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Trámite de Pensión Dic-2023" sheetId="1" r:id="rId1"/>
  </sheets>
  <definedNames>
    <definedName name="_xlnm.Print_Area" localSheetId="0">'Trámite de Pensión Dic-2023'!$A$1:$N$38</definedName>
    <definedName name="_xlnm.Print_Titles" localSheetId="0">'Trámite de Pensión Dic-2023'!$2:$18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<sst xmlns="http://schemas.openxmlformats.org/spreadsheetml/2006/main" count="109" uniqueCount="68">
  <si>
    <t>Nombre</t>
  </si>
  <si>
    <t>Sexo</t>
  </si>
  <si>
    <t>Cargo</t>
  </si>
  <si>
    <t>Estatus</t>
  </si>
  <si>
    <t>Grupo Ocupacional</t>
  </si>
  <si>
    <t>Fondo</t>
  </si>
  <si>
    <t>DEONILVIA ALTAGRACIA SANTOS DE MART</t>
  </si>
  <si>
    <t>F</t>
  </si>
  <si>
    <t>MINISTERIO DE INDUSTRIA, COMERCIO Y MIPYMES</t>
  </si>
  <si>
    <t>ENCARGADO (A) NOMINA</t>
  </si>
  <si>
    <t>TRÁMITE DE PENSIÓN</t>
  </si>
  <si>
    <t>ILEANA ANTONIA BENITEZ CESPEDES</t>
  </si>
  <si>
    <t>ANALISTA DE CALIDAD</t>
  </si>
  <si>
    <t>CORNELIO TAVERAS VERAS</t>
  </si>
  <si>
    <t>M</t>
  </si>
  <si>
    <t>DIRECCIONES REGIONALES-MICM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</si>
  <si>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</si>
  <si>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</si>
  <si>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</si>
  <si>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</si>
  <si>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</si>
  <si>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</si>
  <si>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</si>
  <si>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>EDICTA ALTAGRACIA SANTANA RODRIGUEZ</t>
  </si>
  <si>
    <t>DEPARTAMENTO DE GESTION DOCUMENTAL-MICM</t>
  </si>
  <si>
    <t>AUX. TRAM. Y ARCHIVO</t>
  </si>
  <si>
    <t xml:space="preserve">MILAGROS EUNICE MONTES DE OCA B DE </t>
  </si>
  <si>
    <t>AUXILIAR ARCHIVO</t>
  </si>
  <si>
    <t>VICTOR MANUEL DE LA ROSA</t>
  </si>
  <si>
    <t>DIRECCION ADMINISTRATIVA-MICM</t>
  </si>
  <si>
    <t>SERENO</t>
  </si>
  <si>
    <t>LUIS ESTEBAN MARTINEZ VALDES</t>
  </si>
  <si>
    <t>GRAN SANTO DOMINGO-MICM</t>
  </si>
  <si>
    <t>AYUDANTE DE INSPECTORIA</t>
  </si>
  <si>
    <t>SANTIAGO BERNARD RIVERA</t>
  </si>
  <si>
    <t>LORENZA TEJADA</t>
  </si>
  <si>
    <t>CONSERJE</t>
  </si>
  <si>
    <t>SANTA MANZUETA</t>
  </si>
  <si>
    <t>PEDRO MARIA ESPINOSA DE LA ROSA</t>
  </si>
  <si>
    <t>V</t>
  </si>
  <si>
    <t>IV</t>
  </si>
  <si>
    <t>II</t>
  </si>
  <si>
    <t>I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</si>
  <si>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</si>
  <si>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</si>
  <si>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</si>
  <si>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</si>
  <si>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</si>
  <si>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</si>
  <si>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</si>
  <si>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</si>
  <si>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</si>
  <si>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</si>
  <si>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</si>
  <si>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</si>
  <si>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DICIEMBRE 2023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</si>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</sst>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u val="double"/>
      <sz val="20"/>
      <name val="Arial Black"/>
      <family val="2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4" fillId="3" borderId="9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180975</xdr:rowOff>
    </xdr:from>
    <xdr:ext cx="3248025" cy="2686050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3248025" cy="2686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97D3-71AF-44C2-8204-6E3E7FF1E3A2}">
  <sheetPr>
    <pageSetUpPr fitToPage="1"/>
  </sheetPr>
  <dimension ref="A2:N38"/>
  <sheetViews>
    <sheetView tabSelected="1" workbookViewId="0" topLeftCell="A1">
      <selection activeCell="A1" sqref="A1:N38"/>
    </sheetView>
  </sheetViews>
  <sheetFormatPr defaultColWidth="11.421875" defaultRowHeight="15"/>
  <cols>
    <col min="1" max="1" width="54.8515625" style="1" bestFit="1" customWidth="1"/>
    <col min="2" max="2" width="11.00390625" style="1" customWidth="1"/>
    <col min="3" max="3" width="36.140625" style="1" bestFit="1" customWidth="1"/>
    <col min="4" max="4" width="65.7109375" style="1" bestFit="1" customWidth="1"/>
    <col min="5" max="5" width="21.8515625" style="1" customWidth="1"/>
    <col min="6" max="6" width="30.28125" style="1" customWidth="1"/>
    <col min="7" max="7" width="18.140625" style="6" bestFit="1" customWidth="1"/>
    <col min="8" max="8" width="21.57421875" style="6" customWidth="1"/>
    <col min="9" max="10" width="24.140625" style="6" customWidth="1"/>
    <col min="11" max="11" width="22.8515625" style="6" customWidth="1"/>
    <col min="12" max="12" width="22.421875" style="6" customWidth="1"/>
    <col min="13" max="13" width="16.57421875" style="6" customWidth="1"/>
    <col min="14" max="14" width="12.28125" style="1" bestFit="1" customWidth="1"/>
    <col min="15" max="16384" width="11.421875" style="1" customWidth="1"/>
  </cols>
  <sheetData>
    <row r="1" ht="15"/>
    <row r="2" spans="1:13" ht="15">
      <c r="A2" s="7"/>
      <c r="C2" s="7"/>
      <c r="D2" s="7"/>
      <c r="E2" s="7"/>
      <c r="G2" s="1"/>
      <c r="H2" s="1"/>
      <c r="I2" s="1"/>
      <c r="J2" s="1"/>
      <c r="K2" s="7"/>
      <c r="L2" s="7"/>
      <c r="M2" s="1"/>
    </row>
    <row r="3" spans="1:13" ht="15">
      <c r="A3" s="7"/>
      <c r="C3" s="7"/>
      <c r="D3" s="7"/>
      <c r="E3" s="7"/>
      <c r="G3" s="1"/>
      <c r="H3" s="1"/>
      <c r="I3" s="1"/>
      <c r="J3" s="1"/>
      <c r="K3" s="7"/>
      <c r="L3" s="7"/>
      <c r="M3" s="1"/>
    </row>
    <row r="4" spans="1:13" ht="15">
      <c r="A4" s="7"/>
      <c r="C4" s="7"/>
      <c r="D4" s="7"/>
      <c r="E4" s="7"/>
      <c r="F4" s="7"/>
      <c r="G4" s="1"/>
      <c r="H4" s="1"/>
      <c r="I4" s="1"/>
      <c r="J4" s="1"/>
      <c r="K4" s="7"/>
      <c r="L4" s="7"/>
      <c r="M4" s="1"/>
    </row>
    <row r="5" spans="1:13" ht="15">
      <c r="A5" s="7"/>
      <c r="C5" s="7"/>
      <c r="D5" s="7"/>
      <c r="E5" s="7"/>
      <c r="F5" s="7"/>
      <c r="G5" s="1"/>
      <c r="H5" s="1"/>
      <c r="I5" s="1"/>
      <c r="J5" s="1"/>
      <c r="K5" s="7"/>
      <c r="L5" s="7"/>
      <c r="M5" s="1"/>
    </row>
    <row r="6" spans="1:13" ht="15">
      <c r="A6" s="7"/>
      <c r="C6" s="7"/>
      <c r="D6" s="7"/>
      <c r="E6" s="7"/>
      <c r="F6" s="7"/>
      <c r="G6" s="1"/>
      <c r="H6" s="1"/>
      <c r="I6" s="1"/>
      <c r="J6" s="1"/>
      <c r="K6" s="7"/>
      <c r="L6" s="7"/>
      <c r="M6" s="1"/>
    </row>
    <row r="7" spans="1:13" ht="15">
      <c r="A7" s="7"/>
      <c r="C7" s="7"/>
      <c r="D7" s="7"/>
      <c r="E7" s="7"/>
      <c r="F7" s="7"/>
      <c r="G7" s="1"/>
      <c r="H7" s="1"/>
      <c r="I7" s="1"/>
      <c r="J7" s="1"/>
      <c r="K7" s="7"/>
      <c r="L7" s="7"/>
      <c r="M7" s="1"/>
    </row>
    <row r="8" spans="1:13" ht="15">
      <c r="A8" s="7"/>
      <c r="C8" s="7"/>
      <c r="D8" s="7"/>
      <c r="E8" s="7"/>
      <c r="F8" s="7"/>
      <c r="G8" s="1"/>
      <c r="H8" s="1"/>
      <c r="I8" s="1"/>
      <c r="J8" s="1"/>
      <c r="K8" s="7"/>
      <c r="L8" s="7"/>
      <c r="M8" s="1"/>
    </row>
    <row r="9" spans="1:13" ht="15">
      <c r="A9" s="7"/>
      <c r="C9" s="7"/>
      <c r="D9" s="7"/>
      <c r="E9" s="7"/>
      <c r="F9" s="7"/>
      <c r="G9" s="1"/>
      <c r="H9" s="1"/>
      <c r="I9" s="1"/>
      <c r="J9" s="1"/>
      <c r="K9" s="7"/>
      <c r="L9" s="7"/>
      <c r="M9" s="1"/>
    </row>
    <row r="10" spans="1:14" ht="31.5">
      <c r="A10" s="32" t="s">
        <v>43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31.5">
      <c r="A11" s="33" t="s">
        <v>55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3" ht="15">
      <c r="A12" s="7"/>
      <c r="C12" s="7"/>
      <c r="D12" s="7"/>
      <c r="E12" s="7"/>
      <c r="F12" s="7"/>
      <c r="G12" s="1"/>
      <c r="H12" s="1"/>
      <c r="I12" s="1"/>
      <c r="J12" s="1"/>
      <c r="K12" s="7"/>
      <c r="L12" s="7"/>
      <c r="M12" s="1"/>
    </row>
    <row r="13" spans="1:13" ht="15">
      <c r="A13" s="7"/>
      <c r="C13" s="7"/>
      <c r="D13" s="7"/>
      <c r="E13" s="7"/>
      <c r="F13" s="7"/>
      <c r="G13" s="1"/>
      <c r="H13" s="1"/>
      <c r="I13" s="1"/>
      <c r="J13" s="1"/>
      <c r="K13" s="7"/>
      <c r="L13" s="7"/>
      <c r="M13" s="1"/>
    </row>
    <row r="14" spans="1:13" ht="15">
      <c r="A14" s="7"/>
      <c r="C14" s="7"/>
      <c r="D14" s="7"/>
      <c r="E14" s="7"/>
      <c r="F14" s="7"/>
      <c r="G14" s="1"/>
      <c r="H14" s="1"/>
      <c r="I14" s="1"/>
      <c r="J14" s="1"/>
      <c r="K14" s="7"/>
      <c r="L14" s="7"/>
      <c r="M14" s="1"/>
    </row>
    <row r="15" spans="1:14" ht="15.75" thickBot="1">
      <c r="A15" s="7"/>
      <c r="C15" s="7"/>
      <c r="D15" s="8"/>
      <c r="E15" s="8"/>
      <c r="F15" s="8"/>
      <c r="G15" s="9"/>
      <c r="H15" s="9"/>
      <c r="I15" s="1"/>
      <c r="J15" s="9"/>
      <c r="K15" s="8"/>
      <c r="L15" s="8"/>
      <c r="M15" s="9"/>
      <c r="N15" s="9"/>
    </row>
    <row r="16" spans="1:14" ht="36" customHeight="1">
      <c r="A16" s="34" t="s">
        <v>0</v>
      </c>
      <c r="B16" s="27" t="s">
        <v>1</v>
      </c>
      <c r="C16" s="27" t="s">
        <v>2</v>
      </c>
      <c r="D16" s="27" t="s">
        <v>44</v>
      </c>
      <c r="E16" s="27" t="s">
        <v>4</v>
      </c>
      <c r="F16" s="27" t="s">
        <v>3</v>
      </c>
      <c r="G16" s="27" t="s">
        <v>45</v>
      </c>
      <c r="H16" s="27" t="s">
        <v>46</v>
      </c>
      <c r="I16" s="27" t="s">
        <v>47</v>
      </c>
      <c r="J16" s="27"/>
      <c r="K16" s="27" t="s">
        <v>48</v>
      </c>
      <c r="L16" s="27" t="s">
        <v>49</v>
      </c>
      <c r="M16" s="27" t="s">
        <v>50</v>
      </c>
      <c r="N16" s="29" t="s">
        <v>5</v>
      </c>
    </row>
    <row r="17" spans="1:14" ht="62.25" customHeight="1">
      <c r="A17" s="35"/>
      <c r="B17" s="28"/>
      <c r="C17" s="28"/>
      <c r="D17" s="28"/>
      <c r="E17" s="28"/>
      <c r="F17" s="28"/>
      <c r="G17" s="28"/>
      <c r="H17" s="28"/>
      <c r="I17" s="10" t="s">
        <v>51</v>
      </c>
      <c r="J17" s="10" t="s">
        <v>52</v>
      </c>
      <c r="K17" s="28"/>
      <c r="L17" s="28"/>
      <c r="M17" s="28"/>
      <c r="N17" s="30"/>
    </row>
    <row r="18" spans="1:14" ht="62.25" customHeight="1">
      <c r="A18" s="35"/>
      <c r="B18" s="28"/>
      <c r="C18" s="28"/>
      <c r="D18" s="28"/>
      <c r="E18" s="28"/>
      <c r="F18" s="28"/>
      <c r="G18" s="28"/>
      <c r="H18" s="28"/>
      <c r="I18" s="10" t="s">
        <v>53</v>
      </c>
      <c r="J18" s="10" t="s">
        <v>54</v>
      </c>
      <c r="K18" s="28"/>
      <c r="L18" s="28"/>
      <c r="M18" s="28"/>
      <c r="N18" s="30"/>
    </row>
    <row r="19" spans="1:14" s="2" customFormat="1" ht="70.5" customHeight="1">
      <c r="A19" s="11" t="s">
        <v>6</v>
      </c>
      <c r="B19" s="3" t="s">
        <v>7</v>
      </c>
      <c r="C19" s="3" t="s">
        <v>9</v>
      </c>
      <c r="D19" s="3" t="s">
        <v>8</v>
      </c>
      <c r="E19" s="4" t="s">
        <v>39</v>
      </c>
      <c r="F19" s="3" t="s">
        <v>10</v>
      </c>
      <c r="G19" s="5">
        <v>10000</v>
      </c>
      <c r="H19" s="5">
        <v>0</v>
      </c>
      <c r="I19" s="5">
        <v>287</v>
      </c>
      <c r="J19" s="5">
        <v>304</v>
      </c>
      <c r="K19" s="5">
        <v>125</v>
      </c>
      <c r="L19" s="5">
        <v>716</v>
      </c>
      <c r="M19" s="5">
        <v>9284</v>
      </c>
      <c r="N19" s="12">
        <v>100</v>
      </c>
    </row>
    <row r="20" spans="1:14" s="2" customFormat="1" ht="70.5" customHeight="1">
      <c r="A20" s="11" t="s">
        <v>11</v>
      </c>
      <c r="B20" s="3" t="s">
        <v>7</v>
      </c>
      <c r="C20" s="3" t="s">
        <v>12</v>
      </c>
      <c r="D20" s="3" t="s">
        <v>8</v>
      </c>
      <c r="E20" s="4" t="s">
        <v>40</v>
      </c>
      <c r="F20" s="3" t="s">
        <v>10</v>
      </c>
      <c r="G20" s="5">
        <v>70000</v>
      </c>
      <c r="H20" s="5">
        <v>5368.48</v>
      </c>
      <c r="I20" s="5">
        <v>2009</v>
      </c>
      <c r="J20" s="5">
        <v>2128</v>
      </c>
      <c r="K20" s="5">
        <v>13170.72</v>
      </c>
      <c r="L20" s="5">
        <v>22676.2</v>
      </c>
      <c r="M20" s="5">
        <v>47323.8</v>
      </c>
      <c r="N20" s="12">
        <v>100</v>
      </c>
    </row>
    <row r="21" spans="1:14" s="2" customFormat="1" ht="70.5" customHeight="1">
      <c r="A21" s="11" t="s">
        <v>13</v>
      </c>
      <c r="B21" s="3" t="s">
        <v>14</v>
      </c>
      <c r="C21" s="3" t="s">
        <v>16</v>
      </c>
      <c r="D21" s="3" t="s">
        <v>15</v>
      </c>
      <c r="E21" s="4" t="s">
        <v>40</v>
      </c>
      <c r="F21" s="3" t="s">
        <v>10</v>
      </c>
      <c r="G21" s="5">
        <v>70000</v>
      </c>
      <c r="H21" s="5">
        <v>5368.48</v>
      </c>
      <c r="I21" s="5">
        <v>2009</v>
      </c>
      <c r="J21" s="5">
        <v>2128</v>
      </c>
      <c r="K21" s="5">
        <v>25</v>
      </c>
      <c r="L21" s="5">
        <v>9530.48</v>
      </c>
      <c r="M21" s="5">
        <v>60469.52</v>
      </c>
      <c r="N21" s="12">
        <v>2082</v>
      </c>
    </row>
    <row r="22" spans="1:14" s="2" customFormat="1" ht="70.5" customHeight="1">
      <c r="A22" s="11" t="s">
        <v>17</v>
      </c>
      <c r="B22" s="3" t="s">
        <v>14</v>
      </c>
      <c r="C22" s="3" t="s">
        <v>19</v>
      </c>
      <c r="D22" s="3" t="s">
        <v>18</v>
      </c>
      <c r="E22" s="4" t="s">
        <v>40</v>
      </c>
      <c r="F22" s="3" t="s">
        <v>10</v>
      </c>
      <c r="G22" s="5">
        <v>60000</v>
      </c>
      <c r="H22" s="5">
        <v>3486.68</v>
      </c>
      <c r="I22" s="5">
        <v>1722</v>
      </c>
      <c r="J22" s="5">
        <v>1824</v>
      </c>
      <c r="K22" s="5">
        <v>25</v>
      </c>
      <c r="L22" s="5">
        <v>7057.68</v>
      </c>
      <c r="M22" s="5">
        <v>52942.32</v>
      </c>
      <c r="N22" s="12">
        <v>2082</v>
      </c>
    </row>
    <row r="23" spans="1:14" s="2" customFormat="1" ht="70.5" customHeight="1">
      <c r="A23" s="11" t="s">
        <v>20</v>
      </c>
      <c r="B23" s="3" t="s">
        <v>14</v>
      </c>
      <c r="C23" s="3" t="s">
        <v>22</v>
      </c>
      <c r="D23" s="3" t="s">
        <v>21</v>
      </c>
      <c r="E23" s="4" t="s">
        <v>40</v>
      </c>
      <c r="F23" s="3" t="s">
        <v>10</v>
      </c>
      <c r="G23" s="5">
        <v>45000</v>
      </c>
      <c r="H23" s="5">
        <v>1148.33</v>
      </c>
      <c r="I23" s="5">
        <v>1291.5</v>
      </c>
      <c r="J23" s="5">
        <v>1368</v>
      </c>
      <c r="K23" s="5">
        <v>125</v>
      </c>
      <c r="L23" s="5">
        <v>3932.83</v>
      </c>
      <c r="M23" s="5">
        <v>41067.17</v>
      </c>
      <c r="N23" s="12">
        <v>2082</v>
      </c>
    </row>
    <row r="24" spans="1:14" s="2" customFormat="1" ht="70.5" customHeight="1">
      <c r="A24" s="11" t="s">
        <v>23</v>
      </c>
      <c r="B24" s="3" t="s">
        <v>7</v>
      </c>
      <c r="C24" s="3" t="s">
        <v>25</v>
      </c>
      <c r="D24" s="3" t="s">
        <v>24</v>
      </c>
      <c r="E24" s="4" t="s">
        <v>41</v>
      </c>
      <c r="F24" s="3" t="s">
        <v>10</v>
      </c>
      <c r="G24" s="5">
        <v>22000</v>
      </c>
      <c r="H24" s="5">
        <v>0</v>
      </c>
      <c r="I24" s="5">
        <v>631.4</v>
      </c>
      <c r="J24" s="5">
        <v>668.8</v>
      </c>
      <c r="K24" s="5">
        <v>7132.45</v>
      </c>
      <c r="L24" s="5">
        <v>8432.65</v>
      </c>
      <c r="M24" s="5">
        <v>13567.35</v>
      </c>
      <c r="N24" s="12">
        <v>100</v>
      </c>
    </row>
    <row r="25" spans="1:14" s="2" customFormat="1" ht="70.5" customHeight="1">
      <c r="A25" s="11" t="s">
        <v>26</v>
      </c>
      <c r="B25" s="3" t="s">
        <v>7</v>
      </c>
      <c r="C25" s="3" t="s">
        <v>27</v>
      </c>
      <c r="D25" s="3" t="s">
        <v>8</v>
      </c>
      <c r="E25" s="4" t="s">
        <v>41</v>
      </c>
      <c r="F25" s="3" t="s">
        <v>10</v>
      </c>
      <c r="G25" s="5">
        <v>16500</v>
      </c>
      <c r="H25" s="5">
        <v>0</v>
      </c>
      <c r="I25" s="5">
        <v>473.55</v>
      </c>
      <c r="J25" s="5">
        <v>501.6</v>
      </c>
      <c r="K25" s="5">
        <v>125</v>
      </c>
      <c r="L25" s="5">
        <v>1100.15</v>
      </c>
      <c r="M25" s="5">
        <v>15399.85</v>
      </c>
      <c r="N25" s="12">
        <v>100</v>
      </c>
    </row>
    <row r="26" spans="1:14" s="2" customFormat="1" ht="70.5" customHeight="1">
      <c r="A26" s="11" t="s">
        <v>28</v>
      </c>
      <c r="B26" s="3" t="s">
        <v>14</v>
      </c>
      <c r="C26" s="3" t="s">
        <v>30</v>
      </c>
      <c r="D26" s="3" t="s">
        <v>29</v>
      </c>
      <c r="E26" s="4" t="s">
        <v>42</v>
      </c>
      <c r="F26" s="3" t="s">
        <v>10</v>
      </c>
      <c r="G26" s="5">
        <v>15432.43</v>
      </c>
      <c r="H26" s="5">
        <v>0</v>
      </c>
      <c r="I26" s="5">
        <v>442.91</v>
      </c>
      <c r="J26" s="5">
        <v>469.15</v>
      </c>
      <c r="K26" s="5">
        <v>1125</v>
      </c>
      <c r="L26" s="5">
        <v>2037.06</v>
      </c>
      <c r="M26" s="5">
        <v>13395.37</v>
      </c>
      <c r="N26" s="12">
        <v>100</v>
      </c>
    </row>
    <row r="27" spans="1:14" s="2" customFormat="1" ht="70.5" customHeight="1">
      <c r="A27" s="11" t="s">
        <v>31</v>
      </c>
      <c r="B27" s="3" t="s">
        <v>14</v>
      </c>
      <c r="C27" s="3" t="s">
        <v>33</v>
      </c>
      <c r="D27" s="3" t="s">
        <v>32</v>
      </c>
      <c r="E27" s="4" t="s">
        <v>42</v>
      </c>
      <c r="F27" s="3" t="s">
        <v>10</v>
      </c>
      <c r="G27" s="5">
        <v>15000</v>
      </c>
      <c r="H27" s="5">
        <v>0</v>
      </c>
      <c r="I27" s="5">
        <v>430.5</v>
      </c>
      <c r="J27" s="5">
        <v>456</v>
      </c>
      <c r="K27" s="5">
        <v>525</v>
      </c>
      <c r="L27" s="5">
        <v>1411.5</v>
      </c>
      <c r="M27" s="5">
        <v>13588.5</v>
      </c>
      <c r="N27" s="12">
        <v>100</v>
      </c>
    </row>
    <row r="28" spans="1:14" s="2" customFormat="1" ht="70.5" customHeight="1">
      <c r="A28" s="11" t="s">
        <v>34</v>
      </c>
      <c r="B28" s="3" t="s">
        <v>14</v>
      </c>
      <c r="C28" s="3" t="s">
        <v>30</v>
      </c>
      <c r="D28" s="3" t="s">
        <v>8</v>
      </c>
      <c r="E28" s="4" t="s">
        <v>42</v>
      </c>
      <c r="F28" s="3" t="s">
        <v>10</v>
      </c>
      <c r="G28" s="5">
        <v>10000</v>
      </c>
      <c r="H28" s="5">
        <v>0</v>
      </c>
      <c r="I28" s="5">
        <v>287</v>
      </c>
      <c r="J28" s="5">
        <v>304</v>
      </c>
      <c r="K28" s="5">
        <v>125</v>
      </c>
      <c r="L28" s="5">
        <v>716</v>
      </c>
      <c r="M28" s="5">
        <v>9284</v>
      </c>
      <c r="N28" s="12">
        <v>100</v>
      </c>
    </row>
    <row r="29" spans="1:14" s="2" customFormat="1" ht="70.5" customHeight="1">
      <c r="A29" s="11" t="s">
        <v>35</v>
      </c>
      <c r="B29" s="3" t="s">
        <v>7</v>
      </c>
      <c r="C29" s="3" t="s">
        <v>36</v>
      </c>
      <c r="D29" s="3" t="s">
        <v>8</v>
      </c>
      <c r="E29" s="4" t="s">
        <v>42</v>
      </c>
      <c r="F29" s="3" t="s">
        <v>10</v>
      </c>
      <c r="G29" s="5">
        <v>10000</v>
      </c>
      <c r="H29" s="5">
        <v>0</v>
      </c>
      <c r="I29" s="5">
        <v>287</v>
      </c>
      <c r="J29" s="5">
        <v>304</v>
      </c>
      <c r="K29" s="5">
        <v>125</v>
      </c>
      <c r="L29" s="5">
        <v>716</v>
      </c>
      <c r="M29" s="5">
        <v>9284</v>
      </c>
      <c r="N29" s="12">
        <v>100</v>
      </c>
    </row>
    <row r="30" spans="1:14" s="2" customFormat="1" ht="70.5" customHeight="1">
      <c r="A30" s="11" t="s">
        <v>37</v>
      </c>
      <c r="B30" s="3" t="s">
        <v>7</v>
      </c>
      <c r="C30" s="3" t="s">
        <v>36</v>
      </c>
      <c r="D30" s="3" t="s">
        <v>8</v>
      </c>
      <c r="E30" s="4" t="s">
        <v>42</v>
      </c>
      <c r="F30" s="3" t="s">
        <v>10</v>
      </c>
      <c r="G30" s="5">
        <v>10000</v>
      </c>
      <c r="H30" s="5">
        <v>0</v>
      </c>
      <c r="I30" s="5">
        <v>287</v>
      </c>
      <c r="J30" s="5">
        <v>304</v>
      </c>
      <c r="K30" s="5">
        <v>125</v>
      </c>
      <c r="L30" s="5">
        <v>716</v>
      </c>
      <c r="M30" s="5">
        <v>9284</v>
      </c>
      <c r="N30" s="12">
        <v>100</v>
      </c>
    </row>
    <row r="31" spans="1:14" s="2" customFormat="1" ht="70.5" customHeight="1" thickBot="1">
      <c r="A31" s="13" t="s">
        <v>38</v>
      </c>
      <c r="B31" s="14" t="s">
        <v>14</v>
      </c>
      <c r="C31" s="14" t="s">
        <v>36</v>
      </c>
      <c r="D31" s="14" t="s">
        <v>8</v>
      </c>
      <c r="E31" s="15" t="s">
        <v>42</v>
      </c>
      <c r="F31" s="14" t="s">
        <v>10</v>
      </c>
      <c r="G31" s="16">
        <v>10000</v>
      </c>
      <c r="H31" s="16">
        <v>0</v>
      </c>
      <c r="I31" s="16">
        <v>287</v>
      </c>
      <c r="J31" s="16">
        <v>304</v>
      </c>
      <c r="K31" s="16">
        <v>125</v>
      </c>
      <c r="L31" s="16">
        <v>716</v>
      </c>
      <c r="M31" s="16">
        <v>9284</v>
      </c>
      <c r="N31" s="17">
        <v>100</v>
      </c>
    </row>
    <row r="33" spans="1:14" s="20" customFormat="1" ht="23.25">
      <c r="A33" s="31" t="s">
        <v>56</v>
      </c>
      <c r="B33" s="31"/>
      <c r="C33" s="31"/>
      <c r="D33" s="25" t="s">
        <v>57</v>
      </c>
      <c r="E33" s="25"/>
      <c r="F33" s="25"/>
      <c r="G33" s="25"/>
      <c r="H33" s="25"/>
      <c r="I33" s="31" t="s">
        <v>58</v>
      </c>
      <c r="J33" s="31"/>
      <c r="K33" s="31"/>
      <c r="L33" s="31"/>
      <c r="M33" s="31"/>
      <c r="N33" s="31"/>
    </row>
    <row r="34" spans="1:14" s="20" customFormat="1" ht="23.25">
      <c r="A34" s="21"/>
      <c r="B34" s="18"/>
      <c r="C34" s="18"/>
      <c r="D34" s="19"/>
      <c r="E34" s="19"/>
      <c r="F34" s="19"/>
      <c r="G34" s="19"/>
      <c r="H34" s="19"/>
      <c r="I34" s="18"/>
      <c r="J34" s="18"/>
      <c r="K34" s="21"/>
      <c r="L34" s="21"/>
      <c r="M34" s="18"/>
      <c r="N34" s="18"/>
    </row>
    <row r="35" spans="1:14" s="20" customFormat="1" ht="23.25">
      <c r="A35" s="22"/>
      <c r="B35" s="18"/>
      <c r="C35" s="18"/>
      <c r="D35" s="21"/>
      <c r="E35" s="21"/>
      <c r="F35" s="21"/>
      <c r="G35" s="18"/>
      <c r="H35" s="18"/>
      <c r="I35" s="18"/>
      <c r="J35" s="18"/>
      <c r="K35" s="21"/>
      <c r="L35" s="21"/>
      <c r="M35" s="21"/>
      <c r="N35" s="18"/>
    </row>
    <row r="36" spans="1:14" s="23" customFormat="1" ht="28.5" customHeight="1">
      <c r="A36" s="24" t="s">
        <v>59</v>
      </c>
      <c r="B36" s="24"/>
      <c r="C36" s="24"/>
      <c r="D36" s="25" t="s">
        <v>60</v>
      </c>
      <c r="E36" s="25"/>
      <c r="F36" s="25"/>
      <c r="G36" s="25"/>
      <c r="H36" s="25"/>
      <c r="I36" s="25" t="s">
        <v>61</v>
      </c>
      <c r="J36" s="25"/>
      <c r="K36" s="25"/>
      <c r="L36" s="25"/>
      <c r="M36" s="25"/>
      <c r="N36" s="25"/>
    </row>
    <row r="37" spans="1:14" s="23" customFormat="1" ht="28.5" customHeight="1">
      <c r="A37" s="26" t="s">
        <v>62</v>
      </c>
      <c r="B37" s="26"/>
      <c r="C37" s="26"/>
      <c r="D37" s="26" t="s">
        <v>63</v>
      </c>
      <c r="E37" s="26"/>
      <c r="F37" s="26"/>
      <c r="G37" s="26"/>
      <c r="H37" s="26"/>
      <c r="I37" s="26" t="s">
        <v>64</v>
      </c>
      <c r="J37" s="26"/>
      <c r="K37" s="26"/>
      <c r="L37" s="26"/>
      <c r="M37" s="26"/>
      <c r="N37" s="26"/>
    </row>
    <row r="38" spans="1:14" s="23" customFormat="1" ht="28.5" customHeight="1">
      <c r="A38" s="24" t="s">
        <v>65</v>
      </c>
      <c r="B38" s="24"/>
      <c r="C38" s="24"/>
      <c r="D38" s="24" t="s">
        <v>66</v>
      </c>
      <c r="E38" s="24"/>
      <c r="F38" s="24"/>
      <c r="G38" s="24"/>
      <c r="H38" s="24"/>
      <c r="I38" s="24" t="s">
        <v>67</v>
      </c>
      <c r="J38" s="24"/>
      <c r="K38" s="24"/>
      <c r="L38" s="24"/>
      <c r="M38" s="24"/>
      <c r="N38" s="24"/>
    </row>
  </sheetData>
  <mergeCells count="27">
    <mergeCell ref="A33:C33"/>
    <mergeCell ref="D33:H33"/>
    <mergeCell ref="I33:N33"/>
    <mergeCell ref="A10:N10"/>
    <mergeCell ref="A11:N11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N18"/>
    <mergeCell ref="A38:C38"/>
    <mergeCell ref="D38:H38"/>
    <mergeCell ref="I38:N38"/>
    <mergeCell ref="A36:C36"/>
    <mergeCell ref="D36:H36"/>
    <mergeCell ref="I36:N36"/>
    <mergeCell ref="A37:C37"/>
    <mergeCell ref="D37:H37"/>
    <mergeCell ref="I37:N37"/>
  </mergeCells>
  <conditionalFormatting sqref="A10">
    <cfRule type="duplicateValues" priority="14" dxfId="6" stopIfTrue="1">
      <formula>AND(COUNTIF($A$10:$A$10,A10)&gt;1,NOT(ISBLANK(A10)))</formula>
    </cfRule>
  </conditionalFormatting>
  <conditionalFormatting sqref="A10:A11">
    <cfRule type="duplicateValues" priority="16" dxfId="11">
      <formula>AND(COUNTIF($A$10:$A$11,A10)&gt;1,NOT(ISBLANK(A10)))</formula>
    </cfRule>
    <cfRule type="duplicateValues" priority="17" dxfId="6">
      <formula>AND(COUNTIF($A$10:$A$11,A10)&gt;1,NOT(ISBLANK(A10)))</formula>
    </cfRule>
    <cfRule type="duplicateValues" priority="18" dxfId="4" stopIfTrue="1">
      <formula>AND(COUNTIF($A$10:$A$11,A10)&gt;1,NOT(ISBLANK(A10)))</formula>
    </cfRule>
    <cfRule type="duplicateValues" priority="19" dxfId="0">
      <formula>AND(COUNTIF($A$10:$A$11,A10)&gt;1,NOT(ISBLANK(A10)))</formula>
    </cfRule>
  </conditionalFormatting>
  <conditionalFormatting sqref="A11">
    <cfRule type="duplicateValues" priority="13" dxfId="6" stopIfTrue="1">
      <formula>AND(COUNTIF($A$11:$A$11,A11)&gt;1,NOT(ISBLANK(A11)))</formula>
    </cfRule>
  </conditionalFormatting>
  <conditionalFormatting sqref="A16:A18 A10:A11 A15:C15">
    <cfRule type="duplicateValues" priority="15" dxfId="1">
      <formula>AND(COUNTIF($A$16:$A$18,A10)+COUNTIF($A$10:$A$11,A10)+COUNTIF($A$15:$C$15,A10)&gt;1,NOT(ISBLANK(A10)))</formula>
    </cfRule>
  </conditionalFormatting>
  <conditionalFormatting sqref="A16:A18">
    <cfRule type="duplicateValues" priority="9" dxfId="11">
      <formula>AND(COUNTIF($A$16:$A$18,A16)&gt;1,NOT(ISBLANK(A16)))</formula>
    </cfRule>
    <cfRule type="duplicateValues" priority="10" dxfId="6">
      <formula>AND(COUNTIF($A$16:$A$18,A16)&gt;1,NOT(ISBLANK(A16)))</formula>
    </cfRule>
    <cfRule type="duplicateValues" priority="11" dxfId="4" stopIfTrue="1">
      <formula>AND(COUNTIF($A$16:$A$18,A16)&gt;1,NOT(ISBLANK(A16)))</formula>
    </cfRule>
    <cfRule type="duplicateValues" priority="12" dxfId="0">
      <formula>AND(COUNTIF($A$16:$A$18,A16)&gt;1,NOT(ISBLANK(A16)))</formula>
    </cfRule>
  </conditionalFormatting>
  <conditionalFormatting sqref="A33:A38">
    <cfRule type="duplicateValues" priority="2" dxfId="6">
      <formula>AND(COUNTIF($A$33:$A$38,A33)&gt;1,NOT(ISBLANK(A33)))</formula>
    </cfRule>
    <cfRule type="duplicateValues" priority="3" dxfId="6" stopIfTrue="1">
      <formula>AND(COUNTIF($A$33:$A$38,A33)&gt;1,NOT(ISBLANK(A33)))</formula>
    </cfRule>
    <cfRule type="duplicateValues" priority="4" dxfId="5" stopIfTrue="1">
      <formula>AND(COUNTIF($A$33:$A$38,A33)&gt;1,NOT(ISBLANK(A33)))</formula>
    </cfRule>
    <cfRule type="duplicateValues" priority="5" dxfId="4" stopIfTrue="1">
      <formula>AND(COUNTIF($A$33:$A$38,A33)&gt;1,NOT(ISBLANK(A33)))</formula>
    </cfRule>
    <cfRule type="duplicateValues" priority="6" dxfId="3" stopIfTrue="1">
      <formula>AND(COUNTIF($A$33:$A$38,A33)&gt;1,NOT(ISBLANK(A33)))</formula>
    </cfRule>
    <cfRule type="duplicateValues" priority="7" dxfId="0">
      <formula>AND(COUNTIF($A$33:$A$38,A33)&gt;1,NOT(ISBLANK(A33)))</formula>
    </cfRule>
    <cfRule type="duplicateValues" priority="8" dxfId="1">
      <formula>AND(COUNTIF($A$33:$A$38,A33)&gt;1,NOT(ISBLANK(A33)))</formula>
    </cfRule>
  </conditionalFormatting>
  <conditionalFormatting sqref="D36 F35">
    <cfRule type="duplicateValues" priority="1" dxfId="0" stopIfTrue="1">
      <formula>AND(COUNTIF($D$36:$D$36,D35)+COUNTIF($F$35:$F$35,D35)&gt;1,NOT(ISBLANK(D35)))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5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2023-12-20T13:37:17Z</cp:lastPrinted>
  <dcterms:created xsi:type="dcterms:W3CDTF">2023-12-20T13:28:23Z</dcterms:created>
  <dcterms:modified xsi:type="dcterms:W3CDTF">2023-12-20T18:22:30Z</dcterms:modified>
  <cp:category/>
  <cp:version/>
  <cp:contentType/>
  <cp:contentStatus/>
</cp:coreProperties>
</file>