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Trámite de Pensión Octubre 2022" sheetId="1" r:id="rId1"/>
  </sheets>
  <definedNames>
    <definedName name="_xlnm.Print_Titles" localSheetId="0">'Trámite de Pensión Octubre 2022'!$1:$13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<sst xmlns="http://schemas.openxmlformats.org/spreadsheetml/2006/main" count="146" uniqueCount="85">
  <si>
    <t>Nombre</t>
  </si>
  <si>
    <t>Sexo</t>
  </si>
  <si>
    <t>Grupo Ocupacional</t>
  </si>
  <si>
    <t>Fondo</t>
  </si>
  <si>
    <t>MARCELO ANTONIO PUELLO AVALO</t>
  </si>
  <si>
    <t>M</t>
  </si>
  <si>
    <t>VICEMINISTERIO DE ZONAS FRANCAS Y REGIMENES ESPECIALES-MICM</t>
  </si>
  <si>
    <t>VICEMINISTRO DE INDUSTRIA Y C</t>
  </si>
  <si>
    <t>FEDERICO ADRIANO QUEZADA NAAR</t>
  </si>
  <si>
    <t>DIRECCION DE COMBUSTIBLES-MICM</t>
  </si>
  <si>
    <t>GERENTE DE HIDROCARBUROS</t>
  </si>
  <si>
    <t>DEONILVIA ALTAGRACIA SANTOS DE MART</t>
  </si>
  <si>
    <t>F</t>
  </si>
  <si>
    <t>MINISTERIO DE INDUSTRIA, COMERCIO Y MIPYMES</t>
  </si>
  <si>
    <t>ENCARGADO (A) NOMINA</t>
  </si>
  <si>
    <t>ACELIS RAMONA ANGELES VARGAS</t>
  </si>
  <si>
    <t>VICEMINISTERIO DE DESARROLLO INDUSTRIAL-MICM</t>
  </si>
  <si>
    <t>COORDINADOR (A) TECNICO</t>
  </si>
  <si>
    <t>JOSE RAMON ARIAS VARGAS</t>
  </si>
  <si>
    <t>DIRECCIONES REGIONALES-MICM</t>
  </si>
  <si>
    <t>COORDINADOR (A)</t>
  </si>
  <si>
    <t>ILEANA ANTONIA BENITEZ CESPEDES</t>
  </si>
  <si>
    <t>ANALISTA DE CALIDAD</t>
  </si>
  <si>
    <t>GUILLERMO MARQUEZ LUGO</t>
  </si>
  <si>
    <t>DIRECCION DE CONTROL DE GESTION-MICM</t>
  </si>
  <si>
    <t>CORNELIO TAVERAS VERAS</t>
  </si>
  <si>
    <t>REPRESENTANTE COM</t>
  </si>
  <si>
    <t>ANTONIO RODRIGUEZ CRUZ</t>
  </si>
  <si>
    <t>DIRECCION FINANCIERA-MICM</t>
  </si>
  <si>
    <t>ANALISTA COMPRAS</t>
  </si>
  <si>
    <t>PEDRO ANTONIO HOLGUIN SURIEL</t>
  </si>
  <si>
    <t>DIRECCION DE COMUNICACIONES-MICM</t>
  </si>
  <si>
    <t>RELACIONADOR PUBLICO</t>
  </si>
  <si>
    <t>CARLOS JULIO CORDERO</t>
  </si>
  <si>
    <t>DEPARTAMENTO DE MANTENIMIENTO-MICM</t>
  </si>
  <si>
    <t>EBANISTA</t>
  </si>
  <si>
    <t>ROSA ELVIRA RODRIGUEZ V DE ROSARIO</t>
  </si>
  <si>
    <t>DIRECCION DE ATENCION INTEGRAL AL CLIENTE-MICM</t>
  </si>
  <si>
    <t>TELEFONISTA</t>
  </si>
  <si>
    <t xml:space="preserve">MILAGROS EUNICE MONTES DE OCA B DE </t>
  </si>
  <si>
    <t>AUXILIAR ARCHIVO</t>
  </si>
  <si>
    <t>CARMEN BONIFACIO RAMOS</t>
  </si>
  <si>
    <t>SECCION DE MAYORDOMIA-MICM</t>
  </si>
  <si>
    <t>CONSERJE</t>
  </si>
  <si>
    <t>ENOELIA ANTONIA RODRIGUEZ GONZALEZ</t>
  </si>
  <si>
    <t>DIRECCION ADMINISTRATIVA-MICM</t>
  </si>
  <si>
    <t>SANTIAGO BERNARD RIVERA</t>
  </si>
  <si>
    <t>SERENO</t>
  </si>
  <si>
    <t>LORENZA TEJADA</t>
  </si>
  <si>
    <t>SANTA MANZUETA</t>
  </si>
  <si>
    <t>PEDRO MARIA ESPINOSA DE LA ROSA</t>
  </si>
  <si>
    <t xml:space="preserve"> </t>
  </si>
  <si>
    <t xml:space="preserve">PERSONAL TRÁMITE DE PENSIÓN </t>
  </si>
  <si>
    <t>Área</t>
  </si>
  <si>
    <t>Función</t>
  </si>
  <si>
    <t>Estatus</t>
  </si>
  <si>
    <t>S.Bruto (RD$)</t>
  </si>
  <si>
    <t xml:space="preserve">IS/R              (Ley 11-92)     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</si>
  <si>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</si>
  <si>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</si>
  <si>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</si>
  <si>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</si>
  <si>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</si>
  <si>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</si>
  <si>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</si>
  <si>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TRÁMITE DE PENSIÓN</t>
  </si>
  <si>
    <t>V</t>
  </si>
  <si>
    <t>IV</t>
  </si>
  <si>
    <t>III</t>
  </si>
  <si>
    <t>II</t>
  </si>
  <si>
    <t>I</t>
  </si>
  <si>
    <t>Seguridad Social (Ley 87-01)</t>
  </si>
  <si>
    <t>OCTUBRE 2022</t>
  </si>
  <si>
    <t>Preparado por:</t>
  </si>
  <si>
    <t>Revisado por:</t>
  </si>
  <si>
    <t>Autorizado por: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</si>
  <si>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</si>
  <si>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</si>
  <si>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</si>
  <si>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</si>
  <si>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</si>
  <si>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</si>
  <si>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</si>
  <si>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________________________________________________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</si>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</sst>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2"/>
      <color theme="1"/>
      <name val="Calibri"/>
      <family val="2"/>
      <scheme val="minor"/>
    </font>
    <font>
      <u val="double"/>
      <sz val="18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/>
    </xf>
    <xf numFmtId="0" fontId="3" fillId="3" borderId="1" xfId="20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0" fontId="3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49" fontId="8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8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0</xdr:row>
      <xdr:rowOff>142875</xdr:rowOff>
    </xdr:from>
    <xdr:ext cx="2971800" cy="23050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"/>
          <a:ext cx="2971800" cy="2305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4610-4BF0-455E-BBD8-EAB1B8D3CC09}">
  <sheetPr>
    <pageSetUpPr fitToPage="1"/>
  </sheetPr>
  <dimension ref="A3:P40"/>
  <sheetViews>
    <sheetView tabSelected="1" workbookViewId="0" topLeftCell="D28">
      <selection activeCell="A1" sqref="A1:N38"/>
    </sheetView>
  </sheetViews>
  <sheetFormatPr defaultColWidth="11.421875" defaultRowHeight="15"/>
  <cols>
    <col min="1" max="1" width="55.140625" style="1" bestFit="1" customWidth="1"/>
    <col min="2" max="2" width="10.8515625" style="1" customWidth="1"/>
    <col min="3" max="3" width="47.140625" style="11" customWidth="1"/>
    <col min="4" max="4" width="29.7109375" style="11" bestFit="1" customWidth="1"/>
    <col min="5" max="5" width="20.140625" style="1" bestFit="1" customWidth="1"/>
    <col min="6" max="6" width="28.7109375" style="1" bestFit="1" customWidth="1"/>
    <col min="7" max="7" width="21.140625" style="1" bestFit="1" customWidth="1"/>
    <col min="8" max="8" width="18.00390625" style="1" bestFit="1" customWidth="1"/>
    <col min="9" max="10" width="16.7109375" style="1" bestFit="1" customWidth="1"/>
    <col min="11" max="11" width="19.421875" style="1" bestFit="1" customWidth="1"/>
    <col min="12" max="12" width="28.7109375" style="1" bestFit="1" customWidth="1"/>
    <col min="13" max="13" width="12.57421875" style="1" bestFit="1" customWidth="1"/>
    <col min="14" max="14" width="10.57421875" style="1" bestFit="1" customWidth="1"/>
    <col min="15" max="16384" width="11.421875" style="1" customWidth="1"/>
  </cols>
  <sheetData>
    <row r="1" ht="15"/>
    <row r="3" spans="1:15" ht="15">
      <c r="A3" s="2"/>
      <c r="B3" s="2"/>
      <c r="C3" s="10"/>
      <c r="D3" s="12"/>
      <c r="E3" s="3"/>
      <c r="F3" s="3"/>
      <c r="G3" s="3"/>
      <c r="H3" s="3"/>
      <c r="I3" s="2"/>
      <c r="J3" s="2"/>
      <c r="K3" s="2"/>
      <c r="L3" s="2"/>
      <c r="M3" s="2"/>
      <c r="N3" s="2"/>
      <c r="O3" s="4"/>
    </row>
    <row r="4" spans="4:8" ht="15">
      <c r="D4" s="6"/>
      <c r="E4" s="6"/>
      <c r="F4" s="6"/>
      <c r="G4" s="5"/>
      <c r="H4" s="5"/>
    </row>
    <row r="5" spans="4:8" ht="15">
      <c r="D5" s="6" t="s">
        <v>51</v>
      </c>
      <c r="E5" s="6"/>
      <c r="F5" s="6"/>
      <c r="G5" s="5"/>
      <c r="H5" s="5"/>
    </row>
    <row r="6" spans="1:8" ht="15">
      <c r="A6" s="5"/>
      <c r="B6" s="5"/>
      <c r="C6" s="6"/>
      <c r="D6" s="6"/>
      <c r="E6" s="6"/>
      <c r="F6" s="7"/>
      <c r="G6" s="6"/>
      <c r="H6" s="6"/>
    </row>
    <row r="7" spans="1:15" ht="45.75" customHeight="1">
      <c r="A7" s="21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"/>
    </row>
    <row r="8" spans="1:15" ht="45.75" customHeight="1">
      <c r="A8" s="22" t="s">
        <v>72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9"/>
    </row>
    <row r="9" spans="4:15" ht="15">
      <c r="D9" s="6"/>
      <c r="E9" s="6"/>
      <c r="F9" s="6"/>
      <c r="G9" s="5"/>
      <c r="H9" s="5"/>
      <c r="J9" s="5"/>
      <c r="K9" s="5"/>
      <c r="L9" s="5"/>
      <c r="M9" s="5"/>
      <c r="N9" s="5"/>
      <c r="O9" s="8"/>
    </row>
    <row r="10" spans="4:15" ht="15">
      <c r="D10" s="6"/>
      <c r="E10" s="6"/>
      <c r="F10" s="6"/>
      <c r="G10" s="5"/>
      <c r="H10" s="5"/>
      <c r="J10" s="5"/>
      <c r="K10" s="5"/>
      <c r="L10" s="5"/>
      <c r="M10" s="5"/>
      <c r="N10" s="5"/>
      <c r="O10" s="8"/>
    </row>
    <row r="11" spans="1:14" ht="51" customHeight="1">
      <c r="A11" s="20" t="s">
        <v>0</v>
      </c>
      <c r="B11" s="20" t="s">
        <v>1</v>
      </c>
      <c r="C11" s="20" t="s">
        <v>53</v>
      </c>
      <c r="D11" s="20" t="s">
        <v>54</v>
      </c>
      <c r="E11" s="20" t="s">
        <v>2</v>
      </c>
      <c r="F11" s="20" t="s">
        <v>55</v>
      </c>
      <c r="G11" s="20" t="s">
        <v>56</v>
      </c>
      <c r="H11" s="20" t="s">
        <v>57</v>
      </c>
      <c r="I11" s="20" t="s">
        <v>71</v>
      </c>
      <c r="J11" s="20"/>
      <c r="K11" s="20" t="s">
        <v>58</v>
      </c>
      <c r="L11" s="20" t="s">
        <v>59</v>
      </c>
      <c r="M11" s="20" t="s">
        <v>60</v>
      </c>
      <c r="N11" s="20" t="s">
        <v>3</v>
      </c>
    </row>
    <row r="12" spans="1:14" ht="51" customHeight="1">
      <c r="A12" s="20"/>
      <c r="B12" s="20"/>
      <c r="C12" s="20"/>
      <c r="D12" s="20"/>
      <c r="E12" s="20"/>
      <c r="F12" s="20"/>
      <c r="G12" s="20"/>
      <c r="H12" s="20"/>
      <c r="I12" s="9" t="s">
        <v>61</v>
      </c>
      <c r="J12" s="9" t="s">
        <v>62</v>
      </c>
      <c r="K12" s="20"/>
      <c r="L12" s="20"/>
      <c r="M12" s="20"/>
      <c r="N12" s="20"/>
    </row>
    <row r="13" spans="1:14" ht="51" customHeight="1">
      <c r="A13" s="20"/>
      <c r="B13" s="20"/>
      <c r="C13" s="20"/>
      <c r="D13" s="20"/>
      <c r="E13" s="20"/>
      <c r="F13" s="20"/>
      <c r="G13" s="20"/>
      <c r="H13" s="20"/>
      <c r="I13" s="9" t="s">
        <v>63</v>
      </c>
      <c r="J13" s="9" t="s">
        <v>64</v>
      </c>
      <c r="K13" s="20"/>
      <c r="L13" s="20"/>
      <c r="M13" s="20"/>
      <c r="N13" s="20"/>
    </row>
    <row r="14" spans="1:14" s="13" customFormat="1" ht="43.5" customHeight="1">
      <c r="A14" s="14" t="s">
        <v>4</v>
      </c>
      <c r="B14" s="14" t="s">
        <v>5</v>
      </c>
      <c r="C14" s="15" t="s">
        <v>6</v>
      </c>
      <c r="D14" s="15" t="s">
        <v>7</v>
      </c>
      <c r="E14" s="14" t="s">
        <v>66</v>
      </c>
      <c r="F14" s="14" t="s">
        <v>65</v>
      </c>
      <c r="G14" s="16">
        <v>240000</v>
      </c>
      <c r="H14" s="16">
        <v>44868.69</v>
      </c>
      <c r="I14" s="16">
        <v>6888</v>
      </c>
      <c r="J14" s="16">
        <v>4943.8</v>
      </c>
      <c r="K14" s="16">
        <v>3169.9</v>
      </c>
      <c r="L14" s="16">
        <v>59870.39</v>
      </c>
      <c r="M14" s="16">
        <v>180129.61</v>
      </c>
      <c r="N14" s="17">
        <v>100</v>
      </c>
    </row>
    <row r="15" spans="1:14" s="13" customFormat="1" ht="43.5" customHeight="1">
      <c r="A15" s="14" t="s">
        <v>8</v>
      </c>
      <c r="B15" s="14" t="s">
        <v>5</v>
      </c>
      <c r="C15" s="15" t="s">
        <v>9</v>
      </c>
      <c r="D15" s="15" t="s">
        <v>10</v>
      </c>
      <c r="E15" s="14" t="s">
        <v>66</v>
      </c>
      <c r="F15" s="14" t="s">
        <v>65</v>
      </c>
      <c r="G15" s="16">
        <v>102000</v>
      </c>
      <c r="H15" s="16">
        <v>12575.82</v>
      </c>
      <c r="I15" s="16">
        <v>2927.4</v>
      </c>
      <c r="J15" s="16">
        <v>3100.8</v>
      </c>
      <c r="K15" s="16">
        <v>1269.1</v>
      </c>
      <c r="L15" s="16">
        <v>19873.12</v>
      </c>
      <c r="M15" s="16">
        <v>82126.88</v>
      </c>
      <c r="N15" s="17">
        <v>100</v>
      </c>
    </row>
    <row r="16" spans="1:14" s="13" customFormat="1" ht="43.5" customHeight="1">
      <c r="A16" s="14" t="s">
        <v>11</v>
      </c>
      <c r="B16" s="14" t="s">
        <v>12</v>
      </c>
      <c r="C16" s="15" t="s">
        <v>13</v>
      </c>
      <c r="D16" s="15" t="s">
        <v>14</v>
      </c>
      <c r="E16" s="14" t="s">
        <v>66</v>
      </c>
      <c r="F16" s="14" t="s">
        <v>65</v>
      </c>
      <c r="G16" s="16">
        <v>10000</v>
      </c>
      <c r="H16" s="14">
        <v>0</v>
      </c>
      <c r="I16" s="14">
        <v>287</v>
      </c>
      <c r="J16" s="14">
        <v>304</v>
      </c>
      <c r="K16" s="14">
        <v>125</v>
      </c>
      <c r="L16" s="14">
        <v>716</v>
      </c>
      <c r="M16" s="16">
        <v>9284</v>
      </c>
      <c r="N16" s="17">
        <v>100</v>
      </c>
    </row>
    <row r="17" spans="1:14" s="13" customFormat="1" ht="43.5" customHeight="1">
      <c r="A17" s="14" t="s">
        <v>15</v>
      </c>
      <c r="B17" s="14" t="s">
        <v>12</v>
      </c>
      <c r="C17" s="15" t="s">
        <v>16</v>
      </c>
      <c r="D17" s="15" t="s">
        <v>17</v>
      </c>
      <c r="E17" s="14" t="s">
        <v>67</v>
      </c>
      <c r="F17" s="14" t="s">
        <v>65</v>
      </c>
      <c r="G17" s="16">
        <v>200000</v>
      </c>
      <c r="H17" s="16">
        <v>35911.92</v>
      </c>
      <c r="I17" s="16">
        <v>5740</v>
      </c>
      <c r="J17" s="16">
        <v>4943.8</v>
      </c>
      <c r="K17" s="14">
        <v>525</v>
      </c>
      <c r="L17" s="16">
        <v>47120.72</v>
      </c>
      <c r="M17" s="16">
        <v>152879.28</v>
      </c>
      <c r="N17" s="17">
        <v>2082</v>
      </c>
    </row>
    <row r="18" spans="1:14" s="13" customFormat="1" ht="43.5" customHeight="1">
      <c r="A18" s="14" t="s">
        <v>18</v>
      </c>
      <c r="B18" s="14" t="s">
        <v>5</v>
      </c>
      <c r="C18" s="15" t="s">
        <v>19</v>
      </c>
      <c r="D18" s="15" t="s">
        <v>20</v>
      </c>
      <c r="E18" s="14" t="s">
        <v>67</v>
      </c>
      <c r="F18" s="14" t="s">
        <v>65</v>
      </c>
      <c r="G18" s="16">
        <v>145000</v>
      </c>
      <c r="H18" s="16">
        <v>22690.49</v>
      </c>
      <c r="I18" s="16">
        <v>4161.5</v>
      </c>
      <c r="J18" s="16">
        <v>4408</v>
      </c>
      <c r="K18" s="14">
        <v>25</v>
      </c>
      <c r="L18" s="16">
        <v>31284.99</v>
      </c>
      <c r="M18" s="16">
        <v>113715.01</v>
      </c>
      <c r="N18" s="17">
        <v>2082</v>
      </c>
    </row>
    <row r="19" spans="1:14" s="13" customFormat="1" ht="43.5" customHeight="1">
      <c r="A19" s="14" t="s">
        <v>21</v>
      </c>
      <c r="B19" s="14" t="s">
        <v>12</v>
      </c>
      <c r="C19" s="15" t="s">
        <v>13</v>
      </c>
      <c r="D19" s="15" t="s">
        <v>22</v>
      </c>
      <c r="E19" s="14" t="s">
        <v>67</v>
      </c>
      <c r="F19" s="14" t="s">
        <v>65</v>
      </c>
      <c r="G19" s="16">
        <v>70000</v>
      </c>
      <c r="H19" s="16">
        <v>5368.48</v>
      </c>
      <c r="I19" s="16">
        <v>2009</v>
      </c>
      <c r="J19" s="16">
        <v>2128</v>
      </c>
      <c r="K19" s="16">
        <v>13050.72</v>
      </c>
      <c r="L19" s="16">
        <v>22556.2</v>
      </c>
      <c r="M19" s="16">
        <v>47443.8</v>
      </c>
      <c r="N19" s="17">
        <v>100</v>
      </c>
    </row>
    <row r="20" spans="1:14" s="13" customFormat="1" ht="43.5" customHeight="1">
      <c r="A20" s="14" t="s">
        <v>23</v>
      </c>
      <c r="B20" s="14" t="s">
        <v>5</v>
      </c>
      <c r="C20" s="15" t="s">
        <v>24</v>
      </c>
      <c r="D20" s="15" t="s">
        <v>22</v>
      </c>
      <c r="E20" s="14" t="s">
        <v>67</v>
      </c>
      <c r="F20" s="14" t="s">
        <v>65</v>
      </c>
      <c r="G20" s="16">
        <v>70000</v>
      </c>
      <c r="H20" s="16">
        <v>5368.48</v>
      </c>
      <c r="I20" s="16">
        <v>2009</v>
      </c>
      <c r="J20" s="16">
        <v>2128</v>
      </c>
      <c r="K20" s="16">
        <v>7117.41</v>
      </c>
      <c r="L20" s="16">
        <v>16622.89</v>
      </c>
      <c r="M20" s="16">
        <v>53377.11</v>
      </c>
      <c r="N20" s="17">
        <v>100</v>
      </c>
    </row>
    <row r="21" spans="1:14" s="13" customFormat="1" ht="43.5" customHeight="1">
      <c r="A21" s="14" t="s">
        <v>25</v>
      </c>
      <c r="B21" s="14" t="s">
        <v>5</v>
      </c>
      <c r="C21" s="15" t="s">
        <v>19</v>
      </c>
      <c r="D21" s="15" t="s">
        <v>26</v>
      </c>
      <c r="E21" s="14" t="s">
        <v>67</v>
      </c>
      <c r="F21" s="14" t="s">
        <v>65</v>
      </c>
      <c r="G21" s="16">
        <v>70000</v>
      </c>
      <c r="H21" s="16">
        <v>5368.48</v>
      </c>
      <c r="I21" s="16">
        <v>2009</v>
      </c>
      <c r="J21" s="16">
        <v>2128</v>
      </c>
      <c r="K21" s="14">
        <v>25</v>
      </c>
      <c r="L21" s="16">
        <v>9530.48</v>
      </c>
      <c r="M21" s="16">
        <v>60469.52</v>
      </c>
      <c r="N21" s="17">
        <v>2082</v>
      </c>
    </row>
    <row r="22" spans="1:14" s="13" customFormat="1" ht="43.5" customHeight="1">
      <c r="A22" s="14" t="s">
        <v>27</v>
      </c>
      <c r="B22" s="14" t="s">
        <v>5</v>
      </c>
      <c r="C22" s="15" t="s">
        <v>28</v>
      </c>
      <c r="D22" s="15" t="s">
        <v>29</v>
      </c>
      <c r="E22" s="14" t="s">
        <v>67</v>
      </c>
      <c r="F22" s="14" t="s">
        <v>65</v>
      </c>
      <c r="G22" s="16">
        <v>60000</v>
      </c>
      <c r="H22" s="16">
        <v>3486.68</v>
      </c>
      <c r="I22" s="16">
        <v>1722</v>
      </c>
      <c r="J22" s="16">
        <v>1824</v>
      </c>
      <c r="K22" s="14">
        <v>25</v>
      </c>
      <c r="L22" s="16">
        <v>7057.68</v>
      </c>
      <c r="M22" s="16">
        <v>52942.32</v>
      </c>
      <c r="N22" s="17">
        <v>2082</v>
      </c>
    </row>
    <row r="23" spans="1:14" s="13" customFormat="1" ht="43.5" customHeight="1">
      <c r="A23" s="14" t="s">
        <v>30</v>
      </c>
      <c r="B23" s="14" t="s">
        <v>5</v>
      </c>
      <c r="C23" s="15" t="s">
        <v>31</v>
      </c>
      <c r="D23" s="15" t="s">
        <v>32</v>
      </c>
      <c r="E23" s="14" t="s">
        <v>67</v>
      </c>
      <c r="F23" s="14" t="s">
        <v>65</v>
      </c>
      <c r="G23" s="16">
        <v>45000</v>
      </c>
      <c r="H23" s="16">
        <v>1148.33</v>
      </c>
      <c r="I23" s="16">
        <v>1291.5</v>
      </c>
      <c r="J23" s="16">
        <v>1368</v>
      </c>
      <c r="K23" s="14">
        <v>25</v>
      </c>
      <c r="L23" s="16">
        <v>3832.83</v>
      </c>
      <c r="M23" s="16">
        <v>41167.17</v>
      </c>
      <c r="N23" s="17">
        <v>2082</v>
      </c>
    </row>
    <row r="24" spans="1:14" s="13" customFormat="1" ht="43.5" customHeight="1">
      <c r="A24" s="14" t="s">
        <v>33</v>
      </c>
      <c r="B24" s="14" t="s">
        <v>5</v>
      </c>
      <c r="C24" s="15" t="s">
        <v>34</v>
      </c>
      <c r="D24" s="15" t="s">
        <v>35</v>
      </c>
      <c r="E24" s="14" t="s">
        <v>68</v>
      </c>
      <c r="F24" s="14" t="s">
        <v>65</v>
      </c>
      <c r="G24" s="16">
        <v>22000</v>
      </c>
      <c r="H24" s="14">
        <v>0</v>
      </c>
      <c r="I24" s="14">
        <v>631.4</v>
      </c>
      <c r="J24" s="14">
        <v>668.8</v>
      </c>
      <c r="K24" s="16">
        <v>5144.05</v>
      </c>
      <c r="L24" s="16">
        <v>6444.25</v>
      </c>
      <c r="M24" s="16">
        <v>15555.75</v>
      </c>
      <c r="N24" s="17">
        <v>100</v>
      </c>
    </row>
    <row r="25" spans="1:14" s="13" customFormat="1" ht="43.5" customHeight="1">
      <c r="A25" s="14" t="s">
        <v>36</v>
      </c>
      <c r="B25" s="14" t="s">
        <v>12</v>
      </c>
      <c r="C25" s="15" t="s">
        <v>37</v>
      </c>
      <c r="D25" s="15" t="s">
        <v>38</v>
      </c>
      <c r="E25" s="14" t="s">
        <v>69</v>
      </c>
      <c r="F25" s="14" t="s">
        <v>65</v>
      </c>
      <c r="G25" s="16">
        <v>22000</v>
      </c>
      <c r="H25" s="14">
        <v>0</v>
      </c>
      <c r="I25" s="14">
        <v>631.4</v>
      </c>
      <c r="J25" s="14">
        <v>668.8</v>
      </c>
      <c r="K25" s="14">
        <v>625</v>
      </c>
      <c r="L25" s="16">
        <v>1925.2</v>
      </c>
      <c r="M25" s="16">
        <v>20074.8</v>
      </c>
      <c r="N25" s="17">
        <v>100</v>
      </c>
    </row>
    <row r="26" spans="1:14" s="13" customFormat="1" ht="43.5" customHeight="1">
      <c r="A26" s="14" t="s">
        <v>39</v>
      </c>
      <c r="B26" s="14" t="s">
        <v>12</v>
      </c>
      <c r="C26" s="15" t="s">
        <v>13</v>
      </c>
      <c r="D26" s="15" t="s">
        <v>40</v>
      </c>
      <c r="E26" s="14" t="s">
        <v>69</v>
      </c>
      <c r="F26" s="14" t="s">
        <v>65</v>
      </c>
      <c r="G26" s="16">
        <v>16500</v>
      </c>
      <c r="H26" s="14">
        <v>0</v>
      </c>
      <c r="I26" s="14">
        <v>473.55</v>
      </c>
      <c r="J26" s="14">
        <v>501.6</v>
      </c>
      <c r="K26" s="14">
        <v>125</v>
      </c>
      <c r="L26" s="16">
        <v>1100.15</v>
      </c>
      <c r="M26" s="16">
        <v>15399.85</v>
      </c>
      <c r="N26" s="17">
        <v>100</v>
      </c>
    </row>
    <row r="27" spans="1:14" s="13" customFormat="1" ht="43.5" customHeight="1">
      <c r="A27" s="14" t="s">
        <v>41</v>
      </c>
      <c r="B27" s="14" t="s">
        <v>12</v>
      </c>
      <c r="C27" s="15" t="s">
        <v>42</v>
      </c>
      <c r="D27" s="15" t="s">
        <v>43</v>
      </c>
      <c r="E27" s="14" t="s">
        <v>70</v>
      </c>
      <c r="F27" s="14" t="s">
        <v>65</v>
      </c>
      <c r="G27" s="16">
        <v>16500</v>
      </c>
      <c r="H27" s="14">
        <v>0</v>
      </c>
      <c r="I27" s="14">
        <v>473.55</v>
      </c>
      <c r="J27" s="14">
        <v>501.6</v>
      </c>
      <c r="K27" s="16">
        <v>4389.31</v>
      </c>
      <c r="L27" s="16">
        <v>5364.46</v>
      </c>
      <c r="M27" s="16">
        <v>11135.54</v>
      </c>
      <c r="N27" s="17">
        <v>100</v>
      </c>
    </row>
    <row r="28" spans="1:14" s="13" customFormat="1" ht="43.5" customHeight="1">
      <c r="A28" s="14" t="s">
        <v>44</v>
      </c>
      <c r="B28" s="14" t="s">
        <v>12</v>
      </c>
      <c r="C28" s="15" t="s">
        <v>45</v>
      </c>
      <c r="D28" s="15" t="s">
        <v>43</v>
      </c>
      <c r="E28" s="14" t="s">
        <v>70</v>
      </c>
      <c r="F28" s="14" t="s">
        <v>65</v>
      </c>
      <c r="G28" s="16">
        <v>13255</v>
      </c>
      <c r="H28" s="14">
        <v>0</v>
      </c>
      <c r="I28" s="14">
        <v>380.42</v>
      </c>
      <c r="J28" s="14">
        <v>402.95</v>
      </c>
      <c r="K28" s="14">
        <v>625</v>
      </c>
      <c r="L28" s="16">
        <v>1408.37</v>
      </c>
      <c r="M28" s="16">
        <v>11846.63</v>
      </c>
      <c r="N28" s="17">
        <v>100</v>
      </c>
    </row>
    <row r="29" spans="1:14" s="13" customFormat="1" ht="43.5" customHeight="1">
      <c r="A29" s="14" t="s">
        <v>46</v>
      </c>
      <c r="B29" s="14" t="s">
        <v>5</v>
      </c>
      <c r="C29" s="15" t="s">
        <v>13</v>
      </c>
      <c r="D29" s="15" t="s">
        <v>47</v>
      </c>
      <c r="E29" s="14" t="s">
        <v>70</v>
      </c>
      <c r="F29" s="14" t="s">
        <v>65</v>
      </c>
      <c r="G29" s="16">
        <v>10000</v>
      </c>
      <c r="H29" s="14">
        <v>0</v>
      </c>
      <c r="I29" s="14">
        <v>287</v>
      </c>
      <c r="J29" s="14">
        <v>304</v>
      </c>
      <c r="K29" s="14">
        <v>125</v>
      </c>
      <c r="L29" s="14">
        <v>716</v>
      </c>
      <c r="M29" s="16">
        <v>9284</v>
      </c>
      <c r="N29" s="17">
        <v>100</v>
      </c>
    </row>
    <row r="30" spans="1:14" s="13" customFormat="1" ht="43.5" customHeight="1">
      <c r="A30" s="14" t="s">
        <v>48</v>
      </c>
      <c r="B30" s="14" t="s">
        <v>12</v>
      </c>
      <c r="C30" s="15" t="s">
        <v>13</v>
      </c>
      <c r="D30" s="15" t="s">
        <v>43</v>
      </c>
      <c r="E30" s="14" t="s">
        <v>70</v>
      </c>
      <c r="F30" s="14" t="s">
        <v>65</v>
      </c>
      <c r="G30" s="16">
        <v>10000</v>
      </c>
      <c r="H30" s="14">
        <v>0</v>
      </c>
      <c r="I30" s="14">
        <v>287</v>
      </c>
      <c r="J30" s="14">
        <v>304</v>
      </c>
      <c r="K30" s="14">
        <v>125</v>
      </c>
      <c r="L30" s="14">
        <v>716</v>
      </c>
      <c r="M30" s="16">
        <v>9284</v>
      </c>
      <c r="N30" s="17">
        <v>100</v>
      </c>
    </row>
    <row r="31" spans="1:14" s="13" customFormat="1" ht="43.5" customHeight="1">
      <c r="A31" s="14" t="s">
        <v>49</v>
      </c>
      <c r="B31" s="14" t="s">
        <v>12</v>
      </c>
      <c r="C31" s="15" t="s">
        <v>13</v>
      </c>
      <c r="D31" s="15" t="s">
        <v>43</v>
      </c>
      <c r="E31" s="14" t="s">
        <v>70</v>
      </c>
      <c r="F31" s="14" t="s">
        <v>65</v>
      </c>
      <c r="G31" s="16">
        <v>10000</v>
      </c>
      <c r="H31" s="14">
        <v>0</v>
      </c>
      <c r="I31" s="14">
        <v>287</v>
      </c>
      <c r="J31" s="14">
        <v>304</v>
      </c>
      <c r="K31" s="14">
        <v>125</v>
      </c>
      <c r="L31" s="14">
        <v>716</v>
      </c>
      <c r="M31" s="16">
        <v>9284</v>
      </c>
      <c r="N31" s="17">
        <v>100</v>
      </c>
    </row>
    <row r="32" spans="1:14" s="13" customFormat="1" ht="43.5" customHeight="1">
      <c r="A32" s="14" t="s">
        <v>50</v>
      </c>
      <c r="B32" s="14" t="s">
        <v>5</v>
      </c>
      <c r="C32" s="15" t="s">
        <v>13</v>
      </c>
      <c r="D32" s="15" t="s">
        <v>43</v>
      </c>
      <c r="E32" s="14" t="s">
        <v>70</v>
      </c>
      <c r="F32" s="14" t="s">
        <v>65</v>
      </c>
      <c r="G32" s="16">
        <v>10000</v>
      </c>
      <c r="H32" s="14">
        <v>0</v>
      </c>
      <c r="I32" s="14">
        <v>287</v>
      </c>
      <c r="J32" s="14">
        <v>304</v>
      </c>
      <c r="K32" s="14">
        <v>125</v>
      </c>
      <c r="L32" s="14">
        <v>716</v>
      </c>
      <c r="M32" s="16">
        <v>9284</v>
      </c>
      <c r="N32" s="17">
        <v>100</v>
      </c>
    </row>
    <row r="33" spans="2:16" s="23" customFormat="1" ht="33.75" customHeight="1">
      <c r="B33" s="24"/>
      <c r="C33" s="24"/>
      <c r="F33" s="24"/>
      <c r="P33" s="24"/>
    </row>
    <row r="34" spans="1:14" s="23" customFormat="1" ht="22.5" customHeight="1">
      <c r="A34" s="25" t="s">
        <v>73</v>
      </c>
      <c r="B34" s="25"/>
      <c r="C34" s="25"/>
      <c r="D34" s="24"/>
      <c r="F34" s="26" t="s">
        <v>74</v>
      </c>
      <c r="G34" s="26"/>
      <c r="H34" s="26"/>
      <c r="I34" s="24"/>
      <c r="K34" s="25" t="s">
        <v>75</v>
      </c>
      <c r="L34" s="25"/>
      <c r="M34" s="25"/>
      <c r="N34" s="25"/>
    </row>
    <row r="35" spans="2:14" s="23" customFormat="1" ht="22.5" customHeight="1">
      <c r="B35" s="24"/>
      <c r="C35" s="24"/>
      <c r="D35" s="24"/>
      <c r="E35" s="27"/>
      <c r="F35" s="27"/>
      <c r="G35" s="24"/>
      <c r="H35" s="24"/>
      <c r="I35" s="24"/>
      <c r="J35" s="24"/>
      <c r="K35" s="27"/>
      <c r="L35" s="24"/>
      <c r="M35" s="27"/>
      <c r="N35" s="24"/>
    </row>
    <row r="36" spans="1:14" s="23" customFormat="1" ht="22.5" customHeight="1">
      <c r="A36" s="25" t="s">
        <v>83</v>
      </c>
      <c r="B36" s="25"/>
      <c r="C36" s="25"/>
      <c r="D36" s="24"/>
      <c r="E36" s="27"/>
      <c r="F36" s="26" t="s">
        <v>84</v>
      </c>
      <c r="G36" s="26"/>
      <c r="H36" s="26"/>
      <c r="I36" s="24"/>
      <c r="J36" s="24"/>
      <c r="K36" s="26" t="s">
        <v>76</v>
      </c>
      <c r="L36" s="26"/>
      <c r="M36" s="26"/>
      <c r="N36" s="26"/>
    </row>
    <row r="37" spans="1:14" s="23" customFormat="1" ht="22.5" customHeight="1">
      <c r="A37" s="28" t="s">
        <v>77</v>
      </c>
      <c r="B37" s="28"/>
      <c r="C37" s="28"/>
      <c r="D37" s="24"/>
      <c r="F37" s="29" t="s">
        <v>78</v>
      </c>
      <c r="G37" s="29"/>
      <c r="H37" s="29"/>
      <c r="I37" s="24"/>
      <c r="K37" s="28" t="s">
        <v>79</v>
      </c>
      <c r="L37" s="28"/>
      <c r="M37" s="28"/>
      <c r="N37" s="28"/>
    </row>
    <row r="38" spans="1:14" s="23" customFormat="1" ht="22.5" customHeight="1">
      <c r="A38" s="25" t="s">
        <v>80</v>
      </c>
      <c r="B38" s="25"/>
      <c r="C38" s="25"/>
      <c r="D38" s="24"/>
      <c r="F38" s="25" t="s">
        <v>81</v>
      </c>
      <c r="G38" s="25"/>
      <c r="H38" s="25"/>
      <c r="I38" s="24"/>
      <c r="K38" s="25" t="s">
        <v>82</v>
      </c>
      <c r="L38" s="25"/>
      <c r="M38" s="25"/>
      <c r="N38" s="25"/>
    </row>
    <row r="39" spans="1:14" s="23" customFormat="1" ht="22.5" customHeight="1">
      <c r="A39" s="30"/>
      <c r="B39" s="31"/>
      <c r="C39" s="31"/>
      <c r="D39" s="31"/>
      <c r="E39" s="32"/>
      <c r="F39" s="31"/>
      <c r="G39" s="31"/>
      <c r="H39" s="31"/>
      <c r="I39" s="31"/>
      <c r="J39" s="31"/>
      <c r="K39" s="32"/>
      <c r="L39" s="31"/>
      <c r="M39" s="32"/>
      <c r="N39" s="33"/>
    </row>
    <row r="40" spans="2:16" ht="33.75" customHeight="1">
      <c r="B40" s="5"/>
      <c r="C40" s="5"/>
      <c r="D40" s="1"/>
      <c r="F40" s="5"/>
      <c r="P40" s="5"/>
    </row>
    <row r="41" ht="33.75" customHeight="1"/>
    <row r="42" ht="33.75" customHeight="1"/>
  </sheetData>
  <mergeCells count="27">
    <mergeCell ref="A7:N7"/>
    <mergeCell ref="A8:N8"/>
    <mergeCell ref="A34:C34"/>
    <mergeCell ref="F11:F13"/>
    <mergeCell ref="G11:G13"/>
    <mergeCell ref="H11:H13"/>
    <mergeCell ref="I11:J11"/>
    <mergeCell ref="A11:A13"/>
    <mergeCell ref="B11:B13"/>
    <mergeCell ref="C11:C13"/>
    <mergeCell ref="D11:D13"/>
    <mergeCell ref="E11:E13"/>
    <mergeCell ref="A37:C37"/>
    <mergeCell ref="A38:C38"/>
    <mergeCell ref="A36:C36"/>
    <mergeCell ref="F34:H34"/>
    <mergeCell ref="F37:H37"/>
    <mergeCell ref="F38:H38"/>
    <mergeCell ref="F36:H36"/>
    <mergeCell ref="K37:N37"/>
    <mergeCell ref="K38:N38"/>
    <mergeCell ref="K34:N34"/>
    <mergeCell ref="K11:K13"/>
    <mergeCell ref="L11:L13"/>
    <mergeCell ref="M11:M13"/>
    <mergeCell ref="N11:N13"/>
    <mergeCell ref="K36:N36"/>
  </mergeCells>
  <conditionalFormatting sqref="A7">
    <cfRule type="duplicateValues" priority="13" dxfId="4" stopIfTrue="1">
      <formula>AND(COUNTIF($A$7:$A$7,A7)&gt;1,NOT(ISBLANK(A7)))</formula>
    </cfRule>
  </conditionalFormatting>
  <conditionalFormatting sqref="A7">
    <cfRule type="duplicateValues" priority="14" dxfId="0" stopIfTrue="1">
      <formula>AND(COUNTIF($A$7:$A$7,A7)&gt;1,NOT(ISBLANK(A7)))</formula>
    </cfRule>
  </conditionalFormatting>
  <conditionalFormatting sqref="A7">
    <cfRule type="duplicateValues" priority="15" dxfId="11">
      <formula>AND(COUNTIF($A$7:$A$7,A7)&gt;1,NOT(ISBLANK(A7)))</formula>
    </cfRule>
  </conditionalFormatting>
  <conditionalFormatting sqref="A7">
    <cfRule type="duplicateValues" priority="16" dxfId="3" stopIfTrue="1">
      <formula>AND(COUNTIF($A$7:$A$7,A7)&gt;1,NOT(ISBLANK(A7)))</formula>
    </cfRule>
  </conditionalFormatting>
  <conditionalFormatting sqref="A8">
    <cfRule type="duplicateValues" priority="17" dxfId="4" stopIfTrue="1">
      <formula>AND(COUNTIF($A$8:$A$8,A8)&gt;1,NOT(ISBLANK(A8)))</formula>
    </cfRule>
  </conditionalFormatting>
  <conditionalFormatting sqref="A8">
    <cfRule type="duplicateValues" priority="18" dxfId="0" stopIfTrue="1">
      <formula>AND(COUNTIF($A$8:$A$8,A8)&gt;1,NOT(ISBLANK(A8)))</formula>
    </cfRule>
  </conditionalFormatting>
  <conditionalFormatting sqref="A8">
    <cfRule type="duplicateValues" priority="19" dxfId="11">
      <formula>AND(COUNTIF($A$8:$A$8,A8)&gt;1,NOT(ISBLANK(A8)))</formula>
    </cfRule>
  </conditionalFormatting>
  <conditionalFormatting sqref="A8">
    <cfRule type="duplicateValues" priority="20" dxfId="3" stopIfTrue="1">
      <formula>AND(COUNTIF($A$8:$A$8,A8)&gt;1,NOT(ISBLANK(A8)))</formula>
    </cfRule>
  </conditionalFormatting>
  <conditionalFormatting sqref="A6:C6">
    <cfRule type="duplicateValues" priority="21" dxfId="4" stopIfTrue="1">
      <formula>AND(COUNTIF($A$6:$C$6,A6)&gt;1,NOT(ISBLANK(A6)))</formula>
    </cfRule>
  </conditionalFormatting>
  <conditionalFormatting sqref="A6:C6">
    <cfRule type="duplicateValues" priority="22" dxfId="0" stopIfTrue="1">
      <formula>AND(COUNTIF($A$6:$C$6,A6)&gt;1,NOT(ISBLANK(A6)))</formula>
    </cfRule>
  </conditionalFormatting>
  <conditionalFormatting sqref="A6:C6">
    <cfRule type="duplicateValues" priority="23" dxfId="11">
      <formula>AND(COUNTIF($A$6:$C$6,A6)&gt;1,NOT(ISBLANK(A6)))</formula>
    </cfRule>
  </conditionalFormatting>
  <conditionalFormatting sqref="A6:C6 A7:A8">
    <cfRule type="duplicateValues" priority="24" dxfId="11">
      <formula>AND(COUNTIF($A$6:$C$6,A6)+COUNTIF($A$7:$A$8,A6)&gt;1,NOT(ISBLANK(A6)))</formula>
    </cfRule>
  </conditionalFormatting>
  <conditionalFormatting sqref="A6:C6 A7:A8">
    <cfRule type="duplicateValues" priority="25" dxfId="4">
      <formula>AND(COUNTIF($A$6:$C$6,A6)+COUNTIF($A$7:$A$8,A6)&gt;1,NOT(ISBLANK(A6)))</formula>
    </cfRule>
  </conditionalFormatting>
  <conditionalFormatting sqref="A6:C6 A7:A8">
    <cfRule type="duplicateValues" priority="26" dxfId="7" stopIfTrue="1">
      <formula>AND(COUNTIF($A$6:$C$6,A6)+COUNTIF($A$7:$A$8,A6)&gt;1,NOT(ISBLANK(A6)))</formula>
    </cfRule>
  </conditionalFormatting>
  <conditionalFormatting sqref="A6:C6 A7:A8">
    <cfRule type="duplicateValues" priority="27" dxfId="0">
      <formula>AND(COUNTIF($A$6:$C$6,A6)+COUNTIF($A$7:$A$8,A6)&gt;1,NOT(ISBLANK(A6)))</formula>
    </cfRule>
  </conditionalFormatting>
  <conditionalFormatting sqref="A11:A13 A4:C6 A9:C10 A7:A8">
    <cfRule type="duplicateValues" priority="28" dxfId="1">
      <formula>AND(COUNTIF($A$11:$A$13,A4)+COUNTIF($A$4:$C$6,A4)+COUNTIF($A$9:$C$10,A4)+COUNTIF($A$7:$A$8,A4)&gt;1,NOT(ISBLANK(A4)))</formula>
    </cfRule>
  </conditionalFormatting>
  <conditionalFormatting sqref="A11:A13">
    <cfRule type="duplicateValues" priority="29" dxfId="11">
      <formula>AND(COUNTIF($A$11:$A$13,A11)&gt;1,NOT(ISBLANK(A11)))</formula>
    </cfRule>
  </conditionalFormatting>
  <conditionalFormatting sqref="A11:A13">
    <cfRule type="duplicateValues" priority="31" dxfId="4">
      <formula>AND(COUNTIF($A$11:$A$13,A11)&gt;1,NOT(ISBLANK(A11)))</formula>
    </cfRule>
  </conditionalFormatting>
  <conditionalFormatting sqref="A11:A13">
    <cfRule type="duplicateValues" priority="33" dxfId="7" stopIfTrue="1">
      <formula>AND(COUNTIF($A$11:$A$13,A11)&gt;1,NOT(ISBLANK(A11)))</formula>
    </cfRule>
  </conditionalFormatting>
  <conditionalFormatting sqref="A11:A13">
    <cfRule type="duplicateValues" priority="35" dxfId="0">
      <formula>AND(COUNTIF($A$11:$A$13,A11)&gt;1,NOT(ISBLANK(A11)))</formula>
    </cfRule>
  </conditionalFormatting>
  <conditionalFormatting sqref="A34:A38">
    <cfRule type="duplicateValues" priority="1" dxfId="7" stopIfTrue="1">
      <formula>AND(COUNTIF($A$34:$A$38,A34)&gt;1,NOT(ISBLANK(A34)))</formula>
    </cfRule>
  </conditionalFormatting>
  <conditionalFormatting sqref="A34:A38">
    <cfRule type="duplicateValues" priority="2" dxfId="6" stopIfTrue="1">
      <formula>AND(COUNTIF($A$34:$A$38,A34)&gt;1,NOT(ISBLANK(A34)))</formula>
    </cfRule>
  </conditionalFormatting>
  <conditionalFormatting sqref="A34:A38">
    <cfRule type="duplicateValues" priority="3" dxfId="4" stopIfTrue="1">
      <formula>AND(COUNTIF($A$34:$A$38,A34)&gt;1,NOT(ISBLANK(A34)))</formula>
    </cfRule>
  </conditionalFormatting>
  <conditionalFormatting sqref="A34:A38">
    <cfRule type="duplicateValues" priority="4" dxfId="4">
      <formula>AND(COUNTIF($A$34:$A$38,A34)&gt;1,NOT(ISBLANK(A34)))</formula>
    </cfRule>
  </conditionalFormatting>
  <conditionalFormatting sqref="A34:A38">
    <cfRule type="duplicateValues" priority="5" dxfId="3" stopIfTrue="1">
      <formula>AND(COUNTIF($A$34:$A$38,A34)&gt;1,NOT(ISBLANK(A34)))</formula>
    </cfRule>
  </conditionalFormatting>
  <conditionalFormatting sqref="A34:A38">
    <cfRule type="duplicateValues" priority="6" dxfId="0">
      <formula>AND(COUNTIF($A$34:$A$38,A34)&gt;1,NOT(ISBLANK(A34)))</formula>
    </cfRule>
  </conditionalFormatting>
  <conditionalFormatting sqref="A34:A38">
    <cfRule type="duplicateValues" priority="8" dxfId="1">
      <formula>AND(COUNTIF($A$34:$A$38,A34)&gt;1,NOT(ISBLANK(A34)))</formula>
    </cfRule>
  </conditionalFormatting>
  <conditionalFormatting sqref="F35:F36">
    <cfRule type="duplicateValues" priority="42" dxfId="0" stopIfTrue="1">
      <formula>AND(COUNTIF($F$35:$F$36,F35)&gt;1,NOT(ISBLANK(F35)))</formula>
    </cfRule>
  </conditionalFormatting>
  <printOptions horizontalCentered="1"/>
  <pageMargins left="0.31" right="0.25" top="0.2755905511811024" bottom="0.56" header="0.31496062992125984" footer="0.31496062992125984"/>
  <pageSetup fitToHeight="0" fitToWidth="1" horizontalDpi="600" verticalDpi="600" orientation="landscape" paperSize="5" scale="48" r:id="rId2"/>
  <headerFooter>
    <oddFooter>&amp;C&amp;P&amp;R&amp;F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2022-11-02T12:44:07Z</cp:lastPrinted>
  <dcterms:created xsi:type="dcterms:W3CDTF">2022-10-25T16:33:40Z</dcterms:created>
  <dcterms:modified xsi:type="dcterms:W3CDTF">2022-11-02T12:44:10Z</dcterms:modified>
  <cp:category/>
  <cp:version/>
  <cp:contentType/>
  <cp:contentStatus/>
</cp:coreProperties>
</file>