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720" activeTab="0"/>
  </bookViews>
  <sheets>
    <sheet name="Hoja1" sheetId="1" r:id="rId1"/>
  </sheets>
  <definedNames>
    <definedName name="_xlnm._FilterDatabase" localSheetId="0" hidden="1">'Hoja1'!$A$10:$N$10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<sst xmlns="http://schemas.openxmlformats.org/spreadsheetml/2006/main" count="148" uniqueCount="81">
  <si>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</si>
  <si>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</si>
  <si>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</si>
  <si>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</si>
  <si>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</si>
  <si>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</si>
  <si>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</si>
  <si>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</si>
  <si>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</si>
  <si>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</si>
  <si>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</si>
  <si>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</si>
  <si>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</si>
  <si>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</si>
  <si>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</si>
  <si>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</si>
  <si>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</si>
  <si>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</si>
  <si>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</si>
  <si>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</si>
  <si>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</si>
  <si>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</si>
  <si>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</si>
  <si>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</si>
  <si>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</si>
  <si>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DIRECCION FINANCIERA-MICM</t>
  </si>
  <si>
    <t>BLAS RAFAEL ALMONTE ALONZO</t>
  </si>
  <si>
    <t>ENCARGADO(A) DEPARTAMENTO</t>
  </si>
  <si>
    <t>FEDERICO ADRIANO QUEZADA NAAR</t>
  </si>
  <si>
    <t>DIRECCION DE COMBUSTIBLES-MICM</t>
  </si>
  <si>
    <t>GERENTE DE HIDROCARBUROS</t>
  </si>
  <si>
    <t>MARCELO ANTONIO PUELLO AVALO</t>
  </si>
  <si>
    <t>VICEMINISTERIO DE ZONAS FRANCAS Y REGIMENES ESPECIALES-MICM</t>
  </si>
  <si>
    <t>VICEMINISTRO DE INDUSTRIA Y C</t>
  </si>
  <si>
    <t>ACELIS RAMONA ANGELES VARGAS</t>
  </si>
  <si>
    <t>VICEMINISTERIO DE DESARROLLO INDUSTRIAL-MICM</t>
  </si>
  <si>
    <t>COORDINADOR (A) TECNICO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</si>
  <si>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</si>
  <si>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</si>
  <si>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</si>
  <si>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</si>
  <si>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</si>
  <si>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</si>
  <si>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</si>
  <si>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</si>
  <si>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</si>
  <si>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ANALISTA COMPRAS</t>
  </si>
  <si>
    <t xml:space="preserve">PERSONAL TRÁMITE DE PENSIÓN </t>
  </si>
  <si>
    <t>sexo</t>
  </si>
  <si>
    <t xml:space="preserve">Cargo </t>
  </si>
  <si>
    <t>Grupo Ocupacional</t>
  </si>
  <si>
    <t>Area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</si>
  <si>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</si>
  <si>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</si>
  <si>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</si>
  <si>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</si>
  <si>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</si>
  <si>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</si>
  <si>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</si>
  <si>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</si>
  <si>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</si>
  <si>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</si>
  <si>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</si>
  <si>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</si>
  <si>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F</t>
  </si>
  <si>
    <t>M</t>
  </si>
  <si>
    <t>IV</t>
  </si>
  <si>
    <t>V</t>
  </si>
  <si>
    <t>I</t>
  </si>
  <si>
    <t>II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</si>
  <si>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</si>
  <si>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</si>
  <si>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</si>
  <si>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</si>
  <si>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</si>
  <si>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</si>
  <si>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</si>
  <si>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</si>
  <si>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</si>
  <si>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DICIEMBRE 2021</t>
  </si>
  <si>
    <t xml:space="preserve">TRÁMITE DE PENSIÓN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</si>
</sst>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double"/>
      <sz val="11"/>
      <name val="Arial Black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NumberFormat="1" applyBorder="1"/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2"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8CDE-458C-4BAD-BD9C-15024912667E}">
  <sheetPr>
    <pageSetUpPr fitToPage="1"/>
  </sheetPr>
  <dimension ref="A1:N39"/>
  <sheetViews>
    <sheetView tabSelected="1" workbookViewId="0" topLeftCell="A26">
      <selection activeCell="B34" sqref="A34:XFD34"/>
    </sheetView>
  </sheetViews>
  <sheetFormatPr defaultColWidth="11.421875" defaultRowHeight="15"/>
  <cols>
    <col min="1" max="1" width="54.28125" style="2" customWidth="1"/>
    <col min="2" max="2" width="11.421875" style="2" customWidth="1"/>
    <col min="3" max="3" width="46.28125" style="2" customWidth="1"/>
    <col min="4" max="4" width="20.7109375" style="2" customWidth="1"/>
    <col min="5" max="5" width="35.8515625" style="14" customWidth="1"/>
    <col min="6" max="6" width="20.00390625" style="2" bestFit="1" customWidth="1"/>
    <col min="7" max="7" width="17.00390625" style="2" customWidth="1"/>
    <col min="8" max="8" width="21.421875" style="2" customWidth="1"/>
    <col min="9" max="10" width="17.421875" style="2" customWidth="1"/>
    <col min="11" max="11" width="19.57421875" style="2" customWidth="1"/>
    <col min="12" max="12" width="20.421875" style="2" customWidth="1"/>
    <col min="13" max="14" width="11.421875" style="2" customWidth="1"/>
    <col min="15" max="15" width="8.00390625" style="2" customWidth="1"/>
    <col min="16" max="16384" width="11.421875" style="2" customWidth="1"/>
  </cols>
  <sheetData>
    <row r="1" spans="1:5" ht="15">
      <c r="A1" s="1"/>
      <c r="C1" s="1"/>
      <c r="E1" s="12"/>
    </row>
    <row r="2" spans="1:5" ht="15">
      <c r="A2" s="1"/>
      <c r="C2" s="1"/>
      <c r="E2" s="12"/>
    </row>
    <row r="3" spans="1:5" ht="15.75" customHeight="1">
      <c r="A3" s="1"/>
      <c r="C3" s="1"/>
      <c r="E3" s="12"/>
    </row>
    <row r="4" spans="1:5" ht="15">
      <c r="A4" s="1"/>
      <c r="C4" s="1"/>
      <c r="E4" s="12"/>
    </row>
    <row r="5" spans="1:13" ht="18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.75" customHeight="1">
      <c r="A6" s="4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5" ht="15">
      <c r="A7" s="1"/>
      <c r="C7" s="1"/>
      <c r="E7" s="12"/>
    </row>
    <row r="8" spans="1:14" s="6" customFormat="1" ht="21">
      <c r="A8" s="5" t="s">
        <v>0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5" t="s">
        <v>53</v>
      </c>
      <c r="H8" s="5" t="s">
        <v>54</v>
      </c>
      <c r="I8" s="5" t="s">
        <v>55</v>
      </c>
      <c r="J8" s="5"/>
      <c r="K8" s="5" t="s">
        <v>56</v>
      </c>
      <c r="L8" s="5" t="s">
        <v>57</v>
      </c>
      <c r="M8" s="5" t="s">
        <v>58</v>
      </c>
      <c r="N8" s="5" t="s">
        <v>59</v>
      </c>
    </row>
    <row r="9" spans="1:14" s="6" customFormat="1" ht="39.4" customHeight="1">
      <c r="A9" s="5"/>
      <c r="B9" s="5"/>
      <c r="C9" s="5"/>
      <c r="D9" s="5"/>
      <c r="E9" s="5"/>
      <c r="F9" s="5"/>
      <c r="G9" s="5"/>
      <c r="H9" s="5"/>
      <c r="I9" s="7" t="s">
        <v>60</v>
      </c>
      <c r="J9" s="7" t="s">
        <v>61</v>
      </c>
      <c r="K9" s="5"/>
      <c r="L9" s="5"/>
      <c r="M9" s="5"/>
      <c r="N9" s="5"/>
    </row>
    <row r="10" spans="1:14" s="6" customFormat="1" ht="40.5">
      <c r="A10" s="5"/>
      <c r="B10" s="5"/>
      <c r="C10" s="5"/>
      <c r="D10" s="5"/>
      <c r="E10" s="5"/>
      <c r="F10" s="5"/>
      <c r="G10" s="5"/>
      <c r="H10" s="5"/>
      <c r="I10" s="7" t="s">
        <v>62</v>
      </c>
      <c r="J10" s="7" t="s">
        <v>63</v>
      </c>
      <c r="K10" s="5"/>
      <c r="L10" s="5"/>
      <c r="M10" s="5"/>
      <c r="N10" s="5"/>
    </row>
    <row r="11" spans="1:14" ht="38.25" customHeight="1">
      <c r="A11" s="8" t="s">
        <v>31</v>
      </c>
      <c r="B11" s="9" t="s">
        <v>65</v>
      </c>
      <c r="C11" s="8" t="s">
        <v>33</v>
      </c>
      <c r="D11" s="9" t="s">
        <v>67</v>
      </c>
      <c r="E11" s="13" t="s">
        <v>32</v>
      </c>
      <c r="F11" s="8" t="s">
        <v>80</v>
      </c>
      <c r="G11" s="10">
        <v>240000</v>
      </c>
      <c r="H11" s="10">
        <v>45000.21</v>
      </c>
      <c r="I11" s="10">
        <v>6888</v>
      </c>
      <c r="J11" s="10">
        <v>4742.4</v>
      </c>
      <c r="K11" s="10">
        <v>2845.24</v>
      </c>
      <c r="L11" s="10">
        <v>59475.85</v>
      </c>
      <c r="M11" s="10">
        <v>180524.15</v>
      </c>
      <c r="N11" s="11">
        <v>100</v>
      </c>
    </row>
    <row r="12" spans="1:14" ht="38.25" customHeight="1">
      <c r="A12" s="8" t="s">
        <v>12</v>
      </c>
      <c r="B12" s="9" t="s">
        <v>64</v>
      </c>
      <c r="C12" s="8" t="s">
        <v>13</v>
      </c>
      <c r="D12" s="9" t="s">
        <v>67</v>
      </c>
      <c r="E12" s="13" t="s">
        <v>1</v>
      </c>
      <c r="F12" s="8" t="s">
        <v>80</v>
      </c>
      <c r="G12" s="10">
        <v>10000</v>
      </c>
      <c r="H12" s="8">
        <v>0</v>
      </c>
      <c r="I12" s="8">
        <v>287</v>
      </c>
      <c r="J12" s="8">
        <v>304</v>
      </c>
      <c r="K12" s="8">
        <v>125</v>
      </c>
      <c r="L12" s="8">
        <v>716</v>
      </c>
      <c r="M12" s="10">
        <v>9284</v>
      </c>
      <c r="N12" s="11">
        <v>100</v>
      </c>
    </row>
    <row r="13" spans="1:14" ht="38.25" customHeight="1">
      <c r="A13" s="8" t="s">
        <v>26</v>
      </c>
      <c r="B13" s="9" t="s">
        <v>65</v>
      </c>
      <c r="C13" s="8" t="s">
        <v>27</v>
      </c>
      <c r="D13" s="9" t="s">
        <v>67</v>
      </c>
      <c r="E13" s="13" t="s">
        <v>25</v>
      </c>
      <c r="F13" s="8" t="s">
        <v>80</v>
      </c>
      <c r="G13" s="10">
        <v>130000</v>
      </c>
      <c r="H13" s="10">
        <v>18824.59</v>
      </c>
      <c r="I13" s="10">
        <v>3731</v>
      </c>
      <c r="J13" s="10">
        <v>3952</v>
      </c>
      <c r="K13" s="10">
        <v>5075.12</v>
      </c>
      <c r="L13" s="10">
        <v>31582.71</v>
      </c>
      <c r="M13" s="10">
        <v>98417.29</v>
      </c>
      <c r="N13" s="11">
        <v>100</v>
      </c>
    </row>
    <row r="14" spans="1:14" ht="38.25" customHeight="1">
      <c r="A14" s="8" t="s">
        <v>37</v>
      </c>
      <c r="B14" s="9" t="s">
        <v>65</v>
      </c>
      <c r="C14" s="8" t="s">
        <v>39</v>
      </c>
      <c r="D14" s="9" t="s">
        <v>67</v>
      </c>
      <c r="E14" s="13" t="s">
        <v>38</v>
      </c>
      <c r="F14" s="8" t="s">
        <v>80</v>
      </c>
      <c r="G14" s="10">
        <v>70000</v>
      </c>
      <c r="H14" s="10">
        <v>5368.48</v>
      </c>
      <c r="I14" s="10">
        <v>2009</v>
      </c>
      <c r="J14" s="10">
        <v>2128</v>
      </c>
      <c r="K14" s="8">
        <v>25</v>
      </c>
      <c r="L14" s="10">
        <v>9530.48</v>
      </c>
      <c r="M14" s="10">
        <v>60469.52</v>
      </c>
      <c r="N14" s="11">
        <v>2082</v>
      </c>
    </row>
    <row r="15" spans="1:14" ht="38.25" customHeight="1">
      <c r="A15" s="8" t="s">
        <v>28</v>
      </c>
      <c r="B15" s="9" t="s">
        <v>65</v>
      </c>
      <c r="C15" s="8" t="s">
        <v>30</v>
      </c>
      <c r="D15" s="9" t="s">
        <v>67</v>
      </c>
      <c r="E15" s="13" t="s">
        <v>29</v>
      </c>
      <c r="F15" s="8" t="s">
        <v>80</v>
      </c>
      <c r="G15" s="10">
        <v>102000</v>
      </c>
      <c r="H15" s="10">
        <v>12575.82</v>
      </c>
      <c r="I15" s="10">
        <v>2927.4</v>
      </c>
      <c r="J15" s="10">
        <v>3100.8</v>
      </c>
      <c r="K15" s="10">
        <v>1785</v>
      </c>
      <c r="L15" s="10">
        <v>20389.02</v>
      </c>
      <c r="M15" s="10">
        <v>81610.98</v>
      </c>
      <c r="N15" s="11">
        <v>100</v>
      </c>
    </row>
    <row r="16" spans="1:14" ht="38.25" customHeight="1">
      <c r="A16" s="8" t="s">
        <v>14</v>
      </c>
      <c r="B16" s="9" t="s">
        <v>65</v>
      </c>
      <c r="C16" s="8" t="s">
        <v>15</v>
      </c>
      <c r="D16" s="9" t="s">
        <v>67</v>
      </c>
      <c r="E16" s="13" t="s">
        <v>1</v>
      </c>
      <c r="F16" s="8" t="s">
        <v>80</v>
      </c>
      <c r="G16" s="10">
        <v>10000</v>
      </c>
      <c r="H16" s="8">
        <v>0</v>
      </c>
      <c r="I16" s="8">
        <v>287</v>
      </c>
      <c r="J16" s="8">
        <v>304</v>
      </c>
      <c r="K16" s="8">
        <v>125</v>
      </c>
      <c r="L16" s="8">
        <v>716</v>
      </c>
      <c r="M16" s="10">
        <v>9284</v>
      </c>
      <c r="N16" s="11">
        <v>100</v>
      </c>
    </row>
    <row r="17" spans="1:14" ht="38.25" customHeight="1">
      <c r="A17" s="8" t="s">
        <v>34</v>
      </c>
      <c r="B17" s="9" t="s">
        <v>64</v>
      </c>
      <c r="C17" s="8" t="s">
        <v>36</v>
      </c>
      <c r="D17" s="9" t="s">
        <v>66</v>
      </c>
      <c r="E17" s="13" t="s">
        <v>35</v>
      </c>
      <c r="F17" s="8" t="s">
        <v>80</v>
      </c>
      <c r="G17" s="10">
        <v>200000</v>
      </c>
      <c r="H17" s="10">
        <v>35962.27</v>
      </c>
      <c r="I17" s="10">
        <v>5740</v>
      </c>
      <c r="J17" s="10">
        <v>4742.4</v>
      </c>
      <c r="K17" s="8">
        <v>625</v>
      </c>
      <c r="L17" s="10">
        <v>47069.67</v>
      </c>
      <c r="M17" s="10">
        <v>152930.33</v>
      </c>
      <c r="N17" s="11">
        <v>2082</v>
      </c>
    </row>
    <row r="18" spans="1:14" ht="38.25" customHeight="1">
      <c r="A18" s="8" t="s">
        <v>45</v>
      </c>
      <c r="B18" s="9" t="s">
        <v>65</v>
      </c>
      <c r="C18" s="8" t="s">
        <v>46</v>
      </c>
      <c r="D18" s="9" t="s">
        <v>66</v>
      </c>
      <c r="E18" s="13" t="s">
        <v>25</v>
      </c>
      <c r="F18" s="8" t="s">
        <v>80</v>
      </c>
      <c r="G18" s="10">
        <v>60000</v>
      </c>
      <c r="H18" s="10">
        <v>3486.68</v>
      </c>
      <c r="I18" s="10">
        <v>1722</v>
      </c>
      <c r="J18" s="10">
        <v>1824</v>
      </c>
      <c r="K18" s="8">
        <v>25</v>
      </c>
      <c r="L18" s="10">
        <v>7057.68</v>
      </c>
      <c r="M18" s="10">
        <v>52942.32</v>
      </c>
      <c r="N18" s="11">
        <v>2082</v>
      </c>
    </row>
    <row r="19" spans="1:14" ht="38.25" customHeight="1">
      <c r="A19" s="8" t="s">
        <v>17</v>
      </c>
      <c r="B19" s="9" t="s">
        <v>65</v>
      </c>
      <c r="C19" s="8" t="s">
        <v>3</v>
      </c>
      <c r="D19" s="9" t="s">
        <v>66</v>
      </c>
      <c r="E19" s="13" t="s">
        <v>16</v>
      </c>
      <c r="F19" s="8" t="s">
        <v>80</v>
      </c>
      <c r="G19" s="10">
        <v>70000</v>
      </c>
      <c r="H19" s="10">
        <v>5368.48</v>
      </c>
      <c r="I19" s="10">
        <v>2009</v>
      </c>
      <c r="J19" s="10">
        <v>2128</v>
      </c>
      <c r="K19" s="10">
        <v>5294.37</v>
      </c>
      <c r="L19" s="10">
        <v>14799.85</v>
      </c>
      <c r="M19" s="10">
        <v>55200.15</v>
      </c>
      <c r="N19" s="11">
        <v>100</v>
      </c>
    </row>
    <row r="20" spans="1:14" ht="38.25" customHeight="1">
      <c r="A20" s="8" t="s">
        <v>2</v>
      </c>
      <c r="B20" s="9" t="s">
        <v>64</v>
      </c>
      <c r="C20" s="8" t="s">
        <v>3</v>
      </c>
      <c r="D20" s="9" t="s">
        <v>66</v>
      </c>
      <c r="E20" s="13" t="s">
        <v>1</v>
      </c>
      <c r="F20" s="8" t="s">
        <v>80</v>
      </c>
      <c r="G20" s="10">
        <v>70000</v>
      </c>
      <c r="H20" s="10">
        <v>5368.48</v>
      </c>
      <c r="I20" s="10">
        <v>2009</v>
      </c>
      <c r="J20" s="10">
        <v>2128</v>
      </c>
      <c r="K20" s="10">
        <v>16720.14</v>
      </c>
      <c r="L20" s="10">
        <v>26225.62</v>
      </c>
      <c r="M20" s="10">
        <v>43774.38</v>
      </c>
      <c r="N20" s="11">
        <v>100</v>
      </c>
    </row>
    <row r="21" spans="1:14" ht="38.25" customHeight="1">
      <c r="A21" s="8" t="s">
        <v>40</v>
      </c>
      <c r="B21" s="9" t="s">
        <v>65</v>
      </c>
      <c r="C21" s="8" t="s">
        <v>41</v>
      </c>
      <c r="D21" s="9" t="s">
        <v>66</v>
      </c>
      <c r="E21" s="13" t="s">
        <v>38</v>
      </c>
      <c r="F21" s="8" t="s">
        <v>80</v>
      </c>
      <c r="G21" s="10">
        <v>145000</v>
      </c>
      <c r="H21" s="10">
        <v>22690.49</v>
      </c>
      <c r="I21" s="10">
        <v>4161.5</v>
      </c>
      <c r="J21" s="10">
        <v>4408</v>
      </c>
      <c r="K21" s="8">
        <v>25</v>
      </c>
      <c r="L21" s="10">
        <v>31284.99</v>
      </c>
      <c r="M21" s="10">
        <v>113715.01</v>
      </c>
      <c r="N21" s="11">
        <v>2082</v>
      </c>
    </row>
    <row r="22" spans="1:14" ht="38.25" customHeight="1">
      <c r="A22" s="8" t="s">
        <v>42</v>
      </c>
      <c r="B22" s="9" t="s">
        <v>65</v>
      </c>
      <c r="C22" s="8" t="s">
        <v>44</v>
      </c>
      <c r="D22" s="9" t="s">
        <v>66</v>
      </c>
      <c r="E22" s="13" t="s">
        <v>43</v>
      </c>
      <c r="F22" s="8" t="s">
        <v>80</v>
      </c>
      <c r="G22" s="10">
        <v>45000</v>
      </c>
      <c r="H22" s="10">
        <v>1148.33</v>
      </c>
      <c r="I22" s="10">
        <v>1291.5</v>
      </c>
      <c r="J22" s="10">
        <v>1368</v>
      </c>
      <c r="K22" s="8">
        <v>25</v>
      </c>
      <c r="L22" s="10">
        <v>3832.83</v>
      </c>
      <c r="M22" s="10">
        <v>41167.17</v>
      </c>
      <c r="N22" s="11">
        <v>2082</v>
      </c>
    </row>
    <row r="23" spans="1:14" ht="38.25" customHeight="1">
      <c r="A23" s="8" t="s">
        <v>4</v>
      </c>
      <c r="B23" s="9" t="s">
        <v>64</v>
      </c>
      <c r="C23" s="8" t="s">
        <v>5</v>
      </c>
      <c r="D23" s="9" t="s">
        <v>69</v>
      </c>
      <c r="E23" s="13" t="s">
        <v>1</v>
      </c>
      <c r="F23" s="8" t="s">
        <v>80</v>
      </c>
      <c r="G23" s="10">
        <v>16500</v>
      </c>
      <c r="H23" s="8">
        <v>0</v>
      </c>
      <c r="I23" s="8">
        <v>473.55</v>
      </c>
      <c r="J23" s="8">
        <v>501.6</v>
      </c>
      <c r="K23" s="8">
        <v>125</v>
      </c>
      <c r="L23" s="10">
        <v>1100.15</v>
      </c>
      <c r="M23" s="10">
        <v>15399.85</v>
      </c>
      <c r="N23" s="11">
        <v>100</v>
      </c>
    </row>
    <row r="24" spans="1:14" ht="38.25" customHeight="1">
      <c r="A24" s="8" t="s">
        <v>19</v>
      </c>
      <c r="B24" s="9" t="s">
        <v>64</v>
      </c>
      <c r="C24" s="8" t="s">
        <v>20</v>
      </c>
      <c r="D24" s="9" t="s">
        <v>69</v>
      </c>
      <c r="E24" s="13" t="s">
        <v>18</v>
      </c>
      <c r="F24" s="8" t="s">
        <v>80</v>
      </c>
      <c r="G24" s="10">
        <v>22000</v>
      </c>
      <c r="H24" s="8">
        <v>0</v>
      </c>
      <c r="I24" s="8">
        <v>631.4</v>
      </c>
      <c r="J24" s="8">
        <v>668.8</v>
      </c>
      <c r="K24" s="10">
        <v>1916</v>
      </c>
      <c r="L24" s="10">
        <v>3216.2</v>
      </c>
      <c r="M24" s="10">
        <v>18783.8</v>
      </c>
      <c r="N24" s="11">
        <v>100</v>
      </c>
    </row>
    <row r="25" spans="1:14" ht="38.25" customHeight="1">
      <c r="A25" s="8" t="s">
        <v>24</v>
      </c>
      <c r="B25" s="9" t="s">
        <v>64</v>
      </c>
      <c r="C25" s="8" t="s">
        <v>9</v>
      </c>
      <c r="D25" s="9" t="s">
        <v>68</v>
      </c>
      <c r="E25" s="13" t="s">
        <v>23</v>
      </c>
      <c r="F25" s="8" t="s">
        <v>80</v>
      </c>
      <c r="G25" s="10">
        <v>16500</v>
      </c>
      <c r="H25" s="8">
        <v>0</v>
      </c>
      <c r="I25" s="8">
        <v>473.55</v>
      </c>
      <c r="J25" s="8">
        <v>501.6</v>
      </c>
      <c r="K25" s="10">
        <v>2252.56</v>
      </c>
      <c r="L25" s="10">
        <v>3227.71</v>
      </c>
      <c r="M25" s="10">
        <v>13272.29</v>
      </c>
      <c r="N25" s="11">
        <v>100</v>
      </c>
    </row>
    <row r="26" spans="1:14" ht="38.25" customHeight="1">
      <c r="A26" s="8" t="s">
        <v>22</v>
      </c>
      <c r="B26" s="9" t="s">
        <v>64</v>
      </c>
      <c r="C26" s="8" t="s">
        <v>9</v>
      </c>
      <c r="D26" s="9" t="s">
        <v>68</v>
      </c>
      <c r="E26" s="13" t="s">
        <v>21</v>
      </c>
      <c r="F26" s="8" t="s">
        <v>80</v>
      </c>
      <c r="G26" s="10">
        <v>13255</v>
      </c>
      <c r="H26" s="8">
        <v>0</v>
      </c>
      <c r="I26" s="8">
        <v>380.42</v>
      </c>
      <c r="J26" s="8">
        <v>402.95</v>
      </c>
      <c r="K26" s="8">
        <v>625</v>
      </c>
      <c r="L26" s="10">
        <v>1408.37</v>
      </c>
      <c r="M26" s="10">
        <v>11846.63</v>
      </c>
      <c r="N26" s="11">
        <v>100</v>
      </c>
    </row>
    <row r="27" spans="1:14" ht="38.25" customHeight="1">
      <c r="A27" s="8" t="s">
        <v>8</v>
      </c>
      <c r="B27" s="9" t="s">
        <v>64</v>
      </c>
      <c r="C27" s="8" t="s">
        <v>9</v>
      </c>
      <c r="D27" s="9" t="s">
        <v>68</v>
      </c>
      <c r="E27" s="13" t="s">
        <v>1</v>
      </c>
      <c r="F27" s="8" t="s">
        <v>80</v>
      </c>
      <c r="G27" s="10">
        <v>10000</v>
      </c>
      <c r="H27" s="8">
        <v>0</v>
      </c>
      <c r="I27" s="8">
        <v>287</v>
      </c>
      <c r="J27" s="8">
        <v>304</v>
      </c>
      <c r="K27" s="8">
        <v>125</v>
      </c>
      <c r="L27" s="8">
        <v>716</v>
      </c>
      <c r="M27" s="10">
        <v>9284</v>
      </c>
      <c r="N27" s="11">
        <v>100</v>
      </c>
    </row>
    <row r="28" spans="1:14" ht="38.25" customHeight="1">
      <c r="A28" s="8" t="s">
        <v>11</v>
      </c>
      <c r="B28" s="9" t="s">
        <v>65</v>
      </c>
      <c r="C28" s="8" t="s">
        <v>9</v>
      </c>
      <c r="D28" s="9" t="s">
        <v>68</v>
      </c>
      <c r="E28" s="13" t="s">
        <v>1</v>
      </c>
      <c r="F28" s="8" t="s">
        <v>80</v>
      </c>
      <c r="G28" s="10">
        <v>10000</v>
      </c>
      <c r="H28" s="8">
        <v>0</v>
      </c>
      <c r="I28" s="8">
        <v>287</v>
      </c>
      <c r="J28" s="8">
        <v>304</v>
      </c>
      <c r="K28" s="8">
        <v>125</v>
      </c>
      <c r="L28" s="8">
        <v>716</v>
      </c>
      <c r="M28" s="10">
        <v>9284</v>
      </c>
      <c r="N28" s="11">
        <v>100</v>
      </c>
    </row>
    <row r="29" spans="1:14" ht="38.25" customHeight="1">
      <c r="A29" s="8" t="s">
        <v>10</v>
      </c>
      <c r="B29" s="9" t="s">
        <v>64</v>
      </c>
      <c r="C29" s="8" t="s">
        <v>9</v>
      </c>
      <c r="D29" s="9" t="s">
        <v>68</v>
      </c>
      <c r="E29" s="13" t="s">
        <v>1</v>
      </c>
      <c r="F29" s="8" t="s">
        <v>80</v>
      </c>
      <c r="G29" s="10">
        <v>10000</v>
      </c>
      <c r="H29" s="8">
        <v>0</v>
      </c>
      <c r="I29" s="8">
        <v>287</v>
      </c>
      <c r="J29" s="8">
        <v>304</v>
      </c>
      <c r="K29" s="8">
        <v>125</v>
      </c>
      <c r="L29" s="8">
        <v>716</v>
      </c>
      <c r="M29" s="10">
        <v>9284</v>
      </c>
      <c r="N29" s="11">
        <v>100</v>
      </c>
    </row>
    <row r="30" spans="1:14" ht="38.25" customHeight="1">
      <c r="A30" s="8" t="s">
        <v>6</v>
      </c>
      <c r="B30" s="9" t="s">
        <v>65</v>
      </c>
      <c r="C30" s="8" t="s">
        <v>7</v>
      </c>
      <c r="D30" s="9" t="s">
        <v>68</v>
      </c>
      <c r="E30" s="13" t="s">
        <v>1</v>
      </c>
      <c r="F30" s="8" t="s">
        <v>80</v>
      </c>
      <c r="G30" s="10">
        <v>10000</v>
      </c>
      <c r="H30" s="8">
        <v>0</v>
      </c>
      <c r="I30" s="8">
        <v>287</v>
      </c>
      <c r="J30" s="8">
        <v>304</v>
      </c>
      <c r="K30" s="8">
        <v>125</v>
      </c>
      <c r="L30" s="8">
        <v>716</v>
      </c>
      <c r="M30" s="10">
        <v>9284</v>
      </c>
      <c r="N30" s="11">
        <v>100</v>
      </c>
    </row>
    <row r="32" spans="1:11" ht="15">
      <c r="A32" s="1" t="s">
        <v>70</v>
      </c>
      <c r="B32" s="1"/>
      <c r="D32" s="15" t="s">
        <v>71</v>
      </c>
      <c r="E32" s="15"/>
      <c r="J32" s="15" t="s">
        <v>72</v>
      </c>
      <c r="K32" s="15"/>
    </row>
    <row r="33" spans="2:5" ht="15">
      <c r="B33" s="1"/>
      <c r="E33" s="2"/>
    </row>
    <row r="34" spans="2:5" ht="15">
      <c r="B34" s="1"/>
      <c r="E34" s="2"/>
    </row>
    <row r="35" spans="2:5" ht="15">
      <c r="B35" s="1"/>
      <c r="E35" s="2"/>
    </row>
    <row r="36" spans="1:11" ht="15">
      <c r="A36" s="15"/>
      <c r="B36" s="1"/>
      <c r="E36" s="2"/>
      <c r="J36" s="1"/>
      <c r="K36" s="1"/>
    </row>
    <row r="37" spans="1:11" ht="15">
      <c r="A37" s="16"/>
      <c r="B37" s="1"/>
      <c r="D37" s="17"/>
      <c r="E37" s="17"/>
      <c r="J37" s="18"/>
      <c r="K37" s="18"/>
    </row>
    <row r="38" spans="1:11" ht="15">
      <c r="A38" s="19" t="s">
        <v>73</v>
      </c>
      <c r="B38" s="1"/>
      <c r="D38" s="20" t="s">
        <v>74</v>
      </c>
      <c r="E38" s="20"/>
      <c r="J38" s="20" t="s">
        <v>75</v>
      </c>
      <c r="K38" s="20"/>
    </row>
    <row r="39" spans="1:11" ht="15">
      <c r="A39" s="1" t="s">
        <v>76</v>
      </c>
      <c r="B39" s="1"/>
      <c r="D39" s="15" t="s">
        <v>77</v>
      </c>
      <c r="E39" s="15"/>
      <c r="J39" s="15" t="s">
        <v>78</v>
      </c>
      <c r="K39" s="15"/>
    </row>
  </sheetData>
  <autoFilter ref="A10:N10">
    <sortState ref="A11:N39">
      <sortCondition descending="1" sortBy="value" ref="D11:D39"/>
    </sortState>
  </autoFilter>
  <mergeCells count="22">
    <mergeCell ref="D32:E32"/>
    <mergeCell ref="J32:K32"/>
    <mergeCell ref="A36:A37"/>
    <mergeCell ref="D38:E38"/>
    <mergeCell ref="J38:K38"/>
    <mergeCell ref="D39:E39"/>
    <mergeCell ref="J39:K39"/>
    <mergeCell ref="H8:H10"/>
    <mergeCell ref="I8:J8"/>
    <mergeCell ref="K8:K10"/>
    <mergeCell ref="L8:L10"/>
    <mergeCell ref="M8:M10"/>
    <mergeCell ref="N8:N10"/>
    <mergeCell ref="A5:M5"/>
    <mergeCell ref="A6:M6"/>
    <mergeCell ref="A8:A10"/>
    <mergeCell ref="B8:B10"/>
    <mergeCell ref="C8:C10"/>
    <mergeCell ref="D8:D10"/>
    <mergeCell ref="E8:E10"/>
    <mergeCell ref="F8:F10"/>
    <mergeCell ref="G8:G10"/>
  </mergeCells>
  <conditionalFormatting sqref="A1:A4 A7">
    <cfRule type="duplicateValues" priority="21" dxfId="4" stopIfTrue="1">
      <formula>AND(COUNTIF($A$1:$A$4,A1)+COUNTIF($A$7:$A$7,A1)&gt;1,NOT(ISBLANK(A1)))</formula>
    </cfRule>
  </conditionalFormatting>
  <conditionalFormatting sqref="A1:A4 A7">
    <cfRule type="duplicateValues" priority="22" dxfId="1" stopIfTrue="1">
      <formula>AND(COUNTIF($A$1:$A$4,A1)+COUNTIF($A$7:$A$7,A1)&gt;1,NOT(ISBLANK(A1)))</formula>
    </cfRule>
  </conditionalFormatting>
  <conditionalFormatting sqref="A1:A4 A7">
    <cfRule type="duplicateValues" priority="23" dxfId="12">
      <formula>AND(COUNTIF($A$1:$A$4,A1)+COUNTIF($A$7:$A$7,A1)&gt;1,NOT(ISBLANK(A1)))</formula>
    </cfRule>
  </conditionalFormatting>
  <conditionalFormatting sqref="A5:B5">
    <cfRule type="duplicateValues" priority="19" dxfId="4" stopIfTrue="1">
      <formula>AND(COUNTIF($A$5:$B$5,A5)&gt;1,NOT(ISBLANK(A5)))</formula>
    </cfRule>
  </conditionalFormatting>
  <conditionalFormatting sqref="A5:B5">
    <cfRule type="duplicateValues" priority="20" dxfId="1" stopIfTrue="1">
      <formula>AND(COUNTIF($A$5:$B$5,A5)&gt;1,NOT(ISBLANK(A5)))</formula>
    </cfRule>
  </conditionalFormatting>
  <conditionalFormatting sqref="A5:B5">
    <cfRule type="duplicateValues" priority="18" dxfId="12">
      <formula>AND(COUNTIF($A$5:$B$5,A5)&gt;1,NOT(ISBLANK(A5)))</formula>
    </cfRule>
  </conditionalFormatting>
  <conditionalFormatting sqref="A5">
    <cfRule type="duplicateValues" priority="17" dxfId="3" stopIfTrue="1">
      <formula>AND(COUNTIF($A$5:$A$5,A5)&gt;1,NOT(ISBLANK(A5)))</formula>
    </cfRule>
  </conditionalFormatting>
  <conditionalFormatting sqref="A6:B6">
    <cfRule type="duplicateValues" priority="15" dxfId="4" stopIfTrue="1">
      <formula>AND(COUNTIF($A$6:$B$6,A6)&gt;1,NOT(ISBLANK(A6)))</formula>
    </cfRule>
  </conditionalFormatting>
  <conditionalFormatting sqref="A6:B6">
    <cfRule type="duplicateValues" priority="16" dxfId="1" stopIfTrue="1">
      <formula>AND(COUNTIF($A$6:$B$6,A6)&gt;1,NOT(ISBLANK(A6)))</formula>
    </cfRule>
  </conditionalFormatting>
  <conditionalFormatting sqref="A6:B6">
    <cfRule type="duplicateValues" priority="14" dxfId="12">
      <formula>AND(COUNTIF($A$6:$B$6,A6)&gt;1,NOT(ISBLANK(A6)))</formula>
    </cfRule>
  </conditionalFormatting>
  <conditionalFormatting sqref="A6">
    <cfRule type="duplicateValues" priority="13" dxfId="3" stopIfTrue="1">
      <formula>AND(COUNTIF($A$6:$A$6,A6)&gt;1,NOT(ISBLANK(A6)))</formula>
    </cfRule>
  </conditionalFormatting>
  <conditionalFormatting sqref="A1:A10">
    <cfRule type="duplicateValues" priority="12" dxfId="0" stopIfTrue="1">
      <formula>AND(COUNTIF($A$1:$A$10,A1)&gt;1,NOT(ISBLANK(A1)))</formula>
    </cfRule>
  </conditionalFormatting>
  <conditionalFormatting sqref="A40:A1048576 A1:A31">
    <cfRule type="duplicateValues" priority="10" dxfId="1">
      <formula>AND(COUNTIF($A$40:$A$1048576,A1)+COUNTIF($A$1:$A$31,A1)&gt;1,NOT(ISBLANK(A1)))</formula>
    </cfRule>
  </conditionalFormatting>
  <conditionalFormatting sqref="A32:A39">
    <cfRule type="duplicateValues" priority="6" dxfId="0" stopIfTrue="1">
      <formula>AND(COUNTIF($A$32:$A$39,A32)&gt;1,NOT(ISBLANK(A32)))</formula>
    </cfRule>
  </conditionalFormatting>
  <conditionalFormatting sqref="A32:A39">
    <cfRule type="duplicateValues" priority="5" dxfId="7" stopIfTrue="1">
      <formula>AND(COUNTIF($A$32:$A$39,A32)&gt;1,NOT(ISBLANK(A32)))</formula>
    </cfRule>
  </conditionalFormatting>
  <conditionalFormatting sqref="A32:A39">
    <cfRule type="duplicateValues" priority="4" dxfId="4" stopIfTrue="1">
      <formula>AND(COUNTIF($A$32:$A$39,A32)&gt;1,NOT(ISBLANK(A32)))</formula>
    </cfRule>
  </conditionalFormatting>
  <conditionalFormatting sqref="A32:A39">
    <cfRule type="duplicateValues" priority="7" dxfId="4" stopIfTrue="1">
      <formula>AND(COUNTIF($A$32:$A$39,A32)&gt;1,NOT(ISBLANK(A32)))</formula>
    </cfRule>
  </conditionalFormatting>
  <conditionalFormatting sqref="A32:A39">
    <cfRule type="duplicateValues" priority="8" dxfId="4">
      <formula>AND(COUNTIF($A$32:$A$39,A32)&gt;1,NOT(ISBLANK(A32)))</formula>
    </cfRule>
  </conditionalFormatting>
  <conditionalFormatting sqref="A32:A39">
    <cfRule type="duplicateValues" priority="3" dxfId="3" stopIfTrue="1">
      <formula>AND(COUNTIF($A$32:$A$39,A32)&gt;1,NOT(ISBLANK(A32)))</formula>
    </cfRule>
  </conditionalFormatting>
  <conditionalFormatting sqref="A32:A39">
    <cfRule type="duplicateValues" priority="9" dxfId="1">
      <formula>AND(COUNTIF($A$32:$A$39,A32)&gt;1,NOT(ISBLANK(A32)))</formula>
    </cfRule>
  </conditionalFormatting>
  <conditionalFormatting sqref="E32:E39">
    <cfRule type="duplicateValues" priority="2" dxfId="1" stopIfTrue="1">
      <formula>AND(COUNTIF($E$32:$E$39,E32)&gt;1,NOT(ISBLANK(E32)))</formula>
    </cfRule>
  </conditionalFormatting>
  <conditionalFormatting sqref="A32:A39">
    <cfRule type="duplicateValues" priority="1" dxfId="0" stopIfTrue="1">
      <formula>AND(COUNTIF($A$32:$A$39,A32)&gt;1,NOT(ISBLANK(A32)))</formula>
    </cfRule>
  </conditionalFormatting>
  <printOptions/>
  <pageMargins left="0.43" right="0.21" top="0.38" bottom="0.39" header="0.3" footer="0.3"/>
  <pageSetup fitToHeight="0" fitToWidth="1" horizontalDpi="600" verticalDpi="600" orientation="landscape" paperSize="256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2022-01-04T21:22:17Z</cp:lastPrinted>
  <dcterms:created xsi:type="dcterms:W3CDTF">2022-01-04T20:54:05Z</dcterms:created>
  <dcterms:modified xsi:type="dcterms:W3CDTF">2022-01-04T21:22:19Z</dcterms:modified>
  <cp:category/>
  <cp:version/>
  <cp:contentType/>
  <cp:contentStatus/>
</cp:coreProperties>
</file>