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defaultThemeVersion="166925"/>
  <bookViews>
    <workbookView xWindow="65416" yWindow="65416" windowWidth="29040" windowHeight="15840" tabRatio="500" activeTab="0"/>
  </bookViews>
  <sheets>
    <sheet name="PORTAL" sheetId="3" r:id="rId1"/>
    <sheet name="Hoja1" sheetId="5" r:id="rId2"/>
  </sheets>
  <definedNames>
    <definedName name="_xlnm._FilterDatabase" localSheetId="1" hidden="1">'Hoja1'!$E$3:$S$501</definedName>
    <definedName name="_xlnm.Print_Area" localSheetId="0">'PORTAL'!$A$1:$F$636</definedName>
    <definedName name="_xlnm.Print_Titles" localSheetId="0">'PORTAL'!$1:$5</definedName>
  </definedNames>
  <calcPr calcId="191029"/>
  <extLst/>
</workbook>
</file>

<file path=xl/sharedStrings.xml><?xml version="1.0" encoding="utf-8"?>
<sst xmlns="http://schemas.openxmlformats.org/spreadsheetml/2006/main" count="8048" uniqueCount="1437">
  <si>
    <t>NCF</t>
  </si>
  <si>
    <t>FECHA FACTURA</t>
  </si>
  <si>
    <t>RELACION DE CUENTAS POR PAGAR</t>
  </si>
  <si>
    <t>VALORES RD$</t>
  </si>
  <si>
    <t>CANT.</t>
  </si>
  <si>
    <t>PROVEEDOR</t>
  </si>
  <si>
    <t>CONCEPTO</t>
  </si>
  <si>
    <t>MONTO</t>
  </si>
  <si>
    <t>APROBADO POR:</t>
  </si>
  <si>
    <t>REALIZADO POR:</t>
  </si>
  <si>
    <t>REVISADO POR:</t>
  </si>
  <si>
    <t>YASIRYS GERMAN FRIAS</t>
  </si>
  <si>
    <t>MIRKY CUELLO CAMPUSANO</t>
  </si>
  <si>
    <t>DIRECTORA FINANCIERA</t>
  </si>
  <si>
    <t>CONTADORA</t>
  </si>
  <si>
    <t>ENC. DEPTO. CONTABILIDAD</t>
  </si>
  <si>
    <t>MELBA TERRERO</t>
  </si>
  <si>
    <t>AGUA PLANETA AZUL C POR A</t>
  </si>
  <si>
    <t>V ENERGY S.A.</t>
  </si>
  <si>
    <t>NEGOCIOS DEL ORIENTE SRL</t>
  </si>
  <si>
    <t>J L CONSULTORES</t>
  </si>
  <si>
    <t>ELIZABETH GONZALEZ MORONTA</t>
  </si>
  <si>
    <t>NOTICIAS AL MOMENTO</t>
  </si>
  <si>
    <t>CENTRO MEDICO REGIONAL BARAHONA SRL</t>
  </si>
  <si>
    <t>COOPERATIVA DE DE SERVICIOS</t>
  </si>
  <si>
    <t>HYLSA</t>
  </si>
  <si>
    <t>OMAR ENRIQUE MONTES DE OCA MONTOLIO</t>
  </si>
  <si>
    <t>CESAR A. SANTOS POLANCO</t>
  </si>
  <si>
    <t>RADIOCADENA COMERCIAL SRL</t>
  </si>
  <si>
    <t>CORPORACIÓN ESTATAL DE RADIO Y TELEVISIÓN (CRTV)</t>
  </si>
  <si>
    <t>CAASD</t>
  </si>
  <si>
    <t>CIRCULO DE PRENSA SRL</t>
  </si>
  <si>
    <t>PETROMOVIL S A</t>
  </si>
  <si>
    <t>SIALTA SRL</t>
  </si>
  <si>
    <t>COMPANIA DOMINICANA DE TELEFONOS S A</t>
  </si>
  <si>
    <t>CON ASELA EIRL</t>
  </si>
  <si>
    <t>B1500000253</t>
  </si>
  <si>
    <t>27/1/2022</t>
  </si>
  <si>
    <t>JESUS MANUEL JIMENEZ VASQUEZ</t>
  </si>
  <si>
    <t>SERVICIOS DE PUBLICIDADDE PROMOCION PUBLICITARIA TV , EL EL ESPACIO PROPUESTA DE LA NOCHE FACTURA CORRESPONDIENTE AL MES DE ENERO 2022D/F ENTRADA CONTABILIDAD  04/02/2022</t>
  </si>
  <si>
    <t>B1500000151</t>
  </si>
  <si>
    <t>4/2/2022</t>
  </si>
  <si>
    <t>ROBERTO RAFAEL BRITO JEREZ</t>
  </si>
  <si>
    <t>SERVICIOS DE PUBLICIDADEN DIARIO DIGITAL ULTIMA NOTICIAS FACTURA CORRESPONDIENTE AL MES DE ENERO 2022D/F ENTRADA CONTABILIDAD  04/02/2022</t>
  </si>
  <si>
    <t>10/2/2022</t>
  </si>
  <si>
    <t>B1500000097</t>
  </si>
  <si>
    <t>20/1/2022</t>
  </si>
  <si>
    <t>ALQUILER DE VEHÍCULOENTRADA  A CONTABILIDAD D/F 10/02/2022</t>
  </si>
  <si>
    <t>B1500004931</t>
  </si>
  <si>
    <t>31/1/2022</t>
  </si>
  <si>
    <t>SISTEMA DE TRANSPORTE DE COMBUSTIBLE SITRACOM SRL</t>
  </si>
  <si>
    <t>SUBVENCIONES A EMPRESAS DEL SECTOR PRIVADOENTRADA A CONTABILIDAD 18/02/2022</t>
  </si>
  <si>
    <t>16/3/2022</t>
  </si>
  <si>
    <t>B1500008667</t>
  </si>
  <si>
    <t>SUBVENCIONES A EMPRESAS DEL SECTOR PRIVADOASOC.CAMIONERO Y PRODUCTORES  FACTURA. 4620  FECHA 20/02/2022.ENTRADA A CONTABILIDAD D/F 16/03/2022</t>
  </si>
  <si>
    <t>B1500090138</t>
  </si>
  <si>
    <t>1/3/2022</t>
  </si>
  <si>
    <t>CONSUMO DE AGUA ALCANTARILLADO  FACTURA. 598 FECHA 01/03/2022ENTRADA A CONTABILIDAD D/F 21/03/2022</t>
  </si>
  <si>
    <t>B1500006117</t>
  </si>
  <si>
    <t>23/3/2022</t>
  </si>
  <si>
    <t>SEGURO NACIONAL DE SALUD</t>
  </si>
  <si>
    <t>SERVICIO DE AMINISTRACION DE SALUD PERIODO 1/04/0202-30/04/2022ENTRADA A CONTABILIDAD D/F 28/03/2022</t>
  </si>
  <si>
    <t>1/4/2022</t>
  </si>
  <si>
    <t>B1500000089</t>
  </si>
  <si>
    <t>PEDRO MANUEL EMILIO CASALS GARCIA</t>
  </si>
  <si>
    <t>SERVICIO DE PUBLICIDAD TELEVISIVA A TRAVES DEL PROGRAMA EL 4TTOBATETV , CORRESPONDIENTE AL ES DE ENERO  20222FACTURA 89 FECHA 03/02/2022ENTRADA A CONTABILIDAD D/F 01/04/2022</t>
  </si>
  <si>
    <t>B1500000118</t>
  </si>
  <si>
    <t>30/3/2022</t>
  </si>
  <si>
    <t>INTERAMERICA BROADCASTING &amp; PRODUCTION COMPANY S A</t>
  </si>
  <si>
    <t>SERVICIO DE PUBLICIDAD TELEVISIVA A TRAVES DEL PROGRAMA NOTICIARIO ANT7-AMANECER  FACTURA. 20060118 FECHA 30/03/2022ENTRADA A CONTABILIDAD D/F 01/04/2022</t>
  </si>
  <si>
    <t>B1500001030</t>
  </si>
  <si>
    <t>14/2/2022</t>
  </si>
  <si>
    <t>BANDERAS GLOBAL HC SRL</t>
  </si>
  <si>
    <t>PINES CON LA BANDERA DOMINICANA, PARA USO DEL MICM, POR MOTIVO DEL MES DE LA PATRIA , PROCESO MICM-UC-CD-2022-0011, O/C MICM-2022-00026. FACTURA NCF B1500001030 D/F 11/02/2022.</t>
  </si>
  <si>
    <t>B1500005910</t>
  </si>
  <si>
    <t>3/3/2022</t>
  </si>
  <si>
    <t>P/REG. FACT. NCF B1500005910, DF 03/03/2022, SEGURO PERSONAL MICM AFILIADOS A SENASA, POR $494,700.00, MENOS RETENCION DEPENDIENTES ADICIONALES RETENIDO POR NOMINA $96,815.00</t>
  </si>
  <si>
    <t>3/5/2022</t>
  </si>
  <si>
    <t>B1500001850</t>
  </si>
  <si>
    <t>GRUPO DIARIO LIBRE S A</t>
  </si>
  <si>
    <t>SERVICIO DE PUBLICIDAD CORRESPONDIENTE AL MES DE ABRIL 2022FACTURA  FTD-00632782 DE FECHA 29/04/2022ENTRADA A CONTABILIDAD  18/05/2022</t>
  </si>
  <si>
    <t>B1500000071</t>
  </si>
  <si>
    <t>23/5/2022</t>
  </si>
  <si>
    <t>FEDERACION NACIONAL DE COMERCIANTES DE</t>
  </si>
  <si>
    <t>PAGO DE PUBLICIDAD TELEVISIVA A TRAVES DEL PROGRAMA DETALLISTA Y GLOBALIZACION CORRESPONDIENTE A DICIEMBRE 2021 FACTURA 10235 D/F 23/5/2022 ENTRADA ACONTABILIDAD EN FECHA 26/5/2022</t>
  </si>
  <si>
    <t>B1500000072</t>
  </si>
  <si>
    <t>PAGO DE PUBLICIDAD TELEVISIVA A TRAVES DEL PROGRAMA DETALLISTA Y GLOBALIZACION CORRESPONDIENTE A ENERO 2022 FACTURA 10236 D/F 23/5/2022 ENTRADA ACONTABILIDAD EN FECHA 26/5/2022</t>
  </si>
  <si>
    <t>B1500000075</t>
  </si>
  <si>
    <t>PAGO DE PUBLICIDAD TELEVISIVA A TRAVES DEL PROGRAMA DETALLISTA Y GLOBALIZACION CORRESPONDIENTE ABRIL 2022 FACTURA  10239 D/F 23/5/2022 ENTRADA A CONTABILIDAD EN FECHA 26/5/2022</t>
  </si>
  <si>
    <t>B1500005045</t>
  </si>
  <si>
    <t>5/5/2022</t>
  </si>
  <si>
    <t>EDITORA HOY S. A. S.</t>
  </si>
  <si>
    <t>SERVICIO DE PUBLICACION EN ESPACIOS PAGADO (PERIODICO Y MEDIO DIGITAES)POR UN PERIODO DE 3 MESES  FACTURA 257222 FECHA 05/052022ENTRADA A CONTABILIDAD D/F 24/05/2022</t>
  </si>
  <si>
    <t>B150000020053</t>
  </si>
  <si>
    <t>8/6/2022</t>
  </si>
  <si>
    <t>A RAZON DE 2,000 GLS POR RD$48.37 PESOS (TRANSPORTE EJECUTIVO RUTA 96B)FACT. NO. 101010020053 D/F 23-5-2022.ENTRADA A CONTABILIDAD D/F 8-6-2022Fecha de Recepción 7-6-2022</t>
  </si>
  <si>
    <t>B1500019572</t>
  </si>
  <si>
    <t>A RAZON DE 1,000 GLS POR RD$48.37 PESOS (SINDICATO DE CHOFERES Y COBRADORES DEL ALMIRANTE R9)FACT. NO. 101010019572 D/F 21-4-2022.ENTRADA A CONTABILIDAD D/F 8-6-2022Fecha de Recepción 7-6-2022</t>
  </si>
  <si>
    <t>9/6/2022</t>
  </si>
  <si>
    <t>B1500000366</t>
  </si>
  <si>
    <t>ECO SUPPLIER SRL</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</si>
  <si>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</si>
  <si>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10/6/2022</t>
  </si>
  <si>
    <t>B1500040227</t>
  </si>
  <si>
    <t>CADENA DE NOTICIAS TELEVISION S A</t>
  </si>
  <si>
    <t>SERVICIO DE PUBLICIDAD TELEVISIVA MEDIANTE UNA CUÑA EN EL RPOGRAMA  DOS PUNTOS DE VISTA CORRESPONDIENTE A LOS MESES ENERO, FEBRERO, MARZO Y ABRIL 2022FACTURA NO. B1500000140 DE FECHA  02/06/2022ENTRADA A CONTABILIDAD 10/06/2022FECHA DE RECEPCION ADMINISTRATIVA NO TIENE</t>
  </si>
  <si>
    <t>B1500004873</t>
  </si>
  <si>
    <t>13/6/2022</t>
  </si>
  <si>
    <t>CARIBE TOURS S. A.</t>
  </si>
  <si>
    <t>SERVICIO DE ENVIOS DE PAQUETES AL INTERIOR, MES DE MAYO 2022. FACTURA NO. B1500004873 D/F 31-5-2022ENTRADA CONTABILIDAD 9-6-2022ENTRADA RECEPCION 8-6-2022</t>
  </si>
  <si>
    <t>B1500000176</t>
  </si>
  <si>
    <t>15/6/2022</t>
  </si>
  <si>
    <t>LA PARADITA DE LAS 12 SRL</t>
  </si>
  <si>
    <t>SERVICIO DE PUBLICIDAD RADIAL A TRAVES DE LA PARADITA DE LAS 12 CORRESPONDIENTE AL MES DEENERO Y FEBRERO 2022 FACTURA NO.  B1500000176 DE FECHA 15/06/2022ENTRADA A CONTABILIDAD 23/06/2022FECHA DE RECEPCION ADM 20/06/2022</t>
  </si>
  <si>
    <t>B1500000015</t>
  </si>
  <si>
    <t>21/6/2022</t>
  </si>
  <si>
    <t>FIDELINA GARABITO FLORIAN DE PERDOMO</t>
  </si>
  <si>
    <t>ALQUILER DEL LOCAL DONDE FUNCIONA LAS OFICINAS DE ESTE MINISTERIO EN SAN JUAN DE LA MAGUANA, CORRESPONDIENTE AL MES DE DICIEMBRE DEL 2021 FACT.15 D/F 21/6/2022 ENTRADA A CONTABILIDAD EN FECHA 27/6/2022</t>
  </si>
  <si>
    <t>B1500000542</t>
  </si>
  <si>
    <t>24/6/2022</t>
  </si>
  <si>
    <t>SERVICIO DE ALQUILER  DE LA OFICINA DE MICM EN LA PROVINCIA DE BARAHONA POR UN MONTO DE US$ 1024.50 MAS ITBIS DE US$ 156.28 QUE ES EL QUIVALENTE EN RD$ 55,527.9 MAS ITBIS RD$ 8470.376 CALCULADO CON LA TASA DEL BANRESERVAS 54.20 LA COMPRA D/F 27/06/2022 CORRESPONDIENTE AL MES DE ENERO 2022FACTURA NO. 125098 DE FECHA 17/02/2022 ENTRADA A CONTABILIDAD 27/06/2022FECHA DE RECEPCION ADM. 24/06/2022</t>
  </si>
  <si>
    <t>B1500000543</t>
  </si>
  <si>
    <t>SERVICIO DE ALQUILER  DE LA OFICINA DE MICM EN LA PROVINCIA DE BARAHONA POR UN MONTO DE US$ 1024.50 MAS ITBIS DE US$ 156.28 QUE ES EL QUIVALENTE EN RD$ 55,527.9 MAS ITBIS RD$ 8470.376 CALCULADO CON LA TASA DEL BANRESERVAS 54.20 LA COMPRA D/F 27/06/2022 CORRESPONDIENTE AL MES DE febrero 2022FACTURA NO. 125100 DE FECHA 17/02/2022 ENTRADA A CONTABILIDAD 27/06/2022FECHA DE RECEPCION ADM. 24/06/2022</t>
  </si>
  <si>
    <t>B1500000548</t>
  </si>
  <si>
    <t>SERVICIO DE ALQUILER  DE LA OFICINA DE MICM EN LA PROVINCIA DE BARAHONA POR UN MONTO DE US$ 1024.50 MAS ITBIS DE US$ 156.28 QUE ES EL QUIVALENTE EN RD$ 55,527.9 MAS ITBIS RD$ 8470.376 CALCULADO CON LA TASA DEL BANRESERVAS 54.20 LA COMPRA D/F 27/06/2022 CORRESPONDIENTE AL MES DE MARZO 2022FACTURA NO. 125100 DE FECHA 25/03/2022 ENTRADA A CONTABILIDAD 27/06/2022FECHA DE RECEPCION ADM. 24/06/2022</t>
  </si>
  <si>
    <t>5/7/2022</t>
  </si>
  <si>
    <t>B1500000255</t>
  </si>
  <si>
    <t>NELSON RAFAEL PERALTA</t>
  </si>
  <si>
    <t>PAGO DE PUBLICIDAD TELEVISIVA A TRAVES DEL PROGRAMA ENCUENTRO MATINAL CORRESP. A LOS MESES DE   NOVIEMBRE Y DICIEMBRE 2021 FACT.255 D/F 15/6/2022 ENTRADA A CONTABILIDAD EN FECHA 05/7/2022</t>
  </si>
  <si>
    <t>B1500000267</t>
  </si>
  <si>
    <t>ALIMENTOS BALANCEADOS ALBACA SRL</t>
  </si>
  <si>
    <t>SUBSIDIO ACUERDO MICM-ADA FACT.FT056135 D/F 29/6/2022 ENTRADA A CONTABILIDAD EN FECHA 07/7/2022</t>
  </si>
  <si>
    <t>B1500048370</t>
  </si>
  <si>
    <t>10/7/2022</t>
  </si>
  <si>
    <t>SUBSIDIO SIND DE CHOF TRANSP  FURGONES STGO FENATRADO COND-12221FACTURA NO. 010006979 DE FECHA 10/07/2022.ENTRADA A CONTABILIDAD 02/08/2022FECHA DE RECEPCION 01/08/2022.</t>
  </si>
  <si>
    <t>B1500017827</t>
  </si>
  <si>
    <t>17/7/2022</t>
  </si>
  <si>
    <t>SUBCIDIO SINDICATO DE VOLTEO DE SANTIAGO FENATRADO CON 21518FACTURA NO.010007083 DE FECHA 17/07/2022ENTRADA A CONTABILIDAD 05/08/2022FECHA DE RECEPCION   04/08/2022.</t>
  </si>
  <si>
    <t>B1500096740</t>
  </si>
  <si>
    <t>2/9/2022</t>
  </si>
  <si>
    <t>SUBSIDIO TRANSPORTE FENATRADO FACTURA 010007378 D/F 31/7/2022 NCF B1500018199 ENTRADA A CONTABILIDAD 07/9/2022FECHA DE RECEPCION 02/09/2022</t>
  </si>
  <si>
    <t>B1500005283</t>
  </si>
  <si>
    <t>1/10/2022</t>
  </si>
  <si>
    <t>P/REG. FACTUR A NO. 258216, NCF B1500005283 DF 12/07/2022,  PUBLICACIONES EN ESPACIOS PAGADOS EN EL  PERIODICO HOY, SEGUN ORDEN DE COMPRAS NO. MICM-2022-00257. FACTURA RECIBIDA EN FECHA 20/07/2022; CONTABILIDAD EN FECHA 20/10/2022.</t>
  </si>
  <si>
    <t>B1500000063</t>
  </si>
  <si>
    <t>SALERA SRL</t>
  </si>
  <si>
    <t>HONORARIOS PROFECIONALES MICM-UC-2022-0066 FACTURA. B150000063 FECHA 13/09/2022ENTRADA A CONTABILIDAD D/F 25/10/2022Fecha de Recepción20/09/2022</t>
  </si>
  <si>
    <t>1/11/2022</t>
  </si>
  <si>
    <t>B1500000046</t>
  </si>
  <si>
    <t>3/10/2022</t>
  </si>
  <si>
    <t>SERVICIOS DE ALQUILER  DE LA OFICINA DONDE FUNCIONA EL MICM EN NAGUA, NCF B1500000172 DE FECHA 03/10/2022ENTRADA A CONTABILIDAD 02/11/2022FECHA DE RECEPCION 01/11/2022</t>
  </si>
  <si>
    <t>B1500000198</t>
  </si>
  <si>
    <t>8/11/2022</t>
  </si>
  <si>
    <t>PAGO PUBLICIDAD TELEVISIVA A TRAVES DEL PROGRAMA CIRCULO DE PRENSA CORRESPONDIENTE AL MES DE DICIEMBRE 2021 FACTURA 198 D/F 08/11/2022 ENTRADA A CONTABILIDAD EN FECHA 21/11/2022</t>
  </si>
  <si>
    <t>B1500000142</t>
  </si>
  <si>
    <t>1/12/2022</t>
  </si>
  <si>
    <t>ISAIAS MIGUEL ANGEL ABREU FERNANDEZ</t>
  </si>
  <si>
    <t>SERVICIO DE PUBLICIDAD DIGITAL  A TRAVES DEL PROGRAMA LA VOZ DE TODOS CORRESPONDIENTE A DICIEMBRE 2022. FACTURA. B1500000142  FECHA 5112/2022ENTRADA A CONTABILIDAD D/F 9/12/2022FECHA DE RECEPCION D/F 9/12/2022</t>
  </si>
  <si>
    <t>B1500000197</t>
  </si>
  <si>
    <t>7/12/2022</t>
  </si>
  <si>
    <t>NUÑEZ RAMIREZ S.R.L</t>
  </si>
  <si>
    <t>SERVICIOS DE PUBLICIDAD TELEVISIVA  TRAVES DEL PROGRAMA  PROPUESTA SEMANAL CORRESPONDIENTE AL MES DE DICIEMBRE 2022 SEGUN FACTURA 10522 D/F  05-12-2022.ENTRADA A CONTABULIDAD D/F 12/12/2022</t>
  </si>
  <si>
    <t>B1500000078</t>
  </si>
  <si>
    <t>5/12/2022</t>
  </si>
  <si>
    <t>CID COMUNICACION INTEGRAL DOMINICANA SRL</t>
  </si>
  <si>
    <t>CONTRATACION DE LOS SERVICIOS PARA MAESTRIA DE CEREMONIA PARA ACTIVIDAD POR LANZAMIENTO DE LA SEMANA MIPYMES 2023 . FACTURA FA-1006 D/F 05/12/2022 ORDEN NO.2022-00501 ENTRADA A CONTABILIDA EN FECHA 20/12/2022 Fecha de Recepción 15/12/2022</t>
  </si>
  <si>
    <t>B1500048566</t>
  </si>
  <si>
    <t>9 BOTELON DE 5 GLS. FACTURA NO.855809  NCF B1500048566 D/F 07/09/2020, O/C NO. MICM-2020-00324ENTRADA A CONTABILIDAD12/12/2022ORDEN DE COMPRA NO. MICM-2020-00324FECHA DE RECEPCION 13/10/2020</t>
  </si>
  <si>
    <t>B1500048498</t>
  </si>
  <si>
    <t>74 BOTELON DE 5 GLS. FACTURA NO.855530  NCF B1500048498 D/F 03/09/2020, O/C NO. MICM-2020-00324ENTRADA A CONTABILIDAD 12/12/2022. O/C NO. MICM-2020-00324FECHA DE RECEPCION 13/10/2020</t>
  </si>
  <si>
    <t>B1500048578</t>
  </si>
  <si>
    <t>55 BOTELON DE 5 GLS. FACTURA NO.855852  NCF B1500048578 D/F 07/09/2020, O/C NO. MICM-2020-00324ENTRADA A CONTABILIDAD 12/12/2022. O/C NO. MICM-2020-00324FECHA DE RECEPCION 13/10/2020</t>
  </si>
  <si>
    <t>B1500048624</t>
  </si>
  <si>
    <t>73 BOTELON DE 5 GLS. FACTURA NO.856095  NCF B1500048624 D/F 09/09/2020, O/C NO. MICM-2020-00324ORDEN DE COMPRA NO. MICM-2020-00324ENTRADA A CONTABILIDAD 12/12/2022FECHA DE RECEPCION 13/10/2020</t>
  </si>
  <si>
    <t>B1500048172</t>
  </si>
  <si>
    <t>60 BOTELON DE 5 GLS. FACTURA NO.856393  NCF B1500048712 D/F 11/09/2020, O/C NO. MICM-2020-00324ENTRADA A CONTABILIDAD 12/12/2022. O/C NO. MICM-2020-00324FECHA DE RECEPCION 13/10/2020</t>
  </si>
  <si>
    <t>B1500048789</t>
  </si>
  <si>
    <t>15 BOTELON DE 5 GLS. FACTURA NO.856712  NCF B1500048789D/F 15/09/2020, O/C NO. MICM-2020-00324ENTRADA A CONTABILIDAD 12/12/2022. O/C NO. MICM-2020-00324FECHA DE RECEPCION 13/10/2020</t>
  </si>
  <si>
    <t>B1500048803</t>
  </si>
  <si>
    <t>69 BOTELON DE 5 GLS. FACTURA NO.856778  NCF B1500048803 D/F 15/09/2020, O/C NO. MICM-2020-00324ENTRADA A CONTABILIDAD 12/12/2022. O/C NO. MICM-2020-00324FECHA DE RECEPCION 13/10/2020</t>
  </si>
  <si>
    <t>B1500048876</t>
  </si>
  <si>
    <t>59 BOTELON DE 5 GLS. FACTURA NO.857026  NCF B1500048876 D/F 17/09/2020, O/C NO. MICM-2020-00324ENTRADA A CONTABILIDAD 12/12/2022. O/C NO. MICM-2020-00324FECHA DE RECEPCION 13/10/2020</t>
  </si>
  <si>
    <t>B1500048931</t>
  </si>
  <si>
    <t>77 BOTELON DE 5 GLS. FACTURA NO.857374  NCF B1500048931 D/F 21/09/2020, O/C NO. MICM-2020-00324ENTRADA A CONTABILIDAD 12/12/2022. O/C NO. MICM-2020-00324FECHA DE RECEPCION 13/10/2020</t>
  </si>
  <si>
    <t>B1500048922</t>
  </si>
  <si>
    <t>520 BOTELON DE 5 GLS. FACTURA NO.857314  NCF B1500048922 D/F 21/09/2020, O/C NO. MICM-2020-00324ENTRADA A CONTABILIDAD 12/12/2022. O/C NO. MICM-2020-00324FECHA DE RECEPCION 13/10/2020</t>
  </si>
  <si>
    <t>B1500071394</t>
  </si>
  <si>
    <t>64 BOTELON DE 5 GLS. FACTURA NO.71394  NCF B15000471394 D/F 2/3/2021, O/C NO. MICM-2020-00324ENTRADA A CONTABILIDAD 12/12/2022. O/C NO. MICM-2020-00324FECHA DE RECEPCION 03/03/2021</t>
  </si>
  <si>
    <t>B1500057714</t>
  </si>
  <si>
    <t>10 BOTELON DE 5 GLS. FACTURA NO.57714 NCF B1500057714 D/F 2/3/2021, O/C NO. MICM-2020-00324ENTRADA A CONTABILIDAD 12/12/2022. O/C NO. MICM-2020-00324FECHA DE RECEPCION 03/03/2021</t>
  </si>
  <si>
    <t>B1500071395</t>
  </si>
  <si>
    <t>66 BOTELON DE 5 GLS. FACTURA NO.71395  NCF B15000471395 D/F 4/3/2021, O/C NO. MICM-2020-00324ENTRADA A CONTABILIDAD 12/12/2022. O/C NO. MICM-2020-00324FECHA DE RECEPCION 04/03/2021</t>
  </si>
  <si>
    <t>B1500057751</t>
  </si>
  <si>
    <t>10 BOTELON DE 5 GLS. FACTURA NO.57751  NCF B1500057751 D/F 9/3/2021, O/C NO. MICM-2020-00324ENTRADA A CONTABILIDAD 12/12/2022. O/C NO. MICM-2020-00324FECHA DE RECEPCION 09/03/2021</t>
  </si>
  <si>
    <t>B1500071397</t>
  </si>
  <si>
    <t>60 BOTELON DE 5 GLS. FACTURA NO.713947 NCF B15000471397 D/F 10/3/2021, O/C NO. MICM-2020-00324ENTRADA A CONTABILIDAD 12/12/2022. O/C NO. MICM-2020-00324FECHA DE RECEPCION 10/03/2021</t>
  </si>
  <si>
    <t>B1500071398</t>
  </si>
  <si>
    <t>60 BOTELON DE 5 GLS. FACTURA NO.71398  NCF B15000471398 D/F 12/3/2021, O/C NO. MICM-2020-00324ENTRADA A CONTABILIDAD 12/12/2022. O/C NO. MICM-2020-00324FECHA DE RECEPCION 12/03/2021</t>
  </si>
  <si>
    <t>B1500057788</t>
  </si>
  <si>
    <t>BOTELON DE 5 GLS. FACTURA NO.71394  NCF B15000471394 D/F 2/3/2021, O/C NO. MICM-2020-00324ENTRADA A CONTABILIDAD 12/12/2022. O/C NO. MICM-2020-00324FECHA DE RECEPCION 03/03/2021</t>
  </si>
  <si>
    <t>B1500071399</t>
  </si>
  <si>
    <t>55 BOTELON DE 5 GLS. FACTURA NO.71399  NCF B15000471399 D/F 16/3/2021, O/C NO. MICM-2020-00324ENTRADA A CONTABILIDAD 12/12/2022. O/C NO. MICM-2020-00324FECHA DE RECEPCION 16/03/2021</t>
  </si>
  <si>
    <t>B1500071401</t>
  </si>
  <si>
    <t>75 BOTELON DE 5 GLS. FACTURA NO.71401  NCF B15000471401 D/F 18/3/2021, O/C NO. MICM-2020-00324ENTRADA A CONTABILIDAD 12/12/2022. O/C NO. MICM-2020-00324FECHA DE RECEPCION 18/03/2021</t>
  </si>
  <si>
    <t>B1500071402</t>
  </si>
  <si>
    <t>58 BOTELON DE 5 GLS. FACTURA NO.71402  NCF B15000471402 D/F 22/3/2021, O/C NO. MICM-2020-00324ENTRADA A CONTABILIDAD 12/12/2022. O/C NO. MICM-2020-00324FECHA DE RECEPCION 22/03/2021</t>
  </si>
  <si>
    <t>B1500057881</t>
  </si>
  <si>
    <t>8 BOTELON DE 5 GLS. FACTURA NO.57881  NCF B1500057881 D/F 2/3/2021, O/C NO. MICM-2020-00324ENTRADA A CONTABILIDAD 12/12/2022. O/C NO. MICM-2020-00324FECHA DE RECEPCION 03/03/2021</t>
  </si>
  <si>
    <t>b1500071396</t>
  </si>
  <si>
    <t>73 BOTELON DE 5 GLS. FACTURA NO.71396  NCF B15000471396 D/F 8/3/2021, O/C NO. MICM-2020-00324ENTRADA A CONTABILIDAD 12/12/2022. O/C NO. MICM-2020-00324FECHA DE RECEPCION 08/03/2021</t>
  </si>
  <si>
    <t>B1500071403</t>
  </si>
  <si>
    <t>90 BOTELON DE 5 GLS. SEGUN  FACTURA NO.71403 D/F 24/03/2021, O/C NO. MICM-2020-00324ENTRADA A CONTABILIDAD 12/12/2022. O/C NO. MICM-2020-00324FECHA DE RECEPCION 24/03/2021</t>
  </si>
  <si>
    <t>B1500071404</t>
  </si>
  <si>
    <t>74 BOTELON DE 5 GLS. SEGUN  FACTURA NO.71404 D/F 26/03/2021, O/C NO. MICM-2020-00324ENTRADA A CONTABILIDAD 12/12/2022. O/C NO. MICM-2020-00324FECHA DE RECEPCION 26/03/2021</t>
  </si>
  <si>
    <t>B1500057953</t>
  </si>
  <si>
    <t>11 BOTELON DE 5 GLS. SEGUN  FACTURA NO.57953 D/F 29/03/2021, O/C NO. MICM-2020-00324ENTRADA A CONTABILIDAD 12/12/2022. O/C NO. MICM-2020-00324FECHA DE RECEPCION 29/03/2021</t>
  </si>
  <si>
    <t>B1500071405</t>
  </si>
  <si>
    <t>75 BOTELON DE 5 GLS. SEGUN  FACTURA NO.71405 D/F 30/03/2021, O/C NO. MICM-2020-00324ENTRADA A CONTABILIDAD 12/12/2022. O/C NO. MICM-2020-00324FECHA DE RECEPCION 30/03/2021</t>
  </si>
  <si>
    <t>B1500084174</t>
  </si>
  <si>
    <t>61 BOTELON DE 5 GLS. SEGUN  FACTURA NO.84174 D/F 05/04/2021, O/C NO. MICM-2020-00324ENTRADA A CONTABILIDAD 12/12/2022. O/C NO. MICM-2020-00324FECHA DE RECEPCION 05/04/2021</t>
  </si>
  <si>
    <t>B1500057995</t>
  </si>
  <si>
    <t>5 BOTELON DE 5 GLS. SEGUN  FACTURA NO.57995 D/F 05/04/2021, O/C NO. MICM-2020-00324ENTRADA A CONTABILIDAD 12/12/2022. O/C NO. MICM-2020-00324FECHA DE RECEPCION 05/04/2021</t>
  </si>
  <si>
    <t>B1500084175</t>
  </si>
  <si>
    <t>80 BOTELON DE 5 GLS. SEGUN  FACTURA NO.84175 D/F 07/04/2021, O/C NO. MICM-2020-00324ENTRADA A CONTABILIDAD 12/12/2022. O/C NO. MICM-2020-00324FECHA DE RECEPCION 07/04/2021</t>
  </si>
  <si>
    <t>B1500084176</t>
  </si>
  <si>
    <t>75 BOTELON DE 5 GLS. SEGUN  FACTURA NO.84176 D/F 09/04/2021, O/C NO. MICM-2020-00324ENTRADA A CONTABILIDAD 12/12/2022. O/C NO. MICM-2020-00324FECHA DE RECEPCION 09/04/2021</t>
  </si>
  <si>
    <t>B1500084178</t>
  </si>
  <si>
    <t>80 BOTELON DE 5 GLS. SEGUN  FACTURA NO.84178 D/F 13/04/2021, O/C NO. MICM-2020-00324ENTRADA A CONTABILIDAD 12/12/2022. O/C NO. MICM-2020-00324FECHA DE RECEPCION 13/04/2021</t>
  </si>
  <si>
    <t>B1500058090</t>
  </si>
  <si>
    <t>06 BOTELON DE 5 GLS. SEGUN  FACTURA NO.58090 D/F 14/04/2021, O/C NO. MICM-2020-00324ENTRADA A CONTABILIDAD 12/12/2022. O/C NO. MICM-2020-00324FECHA DE RECEPCION 14/04/2021</t>
  </si>
  <si>
    <t>B1500058120</t>
  </si>
  <si>
    <t>83 BOTELON DE 5 GLS. SEGUN  FACTURA NO.58120 D/F 15/04/2021, O/C NO. MICM-2020-00324ENTRADA A CONTABILIDAD 12/12/2022. O/C NO. MICM-2020-00324FECHA DE RECEPCION 15/04/2021</t>
  </si>
  <si>
    <t>B1500058148</t>
  </si>
  <si>
    <t>11 BOTELON DE 5 GLS. SEGUN  FACTURA NO.58148 D/F 19/04/2021, O/C NO. MICM-2020-00324ENTRADA A CONTABILIDAD 12/12/2022. O/C NO. MICM-2020-00324FECHA DE RECEPCION 19/04/2021</t>
  </si>
  <si>
    <t>B1500084180</t>
  </si>
  <si>
    <t>68 BOTELON DE 5 GLS. SEGUN  FACTURA NO.58180 D/F 21/04/2021, O/C NO. MICM-2020-00324ENTRADA A CONTABILIDAD 12/12/2022. O/C NO. MICM-2020-00324FECHA DE RECEPCION 21/04/2021</t>
  </si>
  <si>
    <t>B1500084181</t>
  </si>
  <si>
    <t>121 BOTELON DE 5 GLS. SEGUN  FACTURA NO.58181 D/F 26/04/2021, O/C NO. MICM-2020-00324ENTRADA A CONTABILIDAD 12/12/2022. O/C NO. MICM-2020-00324FECHA DE RECEPCION 26/04/2021</t>
  </si>
  <si>
    <t>B1500058237</t>
  </si>
  <si>
    <t>11 BOTELON DE 5 GLS. SEGUN  FACTURA NO.58237D/F 26/04/2021, O/C NO. MICM-2020-00324ENTRADA A CONTABILIDAD 12/12/2022. O/C NO. MICM-2020-00324FECHA DE RECEPCION 26/04/2021</t>
  </si>
  <si>
    <t>B1500084183</t>
  </si>
  <si>
    <t>65 BOTELON DE 5 GLS. SEGUN  FACTURA NO.84183 D/F 28/04/2021, O/C NO. MICM-2020-00324ENTRADA A CONTABILIDAD 12/12/2022. O/C NO. MICM-2020-00324FECHA DE RECEPCION 28/04/2021</t>
  </si>
  <si>
    <t>B1500084184</t>
  </si>
  <si>
    <t>71 BOTELON DE 5 GLS. SEGUN  FACTURA NO.84184 D/F 30/04/2021, O/C NO. MICM-2020-00324ENTRADA A CONTABILIDAD 12/12/2022. O/C NO. MICM-2020-00324FECHA DE RECEPCION 30/04/2021</t>
  </si>
  <si>
    <t>B1500058715</t>
  </si>
  <si>
    <t>117 BOTELON DE 5 GLS. SEGUN  FACTURA NO.58715 D/F 15/06/2021, O/C NO. MICM-2020-00324ENTRADA A CONTABILIDAD 12/12/2022. O/C NO. MICM-2020-00324FECHA DE RECEPCION 15/06/2021</t>
  </si>
  <si>
    <t>B1500212754</t>
  </si>
  <si>
    <t>6/1/2023</t>
  </si>
  <si>
    <t>PAGO DE COMPLETIVO DE FACTURAS DE LICENCIAS OFFICE365( UTILIZADO EN ESTE MICM) LA CUALES NO FUERON FACTURADA POR INCNVENIENTE  DE POSICIONES NUMERICAS EN EL SISTEMA CLOUD, CORRESPONDIENTE AL PERIODO ENERO-DICIEMBRE 2021 REFERENCIA  NO. 1960000840 D/F 06/01/2023 ENTRADA A  CONTABILIDAD 16/01/2023 FECHA DE RECEPCION 6/01/2023</t>
  </si>
  <si>
    <t>26/12/2022</t>
  </si>
  <si>
    <t>B1500020044</t>
  </si>
  <si>
    <t>FACTURA NO B1500020547  DE FECHA 26/12/2022PENDIENTE FACTURAFACTURA ANULADA POR  ERROR EN REGISTROR DE NCF. SE ANULO ASIENTO CONTABLE NO. 55778 Y EN EL MODULO DE CXP SE REGISTRA POR 1.00,  PORQUE NO PUDO ANULARSE</t>
  </si>
  <si>
    <t>B1500000171</t>
  </si>
  <si>
    <t>5/1/2023</t>
  </si>
  <si>
    <t>ROSA E. ESCOTO DE MATOS</t>
  </si>
  <si>
    <t>CONCEPTO DE SERVICIOS JURIDICOS (LEGALIZACION DE CONTRATOS EN RECIBOS DE DESCARGOS Y FINIQUITO LEGAL) SEGUN FACTURA NO.171 D/F 05/01/2023 ENTRADA A CONTABILIDAD 25/01/2023 FECHA DE RECEPCION 10/01/2023</t>
  </si>
  <si>
    <t>B150000132</t>
  </si>
  <si>
    <t>2/2/2023</t>
  </si>
  <si>
    <t>REGISTRO FACTURA  COMPROBANTE  B150000132 DE FECHA  2/2/2023.</t>
  </si>
  <si>
    <t>14/2/2023</t>
  </si>
  <si>
    <t>B1500000187</t>
  </si>
  <si>
    <t>3/2/2023</t>
  </si>
  <si>
    <t>PRENSA SRL</t>
  </si>
  <si>
    <t>SERVICIO DE PUBLICIDAD TELEVISIVA A TRAVÉS DEL PROGRAMA EN PRIMER PLANO CORRESPONDIENTE AL MES DE ENERO 2023 SEGUN FACTURA NO.187 D/F 03/02/2023. ENTRADA A CONTABILIDAD 14/02/2023. FECHA DE RECEPCION 10/02/2023</t>
  </si>
  <si>
    <t>B1500223681</t>
  </si>
  <si>
    <t>AJUSTE PPI SEMANA 04 AL 10 FEBRERO 2023 SEGUN  FACTURA NO. VFGF-00000109 D/F 14/02/2023. ENTRADA A CONTABILIDAD 24/02/2023.FECHA DE RECEPCION 22/02/2023.</t>
  </si>
  <si>
    <t>1/3/2023</t>
  </si>
  <si>
    <t>B1500000101</t>
  </si>
  <si>
    <t>20/2/2023</t>
  </si>
  <si>
    <t>MOLINOS VALLE DEL CIBAO SA</t>
  </si>
  <si>
    <t>SUBSIDIO  MOLINO VALLE DEL CIBAO ( HARINA ), FACTURA NO. B1500000101 D/F  20/2/2023ENTRADA CONTABILDAD 2/3/2023 FECHA RECEPCION  01/03/2023.</t>
  </si>
  <si>
    <t>B1500255759</t>
  </si>
  <si>
    <t>16/2/2023</t>
  </si>
  <si>
    <t>EDEESTE</t>
  </si>
  <si>
    <t>SERVICIO DE ELECTRICIDAD DEL LOCAL DONDE FUNCIONA EL MICM EN LA ROMANA CORRESPONDIENTE AL MES DE FEBRERO DE PERIODO (19/1/223 AL 16/02/2023) NIC 1709455 FACTURA 1709455226-51 D/F 16/02/2022 ENTRADA A CONTABILIDAD 02/03/223 FECHA DE RECEPCION 01/03/2023</t>
  </si>
  <si>
    <t>B1500256779</t>
  </si>
  <si>
    <t>SERVICIO DE ELECTRICIDAD DEL LOCAL DONDE FUNCIONA EL MICM EN MONTE PLATA CORRESPONDIENTE AL MES DE FEBRERO DE PERIODO (19/1/223 AL 16/02/2023) NIC 3947858 FACTURA 3947858074-23 D/F 16/02/2022 ENTRADA A CONTABILIDAD 02/03/223 FECHA DE RECEPCION 01/03/2023</t>
  </si>
  <si>
    <t>14/3/2023</t>
  </si>
  <si>
    <t>B1500000494</t>
  </si>
  <si>
    <t>6/3/2023</t>
  </si>
  <si>
    <t>PUBLICIDAD DIGITAL  A TRAVES DEL PERIODICO DIGITAL WWW.ALMOMENTO.NET, CORRESPONDIENTE AL MES DE FEBRERO, SEGUN FACTURA N°0494, D/F 06-03-2023, ENTRADA A CONTABILIDAD 14-03-2023, FECHA DE RECEPCION 13-03-2023.</t>
  </si>
  <si>
    <t>FREDY SANDOVAL</t>
  </si>
  <si>
    <t>B1500000290</t>
  </si>
  <si>
    <t>15/3/2023</t>
  </si>
  <si>
    <t>TERNURA F M SRL</t>
  </si>
  <si>
    <t>SERVICIO DE PUBLICIDAD RADIAL A TRAVES DE LA PROGRAMACION REGULAR DE TERNURA FM  CORRESPONDIENTE AL MES DE AGOSTO 2022 FACTURA 290 ENTRADA A CONTABILIDAD 23/03/2023 FECHA DE RECEPCION 15/03/2023</t>
  </si>
  <si>
    <t>B1500000291</t>
  </si>
  <si>
    <t>SERVICIO DE PUBLICIDAD RADIAL A TRAVES DE LA PROGRAMACION REGULAR DE TERNURA FM  CORRESPONDIENTE AL MES DE SEPTIEMBRE 2022 FACTURA 291 15/03/2023 ENTRADA A CONTABILIDAD 23/03/2023 FECHA DE RECEPCION 15/03/2023</t>
  </si>
  <si>
    <t>B1500000292</t>
  </si>
  <si>
    <t>SERVICIO DE PUBLICIDAD RADIAL A TRAVES DE LA PROGRAMACION REGULAR DE TERNURA FM  CORRESPONDIENTE AL MES DE OCTUBRE 2022 FACTURA 292 D/F 15/03/2023 ENTRADA A CONTABILIDAD 23/03/2023 FECHA DE RECEPCION 15/03/2023</t>
  </si>
  <si>
    <t>B1500000294</t>
  </si>
  <si>
    <t>SERVICIO DE PUBLICIDAD RADIAL A TRAVES DE LA PROGRAMACION REGULAR DE TERNURA FM  CORRESPONDIENTE AL MES DE DICIEMBRE 2022 FACTURA 290 D/F 15/03/2023 ENTRADA A CONTABILIDAD 23/03/2023 FECHA DE RECEPCION 15/03/2023</t>
  </si>
  <si>
    <t>22/3/2023</t>
  </si>
  <si>
    <t>29/3/2023</t>
  </si>
  <si>
    <t>FCR00000645</t>
  </si>
  <si>
    <t>OFICINA DE COORDINACION PRESIDENCIAL</t>
  </si>
  <si>
    <t>VIATICOS Y SEGURO DE VIAJES INTERNACIONALES DE VILMA ARBAJE. PARTICIPACION EN EL V FORO IBEROAMERICACO DE LA MIPYMES, LISBOA PORTUGAL DEL 12 AL 17 DE NOVIEMBRE 2022</t>
  </si>
  <si>
    <t>FRANCISCO MUY DIFERENTE SRL</t>
  </si>
  <si>
    <t>FCR00000673</t>
  </si>
  <si>
    <t>BOLETO AEREO, VIATICOS Y SEGURO INTERNACIONAL DE LUISA MARIENNA HYAR PRESENTACION DEL QUINTO EXAMEN DE POLITICA COMERCIAL DE REPUBLICA  DOMINICANA EN GINEBRA, SUIZA  DESDE EL 22 AL 27 DE ENERO 2023  FACTURA NO. OCP-FCR-00000673 D/F 07/02/2023</t>
  </si>
  <si>
    <t>FCR00000672</t>
  </si>
  <si>
    <t>BOLETO AEREO Y VIATICOS INTERNACIONAL DE NATALIA POLANCO Y LUIS EDUARDO BRUGAL. PARTICIACION EN REUNIONES DEL GRUPO DE TRABAJO III DE LA COMISION DE LAS NACIONES UNIDAS PARA EL DERECHO MERCANTIL INTERNACIONAL (CNUDMI) EN VIENA, AUSTRIA DESDE EL 21 AL 28 DE ENERO 2023</t>
  </si>
  <si>
    <t>FCR00000428</t>
  </si>
  <si>
    <t>BOLETO AEREO Y VIATICOS INTERNACIONALES DE LUIS SANA FAÑA CORRESPONDIENTE A LA BECA OTORGADA POR EL PROGRAMA DE INNOVACION Y LIDERAZGO EN GOBIERNODE LA UNIVERSIDAD DE GEORGETOWN EN WASHINGTON, ESTADOS UNIDOS  DESDE 23 AL 30 DE OCTUBRE 2022 FACTURA NO OCP-FCR-00000428 D/F 25/010/2022</t>
  </si>
  <si>
    <t>20/3/2023</t>
  </si>
  <si>
    <t>SBC SOCIAL BUSINESS EIRL</t>
  </si>
  <si>
    <t>B1500000034</t>
  </si>
  <si>
    <t>1/4/2023</t>
  </si>
  <si>
    <t>3/4/2023</t>
  </si>
  <si>
    <t>B1500000269</t>
  </si>
  <si>
    <t>B1500000623</t>
  </si>
  <si>
    <t>PRODUCTORA LMO S.R.L</t>
  </si>
  <si>
    <t>SERVICIO DE PUBLICIDAD TELEVISIVA A TRAVES DEL PROGRAMA EL PODER DE LA TARDE CORRESPONDIENTE AL MES DEFEBRERO FACTURA 00002212 D/F 20/03/2023 ENTRADA A CONTABILIDAD 3/04/2023 FECHA DE RECEPCION 20/03/2023</t>
  </si>
  <si>
    <t>B1500000373</t>
  </si>
  <si>
    <t>PUBLICIDAD RADIAL A TRAVES DE LA PROGRAMACION REGULAR DE ZOL FM, CORRESPONDIENTE AL MES DE MARZO, SEGUN FACTURA N°1-26228 D/F 22-03-2023, ENTRADA A CONTABILIDAD 03-04-2023 FECHA DE RECEPCION 28/032023</t>
  </si>
  <si>
    <t>TELE OPERADORA NACIONAL S. A</t>
  </si>
  <si>
    <t>B1500000241</t>
  </si>
  <si>
    <t>Grupo Uvas del Mar SRL</t>
  </si>
  <si>
    <t>B1500000107</t>
  </si>
  <si>
    <t>SERVICIO SISTEMA MOTRIZ A M G EIRL</t>
  </si>
  <si>
    <t>B1500000124</t>
  </si>
  <si>
    <t>B0300001239</t>
  </si>
  <si>
    <t>P/R NOTA DE DEBITO B0300001239 Y CARGADO A FACTURA B1500008346.</t>
  </si>
  <si>
    <t>TOTAL FACTURAS PENDIENTES DE PAGO</t>
  </si>
  <si>
    <t>B15000201341</t>
  </si>
  <si>
    <t>10/12/2022</t>
  </si>
  <si>
    <t>SUBSIDIO A UNION DE PROPIETARIO DE AUTOBUSESFACTURA NO B15000201341 DE FECHA 10/12/2022PENDIENTE FACTURA.  FACTURA ANULADA POR  ERROR EN REGISTROR DE NCF. SE ANULO ASIENTO CONTABLE NO. 55778 Y EN EL MODULO DE CXP SE REGISTRA POR 1.00,  PORQUE NO PUDO ANULARSE</t>
  </si>
  <si>
    <t>B1500000591</t>
  </si>
  <si>
    <t>21/2/2023</t>
  </si>
  <si>
    <t>CONVENIO MICM-ADIMT 2023 SEMANA DEL 09 AL 11/02/2023  EQUIVALENTE A 63.455 SACOS DE HARINAS DE 120 LIBRAS FACTURA 500000591 D/F 21/02/2023 ENTRADA A CONTABILIDAD 28/02/2023 FECHA DE RECEPCION 24/02/2023</t>
  </si>
  <si>
    <t>4/4/2023</t>
  </si>
  <si>
    <t>5/4/2023</t>
  </si>
  <si>
    <t>10/4/2023</t>
  </si>
  <si>
    <t>11/4/2023</t>
  </si>
  <si>
    <t>B1500000011</t>
  </si>
  <si>
    <t>AUDITORES ASOCIADOS EMCP SRL</t>
  </si>
  <si>
    <t>SERVICIO PARA LA REALIZACION DE AUDITORIA EXTERNA PROYECTO TRANSFERENCIA DE CAPACIDADES PARA LA IMPLEMENTACION DE PROCESOS MAS LIMPIA EN PEQUEÑOS HOTELES PEDERNALES.FECHA DE FACTURA 4/04/2023ENTRADA A CONTABILIDAD 11/04/2023 FECHA DE RECEPCION 04/04/2023.</t>
  </si>
  <si>
    <t>B1500000126</t>
  </si>
  <si>
    <t>INTERAMERICA BROADCASTING &amp; PROD. CO .SA</t>
  </si>
  <si>
    <t>SERVICIO DE PUBLICIDAD TELEVISIVA A TRAVES DEL PROGRAMA  NOTICIERO AN7 AMANECER CORRESPONDIENTE AL MES DE MARZO  2023FACTURA 20060987 FECHA 24/03/2023ENTRADA A CONTABILIDAD D/F 13/04/2022ENTRADA A RECEPCION D/F 31/03/2023</t>
  </si>
  <si>
    <t>6/4/2023</t>
  </si>
  <si>
    <t>RAFAEL CAMINERO JIMENEZ</t>
  </si>
  <si>
    <t>SERVICIO DE PUBLICIDAD TELEVISIVA  ATRAVES DEL PROGRAMA LO IDEAL DE LA HORA CORRESPONDIENTE AL MES DE  MARZO 2023 FACTURA 241-23 D/F 20/03/2023 ENTRADA A CONTABILIDAD 13/04/2023 FECHA DE RECEPCION 10/04/2023</t>
  </si>
  <si>
    <t>B1500000246</t>
  </si>
  <si>
    <t>PUBLICIDAD TELEVISIVA A TRAVES DE LOS PROGRAMAS DE PRIMERA/ NOTICIAS MEGAVISION, CORRESPONDIENTE AL MES DE MARZO, SEGUN FACTURA N°0246, D/F 28-03-2023, ENTRADA A CONTABILIDAD 13-04-2023, FECHA DE RECEPCION 03-04-2023</t>
  </si>
  <si>
    <t>B1500000276</t>
  </si>
  <si>
    <t>B1500000047</t>
  </si>
  <si>
    <t>12/4/2023</t>
  </si>
  <si>
    <t>17/4/2023</t>
  </si>
  <si>
    <t>18/4/2023</t>
  </si>
  <si>
    <t>GTB RADIODIFUSORES S.R.L</t>
  </si>
  <si>
    <t>B1500000331</t>
  </si>
  <si>
    <t>VIDA FM</t>
  </si>
  <si>
    <t>PARTICIPACION DE COLABORADORES DEL MICM EN EL DESAYUNO CONFERENCIA DEL ARZOBISPADO DE SANTO DOMINCO- 5 PARTICIPANTES  ORDEN DE COMPRAS MICM-2023-00073 FACTURA 0000006671 D/F 17/04/2023 ENTRADA A CONTABILIDAD 18/04/2023 FECHA DE RECEPCION 17/04/2023</t>
  </si>
  <si>
    <t>B1500000199</t>
  </si>
  <si>
    <t>FOUR MEDIA SRL</t>
  </si>
  <si>
    <t>SERVICIO DE PÙBLICIDAD  TELEVISIVA  A TRAVES DEL PROGRAMA  RITMO DE LA MAÑANA CORRESPONDIENTE AL MES DE MARZO 2023  FACTURA NO. 0000006121 D/F 12/04/2023 ENTRADA A CONTABILIDAD 18/04/2023 FECHA DE RECEPCION 13/04/2023</t>
  </si>
  <si>
    <t>B1500001219</t>
  </si>
  <si>
    <t>TELEANTILLAS SAS</t>
  </si>
  <si>
    <t>SERVICIO DE PÙBLICIDAD  RADIAL  A TRAVES DEL PROGRAMA  A LA FRANCA CORRESPONDIENTE AL MES DE MARZO 2023  FACTURA NO. 124870 D/F 10/04/2023 ENTRADA A CONTABILIDAD 18/04/2023 FECHA DE RECEPCION 14/04/2023</t>
  </si>
  <si>
    <t>B1500001218</t>
  </si>
  <si>
    <t>SERVICIO DE PÙBLICIDAD  RADIAL  A TRAVES DEL PROGRAMA ESTO NO TIENE NOMBRE CORRESPONDIENTE AL MES DE MARZO 2023  FACTURA NO.124869 D/F 10/04/2023 ENTRADA A CONTABILIDAD 18/04/2023 FECHA DE RECEPCION 14/04/2023</t>
  </si>
  <si>
    <t>21/4/2023</t>
  </si>
  <si>
    <t>B1500040875</t>
  </si>
  <si>
    <t>AGUA CRYSTAL S A</t>
  </si>
  <si>
    <t>ADQUISICION DE FARDOS DE BOTELLITAS DE AGUA PARA SER UTILIZADOS EN DIFERENTES DEPARTAMENTOS DE ESTE MINISTERIO Y EN LA OFICINA REGIONAL DE SANTIAGO OREDEN DE COMPRAS MICM-2022-00361 FACTURA FV-02-2537804 D/F 06/03/2023 ENTRADA A CONTABILIDAD 21/04/2023 FECHA DE RECEPCION 18/04/2023</t>
  </si>
  <si>
    <t>B1500041210</t>
  </si>
  <si>
    <t>ADQUISICION DE FARDOS DE BOTELLITAS DE AGUA PARA SER UTILIZADOS EN DIFERENTES DEPARTAMENTOS DE ESTE MINISTERIO Y EN LA OFICINA REGIONAL DE SANTIAGO OREDEN DE COMPRAS MICM-2022-00361 FACTURA FV-02-2543402 D/F27/03/2023 ENTRADA A CONTABILIDAD 21/04/2023 FECHA DE RECEPCION 18/04/2023</t>
  </si>
  <si>
    <t>24/4/2023</t>
  </si>
  <si>
    <t>B1500040948</t>
  </si>
  <si>
    <t>SERVICIO DE RECARGA DE BOTELLONES DE AGUIA DE 5 GALONES PARA SUPLIR LA TORRE MICM Y LA REGIONAL DE SANTIAGO ORDEN DE SERVICIOS MICM-2022-00533 FACTURA NO. FV-02-2538922  D/F 10/03/2023 ENTRADA A CONTABILIDAD 24/04/2023 FECHA DE RECEPCION 18/04/2023</t>
  </si>
  <si>
    <t>B1500041027</t>
  </si>
  <si>
    <t>SERVICIO DE RECARGA DE BOTELLONES DE AGUIA DE 5 GALONES PARA SUPLIR LA TORRE MICM Y LA REGIONAL DE SANTIAGO ORDEN DE SERVICIOS MICM-2022-00533 FACTURA NO. FV-02-2540406  D/F 16/03/2023 ENTRADA A CONTABILIDAD 24/04/2023 FECHA DE RECEPCION 18/04/2023</t>
  </si>
  <si>
    <t>B1500041071</t>
  </si>
  <si>
    <t>SERVICIO DE RECARGA DE BOTELLONES DE AGUIA DE 5 GALONES PARA SUPLIR LA TORRE MICM Y LA REGIONAL DE SANTIAGO ORDEN DE SERVICIOS MICM-2022-00533 FACTURA NO. FV-02-25409754 D/F 17/03/2023 ENTRADA A CONTABILIDAD 24/04/2023 FECHA DE RECEPCION 18/04/2023</t>
  </si>
  <si>
    <t>B1500041081</t>
  </si>
  <si>
    <t>SERVICIO DE RECARGA DE BOTELLONES DE AGUIA DE 5 GALONES PARA SUPLIR LA TORRE MICM Y LA REGIONAL DE SANTIAGO ORDEN DE SERVICIOS MICM-2022-00533 FACTURA NO. FV-02-2541338 D/F 20/03/2023 ENTRADA A CONTABILIDAD 24/04/2023 FECHA DE RECEPCION 18/04/2023</t>
  </si>
  <si>
    <t>B1500040864</t>
  </si>
  <si>
    <t>SERVICIO DE RECARGA DE AGUA DE 5 GALONES PARA SUPLIR LA TORRE MICM Y LA REGIONAL DE SANTIAGO FACTURA FV-02-2537619 D/F 06/03/2023  ENTRADA A CONTABILIDAD 24/04/2023 FECHAS DE RECEPCION  18/04/2023</t>
  </si>
  <si>
    <t>B1500041148</t>
  </si>
  <si>
    <t>SERVICIO DE RECARGA DE AGUA DE 5 GALONES PARA SUPLIR LA TORRE MICM Y LA REGIONAL DE SANTIAGO FACTURA FV-02-2542349 D/F 23/03/2023  ENTRADA A CONTABILIDAD 24/04/2023 FECHAS DE RECEPCION  18/04/2023</t>
  </si>
  <si>
    <t>B1500041236</t>
  </si>
  <si>
    <t>SERVICIO DE RECARGA DE AGUA DE 5 GALONES PARA SUPLIR LA TORRE MICM Y LA REGIONAL DE SANTIAGO FACTURA FV-02-2543708 D/F 28/03/2023  ENTRADA A CONTABILIDAD 24/04/2023 FECHAS DE RECEPCION  18/04/2023</t>
  </si>
  <si>
    <t>B1500021263</t>
  </si>
  <si>
    <t>SERVICIO DE RECARGA DE AGUA DE 5 GALONES PARA SUPLIR LA TORRE MICM Y LA REGIONAL DE SANTIAGO FACTURA FV-02-2544203 D/F 30/03/2023  ENTRADA A CONTABILIDAD 24/04/2023 FECHAS DE RECEPCION  18/04/2023</t>
  </si>
  <si>
    <t>25/4/2023</t>
  </si>
  <si>
    <t>19/4/2023</t>
  </si>
  <si>
    <t>B1500000119</t>
  </si>
  <si>
    <t>B1500008007</t>
  </si>
  <si>
    <t>8/4/2023</t>
  </si>
  <si>
    <t>EDITORA LISTIN DIARIO</t>
  </si>
  <si>
    <t>CONTRATACION DE SERVICIO PARA LA SUSCRIPCION ANUAL DE EJEMPLARES DEL PERIODICO LISTIN DIARIO 15 EJEMPLARES DIARIOS POR UN  PERIODO DE UN AÑO ORDEN DE COMPRA MICM-2023-0097 FACTURA NO.2021761 D/F 08/04/2023 ENTRADA A CONTABILIDAD 24/04/2023 FECHA DE RECEPCION 17/04/2023</t>
  </si>
  <si>
    <t>B1500000450</t>
  </si>
  <si>
    <t>SERVICIO DE PUBLICIDAD DIGITAL A TRAVES DEL PERIODICO DIGITAL WWW.SBCSOCIALBUSINESS.COM FACTURA NO. 003542 D/F 20/04/2023 ENTRADA A CONTABILIDAD 25/04/2023 FECHA DE RECEPCION 25/04/2023</t>
  </si>
  <si>
    <t>B1500000061</t>
  </si>
  <si>
    <t>RADIO TELEVISION NACIONAL RTN S A S</t>
  </si>
  <si>
    <t>SERVICIO DE PUBLICIDAD TELEVISIVA A TRAVES DEL PROGRAMA PUNTOS DE VISTAS FACTURA NO. 5562 D/F18/04/2023 ENTRADA A CONTABILIDAD 25/04/2023 FECHA DE RECEPCION 25/04/2023</t>
  </si>
  <si>
    <t>B1500000062</t>
  </si>
  <si>
    <t>SERVICIO DE PUBLICIDAD RADIAL  A TRAVES DEL PROGRAMA NO SE DIGA MAS CORRESPONDIENTE AL MES DE ENERO FACTURA NO. 5563 D/F18/04/2023 ENTRADA A CONTABILIDAD 25/04/2023 FECHA DE RECEPCION 25/04/2023</t>
  </si>
  <si>
    <t>B1500000064</t>
  </si>
  <si>
    <t>SERVICIO DE PUBLICIDAD RADIAL  A TRAVES DEL PROGRAMA NO SE DIGA MAS CORRESPONDIENTE AL MES DE ABRIL FACTURA NO. 5565 D/F18/04/2023 ENTRADA A CONTABILIDAD 25/04/2023 FECHA DE RECEPCION 25/04/2023</t>
  </si>
  <si>
    <t>B1500000147</t>
  </si>
  <si>
    <t>PUBLI MEGA SRL</t>
  </si>
  <si>
    <t>SERVICIO DE PUBLICIDAD RADIAL A TRAVES DEL PROGRAMA EL COMPINCHE DE LA MAÑANA  CORRESPONDIENTE AL MES DE FEBRERO 2023 FACTURA 1439 D/F 17/04/2023 ENTRADA A CONTABILIDAD 25/04/2023 FECHA DE RECEPCION 25/04/2023</t>
  </si>
  <si>
    <t>B1500000149</t>
  </si>
  <si>
    <t>SERVICIO DE PUBLICIDAD RADIAL A TRAVES DEL PROGRAMA EL COMPINCHE DE LA MAÑANA  CORRESPONDIENTE AL MES DEMARZO 2023 FACTURA 1441 D/F 17/04/2023 ENTRADA A CONTABILIDAD 25/04/2023 FECHA DE RECEPCION 25/04/2023</t>
  </si>
  <si>
    <t>B1500000150</t>
  </si>
  <si>
    <t>SERVICIO DE PUBLICIDAD RADIAL A TRAVES DEL PROGRAMA EL COMPINCHE DE LA MAÑANA  CORRESPONDIENTE AL MES DEMARZO 2023 FACTURA 1442 D/F 17/04/2023 ENTRADA A CONTABILIDAD 25/04/2023 FECHA DE RECEPCION 25/04/2023</t>
  </si>
  <si>
    <t>B1500000250</t>
  </si>
  <si>
    <t>SERVICIO DE PUBLICIDAD TELEVISIVA A TRAVES DE LOS PROGRAMAS DE PRIMERA Y NOTICIAS MEGAVISION CORRESPONDIENTE AL MES DE ABRIL 2023 FACTURA  NO. 250  D/F 11/04/2023 ENTRADA A CONTABILIDAD 24/04/2023 FECHA DE RECEPCION 21/04/2023</t>
  </si>
  <si>
    <t>B1500000060</t>
  </si>
  <si>
    <t>SERVICIO DE PUBLICIDAD RADIAL A TRAVES DEL PROGRAMA FRANCISCO MUY DIFERENTE CORRESPONDIENTE AL MES DE ABRIL 2023 FACTURA  NO. 60 D/F 05/04/2023 ENTRADA A CONTABILIDAD 24/04/2023 FECHA DE RECEPCION 18/04/2023</t>
  </si>
  <si>
    <t>26/4/2023</t>
  </si>
  <si>
    <t>B1500041301</t>
  </si>
  <si>
    <t>ADQUISICION DE BOTELLONES PARA AGUA POLICARBONATO 5 GALONES Y RECARGA DE AGUA PURIFICADA PARA USO DE LOS COLABORADORES DEL MICM ORDEN DE COMPRAS MICM-2023-00087 FACTURA FV-02-2545155 D/F 03/04/2023 ENTRADA A CONTABILIDAD 26/04/2023 FECHA DE RECEPCION  18/04/2023</t>
  </si>
  <si>
    <t>B1500000313</t>
  </si>
  <si>
    <t>EDITORIAL CM SAS</t>
  </si>
  <si>
    <t>COTRATACION DE SERVICIOS DE PUBLICACIONES EN ESPACIOS PAGADOS (MEDIOS IMPRESOS) ORDEN DE SERVICIOS MICM-2023-00035 FACTUTRA 0148 D/F 19/04/2023 ENTRADA A CONTABILIDAD 24/04/2023 FECHA DE RECEPCION  21/04/2023</t>
  </si>
  <si>
    <t>B1500003321</t>
  </si>
  <si>
    <t>PUBLICACIONES AHORA C X A</t>
  </si>
  <si>
    <t>COTRATACION DE SERVICIOS DE PUBLICACIONES EN ESPACIOS PAGADOS (MEDIOS IMPRESOS) ORDEN DE SERVICIOS MICM-2023-00032 FACTUTRA 01 80796 D/F 11/04/2023 ENTRADA A CONTABILIDAD 24/04/2023 FECHA DE RECEPCION  21/04/2023</t>
  </si>
  <si>
    <t>27/4/2023</t>
  </si>
  <si>
    <t>B1500000385</t>
  </si>
  <si>
    <t>SERVICIO DE PUBLICIDAD TELEVISIVA A TRAVES DEL PROGRAMA TELE NOCHE CORRESPONDIENTE A LOS MESES DE FEBRERO Y MARZO 2023 FACTURA 00001341 D/F 10/04/2023 ENTRADA A CONTABILIDAD 27/04/2023 FECHA DE RECEPCION 25/04/2023</t>
  </si>
  <si>
    <t>28/4/2023</t>
  </si>
  <si>
    <t>B1500000386</t>
  </si>
  <si>
    <t>SERVICIO DE PUBLICIDAD TELEVISIVA A TRAVES DEL PROGRAMA TELE NOCHE CORRESPONDIENTE AL MES DE MARZO 2023 FACTURA 00001342 D/F 10/04/2023 ENTRADA A CONTABILIDAD 27/04/2023 FECHA DE RECEPCION 25/04/2023.</t>
  </si>
  <si>
    <t>B1500000051</t>
  </si>
  <si>
    <t>B1500000120</t>
  </si>
  <si>
    <t>B1500000503</t>
  </si>
  <si>
    <t>PARA REGISTRAR PUBLICIDAD DIGITAL NOTICIAS AL MOMENTO, ATRAVES ALMOMENTO.NET CORRESPONDIENTE AL MES DE MARZO Y ABRIL  2023 DF 27/4/2023 ENTRADA A CONTABILIDAD 03/05/2023 RECEPCION 03/05/2023</t>
  </si>
  <si>
    <t>B1500000029</t>
  </si>
  <si>
    <t>YACELL MARTIN GOMEZ GONZALEZ</t>
  </si>
  <si>
    <t>ALQUILER DEL LOCAL DONDE FUNCIONA LA OFICINA DEL MICM EN MONTECRISTI CORRESPONDIENTE AL MES DE NOVIEMBRE 2022 FACTURA NO. 29 D/F 04/12/2022 ENTRADA A CONTABILIDAD 02/05/2023 FECHA DE RECEPCION 02/05/2023</t>
  </si>
  <si>
    <t>ALQUILER DEL LOCAL DONDE FUNCIONA LA OFICINA DEL MICM EN MONTECRISTI CORRESPONDIENTE AL MES DE DICIEMBRE 2022 FACTURA NO. 34 D/F 04/01/2023 ENTRADA A CONTABILIDAD 02/05/2023 FECHA DE RECEPCION 02/05/2023</t>
  </si>
  <si>
    <t>B1500000268</t>
  </si>
  <si>
    <t>ALQUILER DEL LOCAL DONDE FUNCIONAL EL MICM EN LA PROV. TRINIDAD SANCHEZ CORRESPONDIENTE AL  MES DE MARZO 2023 FACTURA NO. 268 D/F 20/03/2023 ENTRADA A CONTABILIDAD 8/5/2023 FECHA DE RECEPCION 5/05/2023</t>
  </si>
  <si>
    <t>ALQUILER DEL LOCAL DONDE FUNCIONAL EL MICM EN LA PROV. TRINIDAD SANCHEZ CORRESPONDIENTE AL  MES DE ABRIL  2023 FACTURA NO. 269 D/F 03/04/2023 ENTRADA A CONTABILIDAD 8/5/2023 FECHA DE RECEPCION 5/05/2023</t>
  </si>
  <si>
    <t>B1500000080</t>
  </si>
  <si>
    <t>FCR00000755</t>
  </si>
  <si>
    <t>P/R VIÁTICOS FUERA DEL PAÍS AL VICEMINISTRO LUISA M HYAR  BAEZ CON EL CHEQUE NO. 021406  D/F 21/02/2023 Y KARINA ALCANTARA  CHEQUE NO. 021407 D/F 21/02/2023  PARTICIPARON EN EL PROGRAMA DE INTERCAMBIO COCHRAN DEL DEPARTAMENTO DE AGRICULTURA DE LOS ESTADO UNIDOS ( USDA) WASHINGTON, ESTADOS UNIDOS. ENTRADA A CONTABILIDAD 19/04/2023</t>
  </si>
  <si>
    <t>B1500000127</t>
  </si>
  <si>
    <t>30/4/2023</t>
  </si>
  <si>
    <t>PARA REGISTRAR PUBLICIDAD TELEVISIVA , INTERAMERICA BROADCASTING &amp; PRODUCTION COMPANY S A , NOTICIERO AN 7-AMANECER, CORRESPONDIENTE AL MES DE ABRIL  2023, FACTURA  NO.166030 DF 27/4/2023 ENTRADA A CONTABILIDAD 03/05/2023 RECEPCION 03/05/2023</t>
  </si>
  <si>
    <t>B0300001294</t>
  </si>
  <si>
    <t>B1500040849</t>
  </si>
  <si>
    <t>B1500000270</t>
  </si>
  <si>
    <t>B1500000049</t>
  </si>
  <si>
    <t>B1500000626</t>
  </si>
  <si>
    <t>B1500001243</t>
  </si>
  <si>
    <t>B1500001242</t>
  </si>
  <si>
    <t>B1500000410</t>
  </si>
  <si>
    <t>B1500041659</t>
  </si>
  <si>
    <t>B1500041300</t>
  </si>
  <si>
    <t>B1500041366</t>
  </si>
  <si>
    <t>B1500041417</t>
  </si>
  <si>
    <t>B1500041437</t>
  </si>
  <si>
    <t>B1500041473</t>
  </si>
  <si>
    <t>B1500041554</t>
  </si>
  <si>
    <t>B1500041572</t>
  </si>
  <si>
    <t>B1500041619</t>
  </si>
  <si>
    <t>B1500041657</t>
  </si>
  <si>
    <t>B1500000274</t>
  </si>
  <si>
    <t>B1500001021</t>
  </si>
  <si>
    <t>FCR00000857</t>
  </si>
  <si>
    <t>B1500000204</t>
  </si>
  <si>
    <t>B1500000317</t>
  </si>
  <si>
    <t>B1500000412</t>
  </si>
  <si>
    <t>B1500003982</t>
  </si>
  <si>
    <t>3/5/2023</t>
  </si>
  <si>
    <t>1/5/2023</t>
  </si>
  <si>
    <t>2/5/2023</t>
  </si>
  <si>
    <t>4/5/2023</t>
  </si>
  <si>
    <t>9/5/2023</t>
  </si>
  <si>
    <t>5/5/2023</t>
  </si>
  <si>
    <t>12/5/2023</t>
  </si>
  <si>
    <t>8/5/2023</t>
  </si>
  <si>
    <t>16/5/2023</t>
  </si>
  <si>
    <t>19/5/2023</t>
  </si>
  <si>
    <t>23/5/2023</t>
  </si>
  <si>
    <t>10/5/2023</t>
  </si>
  <si>
    <t>18/5/2023</t>
  </si>
  <si>
    <t>11/5/2023</t>
  </si>
  <si>
    <t>31/5/2023</t>
  </si>
  <si>
    <t>DEOMEDES ELENO OLIVARES ROSARIO</t>
  </si>
  <si>
    <t>VILORIO ENTERPRISES SRL</t>
  </si>
  <si>
    <t>MENA DEPORTESSRL</t>
  </si>
  <si>
    <t>FAUSTO POLANCO DEL ORBE</t>
  </si>
  <si>
    <t>CONACERD</t>
  </si>
  <si>
    <t>NOTA DE DEBITO DEL SEGURO DE PERSONAS ARS SENASA  DE LA POLIZA 00089 NOTA DE DEBITO NO. 09615 D/F 03/05/2023 ENTRADA A CONTABILIDAD 04/05/2023 FECHA DE RECEPCION 03/05/2023</t>
  </si>
  <si>
    <t>CONTRATACION DE SERVICIOS DE RECARGA DE BOTELLONES DE AGUA DE 5 GALONES PARA SOPLIR LA TORRES MICM Y REGIONAL DE SANTIAGO, MES DE MARZO 2023 ORDEN DE COMPRA NO. MICM-2022-00533 FACTURA NO. FV-02-2537248 D/ F 03/03/2023 ENTRADA A CONTABILIDAD 21/04/2023 FECHA DE RECEPCION 18/04/2023.</t>
  </si>
  <si>
    <t>ALQUILER DEL LOCAL DONDE FUNCIONA EL MICM EN LA PROV. TRINIDAD SANCHEZ CORRESPONDIENTE AL  MES DE MAYO  2023 FACTURA NO. 270 D/F 03/05/2023 ENTRADA A CONTABILIDAD 8/5/2023 FECHA DE RECEPCION 5/05/2023</t>
  </si>
  <si>
    <t>PARA REGISTRAR PUBLICIDAD TELEVISIVA  , ATRAVES DEL PROGRAMA EL PODER DE LA TARDE CORRESPONDIENTE AL MES DE ENERO  2023, FACTURA  NO.02219 DF 02/05/2023 ENTRADA A CONTABILIDAD 05/05/2023 RECEPCION 02/05/2023</t>
  </si>
  <si>
    <t>SERVICIO DE PUBLICIDAD RADIAL A TRAVES DEL PROGRAMA A LA FRANCA FACTURA 124956 DE FECHA 03/05/2023 ENTRADA A CONTABILIDAD EL 09/05/2023 FECHA DE RECEPCION 04/05/2023</t>
  </si>
  <si>
    <t>SERVICIO DE PUBLICIDAD RADIAL A TRAVES DEL PROGRAMA ESTO NO TIENE NOMBRE CORRESPONDIENTE AL MES DE ABRIL FACTURA 124955 DE FECHA 03/05/2023 ENTRADA A CONTABILIDAD EL 09/05/2023 FECHA DE RECEPCION 04/05/2023</t>
  </si>
  <si>
    <t>SERVICIO DE PUBLICIDAD TELEVISIVA A TRAVES DEL PROGRAMA TELENOCHE, CORRESPONDIENTE AL MES DE ABRL 2023  FACTURA NO. 00001351 DE FECHA 4/05/2023 ENTRADA  A CONTABILIDAD 10/05/2023 FECHA DE RECEPCION 09/05/2023</t>
  </si>
  <si>
    <t>CONTRATACION SERVICIO DE ADQUISICION DE FARDOS DE BOTELLITAS DE AGUA  PARA SUPLIR LA TORRE MICM Y LA REGIONAL DE SANTIAGO MES DE ABRIL SEGUN FACTURA FV-02-2550928  D/F 27/04/2023, ORDEN DE SERVICIO NO. MICM-2022-00361.ENTRADA A CONTABILIDAD EN FECHA 17/02/2023. Fecha de Recepción 13/02/2023.</t>
  </si>
  <si>
    <t>CONTRATACION SERVICIO DE ADQUISICION DE RECARGA DE BOTELLONE DE AGUA 5 GALONES  PARA SUPLIR LA TORRE MICM Y LA REGIONAL DE SANTIAGO MES DE ABRIL SEGUN FACTURA FV-02-2545154 D/F 03/04/2023, ORDEN DE SERVICIO NO. MICM-2022-00533.ENTRADA A CONTABILIDAD EN FECHA 11/05/2023. Fecha de Recepción 11/05/2023.</t>
  </si>
  <si>
    <t>CONTRATACION SERVICIO DE ADQUISICION DE RECARGA DE BOTELLONE DE AGUA 5 GALONES  PARA SUPLIR LA TORRE MICM Y LA REGIONAL DE SANTIAGO MES DE ABRIL SEGUN FACTURA FV-02-2546353 D/F10/04/2023, ORDEN DE SERVICIO NO. MICM-2022-00533.ENTRADA A CONTABILIDAD EN FECHA 11/05/2023. Fecha de Recepción 05/05/2023.</t>
  </si>
  <si>
    <t>CONTRATACION SERVICIO DE ADQUISICION DE RECARGA DE BOTELLONE DE AGUA 5 GALONES  PARA SUPLIR LA TORRE MICM Y LA REGIONAL DE SANTIAGO MES DE ABRIL SEGUN FACTURA FV-02-2547201 D/F 13/04/2023,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</si>
  <si>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FV-02-2547423 D/F 13/04/2023,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</si>
  <si>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FV-02-2548093 D/F 17/04/2023,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</si>
  <si>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FV-02-2549063 D/F20/04/2023,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</si>
  <si>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FV-02-2549445 D/F 21/04/2023,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</si>
  <si>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FV-02-2550231 D/F25/04/2023, ORDEN DE SERVICIO NO. MICM-2022-00533.ENTRADA A CONTABILIDAD EN FECHA 11/05/2023. Fecha de Recepción 5/05/2023.</t>
  </si>
  <si>
    <t>CONTRATACION SERVICIO DE ADQUISICION DE RECARGA DE BOTELLONE DE AGUA 5 GALONES  PARA SUPLIR LA TORRE MICM Y LA REGIONAL DE SANTIAGO MES DE ABRIL SEGUN FACTURA FV-02-2550926 DF27/04/2023, ORDEN DE SERVICIO NO. MICM-2022-00533.ENTRADA A CONTABILIDAD EN FECHA 11/05/2023. Fecha de Recepción 5/05/2023</t>
  </si>
  <si>
    <t>CONTRATACION DE LOS SERVICIOS PARA REALIZACION DE  CUATRO ( 4) TALLERES ( PAGO CORRRESPONDIENTE AL 80% A PRESENTACION DE REPORTE DE EJECUCION DE LOS SERVICIOS Y CERTIFICACION DE PARTIPACION, ORDEN DE COMPRA MICM-2022-00534.  FACTURA NO. 2023-G08 DE FECHA 5/05/2023 ENTRADA  A CONTABILIDAD 15/05/2023 FECHA DE RECEPCION 11/15/2023</t>
  </si>
  <si>
    <t>SERVICIO DE PUBLICIDAD RADIAL A TRAVES DEL PROGRAMA BEISBOLDATOS CORRESPONDIENTE AL MES DE ENERO 2023 FACTURA 274 D/F 04/05/2023 ENTRADA A CONTABILIDAD 16/05/2023 FECHA DE RECEPCION 12/05/2023</t>
  </si>
  <si>
    <t>SERVICIO DE PUBLICIDAD DIGITAL A TRAVES DEL PROGRAMA  DIARIO Z DIGITAL , Z AUDIO DIGITAL Y REDES SOCIALES CORRESPONDIENTE AL MES ABRIL 2023 FACTURA NO. 52791 D/F 08/05/2023 ENTRADA A CONTABILIDAD 23/05/2023 FECHA DE RECEPCION 23/05/2023</t>
  </si>
  <si>
    <t>BOLETO AEREO Y VIATICO AL EXTERIOR A LA SEÑORA VILMA ARBAJE, TAMBIEN VIATICOS AL EXTERIOR A LOS SEÑORES VICTOR BISONO Y RAMON PEREZ QUIENES PARTICIPARON EN LA CONVENCION DE MINERIA Y EXPLORACION DE MINERALES DEL MUNDO (PDAC), EN TORONTO, CANADA DESDE 04 AL 08 DE MARZO 2023 ENTRADA CONTABILIDAD 23/05/2023</t>
  </si>
  <si>
    <t>PAGO PUBLICIDAD RADIAL A TRAVES DEL PROGRAMA RITMO DE LA MAÑANA CORRESPONDIENTE AL MES DE ABRIL 2023 FACTURA NO. 0000006182 D/F 19/05/2023 ENTRADA CONTABILIDAD 23/05/2023 FECHA RECEPCION 23/05/2023</t>
  </si>
  <si>
    <t>PUBLICIDAD RADIAL A TRAVES DEL PROGRAMA AQUI ESTA EL MERENGUE, CORRESPONDIENTE A LOS MESES DE FEBRERO, MARZO, ABRIL Y  MAYO, SEGUN FACTURA N°0317, D/F 18-05-2023, ENTRADA A CONTABILIDAD 1-06-2023 FECHA DE RECEPCION 31-05-2023.</t>
  </si>
  <si>
    <t>PUBLICIDAD RADIAL A TRAVES DEL PROGRAMA BEISBOLDATOS , CORRESPONDIENTE A LOS MESES DE FEBRERO, MARZO Y ABRIL, SEGUN FACTURA N°00275, D/F 04-05-2023, ENTRADA A CONTABILIDAD 06-06-2023, FECHA DE RECEPCION 05-06-2023.</t>
  </si>
  <si>
    <t>Ministerio de Industria, Comercio y Mipymes</t>
  </si>
  <si>
    <t>Listado de registros</t>
  </si>
  <si>
    <t>Cant.</t>
  </si>
  <si>
    <t>FECHA RECIBIDA</t>
  </si>
  <si>
    <t>FECHA RECIBIDA DIR. FINANCIERA</t>
  </si>
  <si>
    <t>FACTURA_NUM</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</si>
  <si>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</si>
  <si>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</si>
  <si>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</si>
  <si>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</si>
  <si>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</si>
  <si>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</si>
  <si>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</si>
  <si>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</si>
  <si>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</si>
  <si>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</si>
  <si>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</si>
  <si>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</si>
  <si>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</si>
  <si>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</si>
  <si>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</si>
  <si>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</si>
  <si>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2-02-01-07-01</t>
  </si>
  <si>
    <t>AGUA</t>
  </si>
  <si>
    <t>1/1/0001 12:00:00 a. m.</t>
  </si>
  <si>
    <t>2-03-07-01-01</t>
  </si>
  <si>
    <t>GASOLINA</t>
  </si>
  <si>
    <t>2-02-05-04-01</t>
  </si>
  <si>
    <t>ALQUILERES DE EQUIPOS DE TRANSPORTE, TRACCIÓN Y ELEVACIÓN</t>
  </si>
  <si>
    <t>2-02-02-01-01</t>
  </si>
  <si>
    <t>PUBLICIDAD Y PROPAGANDA</t>
  </si>
  <si>
    <t>2-02-07-02-06</t>
  </si>
  <si>
    <t>MANTENIMIENTO Y REPARACIÓN DE EQUIPOS DE TRANSPORTE, TRACCIÓN Y ELEVACIÓN</t>
  </si>
  <si>
    <t>Pago automático por nota de crédito</t>
  </si>
  <si>
    <t>27/6/2023</t>
  </si>
  <si>
    <t>2-02-08-07-02</t>
  </si>
  <si>
    <t>SERVICIOS JURÍDICOS</t>
  </si>
  <si>
    <t>7/4/2021</t>
  </si>
  <si>
    <t>2-02-08-07-06</t>
  </si>
  <si>
    <t>OTROS SERVICIOS TÉCNICOS PROFESIONALES</t>
  </si>
  <si>
    <t>00101741171</t>
  </si>
  <si>
    <t>2-02-05-01-01</t>
  </si>
  <si>
    <t>ALQUILERES Y RENTAS DE EDIFICIOS Y LOCALES</t>
  </si>
  <si>
    <t>2-04-06-01-01</t>
  </si>
  <si>
    <t>SUBVENCIONES A EMPRESAS DEL SECTOR PRIVADO</t>
  </si>
  <si>
    <t>00800227977</t>
  </si>
  <si>
    <t>2-02-01-05-01</t>
  </si>
  <si>
    <t>SERVICIO DE INTERNET Y TELEVISIÓN POR CABLE</t>
  </si>
  <si>
    <t>2-02-08-05-03</t>
  </si>
  <si>
    <t>LIMPIEZA E HIGIENE</t>
  </si>
  <si>
    <t>2-03-09-06-01</t>
  </si>
  <si>
    <t>PRODUCTOS ELÉCTRICOS Y AFINES</t>
  </si>
  <si>
    <t>00102482643</t>
  </si>
  <si>
    <t>08700117420</t>
  </si>
  <si>
    <t>18/2/2022</t>
  </si>
  <si>
    <t>15/3/2022</t>
  </si>
  <si>
    <t>21/3/2022</t>
  </si>
  <si>
    <t>28/3/2022</t>
  </si>
  <si>
    <t>2-02-06-03-01</t>
  </si>
  <si>
    <t>SEGUROS DE PERSONAS</t>
  </si>
  <si>
    <t>LIB. 3908-1</t>
  </si>
  <si>
    <t>18/4/2022</t>
  </si>
  <si>
    <t>00117828897</t>
  </si>
  <si>
    <t>2-03-09-09-01</t>
  </si>
  <si>
    <t>PRODUCTOS Y ÚTILES VARIOS NO IDENTIFICADOS PRECEDENTEMENTE (N.I.P.)</t>
  </si>
  <si>
    <t>18/5/2022</t>
  </si>
  <si>
    <t>25/5/2022</t>
  </si>
  <si>
    <t>26/5/2022</t>
  </si>
  <si>
    <t>20/5/2022</t>
  </si>
  <si>
    <t>24/5/2022</t>
  </si>
  <si>
    <t>2-04-09-01-03</t>
  </si>
  <si>
    <t>TRANSFERENCIAS CORRIENTES A OTRAS INSTITUCIONES PÚBLICAS DESTINADAS A GASTOS EN BIENES Y SERVICIOS</t>
  </si>
  <si>
    <t>2-02-04-02-01</t>
  </si>
  <si>
    <t>FLETES</t>
  </si>
  <si>
    <t>23/6/2022</t>
  </si>
  <si>
    <t>27/6/2022</t>
  </si>
  <si>
    <t>00100352616</t>
  </si>
  <si>
    <t>27/6/2022 12:00:00 a. m.</t>
  </si>
  <si>
    <t>4/7/2022</t>
  </si>
  <si>
    <t>05400327101</t>
  </si>
  <si>
    <t>7/7/2022</t>
  </si>
  <si>
    <t>2/8/2022</t>
  </si>
  <si>
    <t>5/8/2022</t>
  </si>
  <si>
    <t>20/10/2022</t>
  </si>
  <si>
    <t>25/10/2022</t>
  </si>
  <si>
    <t>2/11/2022</t>
  </si>
  <si>
    <t>07100033005</t>
  </si>
  <si>
    <t>21/11/2022</t>
  </si>
  <si>
    <t>9/12/2022</t>
  </si>
  <si>
    <t>044-0020130-9</t>
  </si>
  <si>
    <t>20/12/2022</t>
  </si>
  <si>
    <t>12/12/2022</t>
  </si>
  <si>
    <t>2-03-01-01-01</t>
  </si>
  <si>
    <t>ALIMENTOS Y BEBIDAS PARA PERSONAS</t>
  </si>
  <si>
    <t>12/12/2022 12:00:00 a. m.</t>
  </si>
  <si>
    <t>24/3/2022</t>
  </si>
  <si>
    <t>26/3/2021</t>
  </si>
  <si>
    <t>29/3/2021</t>
  </si>
  <si>
    <t>30/3/2021</t>
  </si>
  <si>
    <t>5/4/2021</t>
  </si>
  <si>
    <t>5/4/2022</t>
  </si>
  <si>
    <t>9/4/2021</t>
  </si>
  <si>
    <t>13/4/2021</t>
  </si>
  <si>
    <t>14/4/2022</t>
  </si>
  <si>
    <t>15/4/2022</t>
  </si>
  <si>
    <t>19/4/2021</t>
  </si>
  <si>
    <t>21/4/2022</t>
  </si>
  <si>
    <t>26/4/2021</t>
  </si>
  <si>
    <t>26/4/2022</t>
  </si>
  <si>
    <t>28/4/2021</t>
  </si>
  <si>
    <t>30/4/2021</t>
  </si>
  <si>
    <t>15/6/2021</t>
  </si>
  <si>
    <t>16/1/2023</t>
  </si>
  <si>
    <t>23/1/2023</t>
  </si>
  <si>
    <t>25/1/2023</t>
  </si>
  <si>
    <t>7/2/2023</t>
  </si>
  <si>
    <t>10/2/2023</t>
  </si>
  <si>
    <t>22/2/2023</t>
  </si>
  <si>
    <t>24/2/2023</t>
  </si>
  <si>
    <t>LIB. 2126-1</t>
  </si>
  <si>
    <t>28/2/2023</t>
  </si>
  <si>
    <t>9/3/2023</t>
  </si>
  <si>
    <t>2/3/2023</t>
  </si>
  <si>
    <t>2-02-01-06-01</t>
  </si>
  <si>
    <t>ELECTRICIDAD</t>
  </si>
  <si>
    <t>13/3/2023</t>
  </si>
  <si>
    <t>23/3/2023</t>
  </si>
  <si>
    <t>2-02-03-02-01</t>
  </si>
  <si>
    <t>VIÁTICOS FUERA DEL PAÍS</t>
  </si>
  <si>
    <t>9/2/2023</t>
  </si>
  <si>
    <t>20/1/2023</t>
  </si>
  <si>
    <t>31/3/2023</t>
  </si>
  <si>
    <t>2-02-08-07-03</t>
  </si>
  <si>
    <t>SERVICIOS DE CONTABILIDAD Y AUDITORÍA</t>
  </si>
  <si>
    <t>13/4/2023</t>
  </si>
  <si>
    <t>00113652937</t>
  </si>
  <si>
    <t>2-02-08-06-01</t>
  </si>
  <si>
    <t>EVENTOS GENERALES</t>
  </si>
  <si>
    <t>2-03-03-04-01</t>
  </si>
  <si>
    <t>LIBROS, REVISTAS Y PERIÓDICOS</t>
  </si>
  <si>
    <t>LIB. 5847-1</t>
  </si>
  <si>
    <t>00109630996</t>
  </si>
  <si>
    <t>PARA REGISTRAR PUBLICIDAD TELEVISIVA  DEOMEDES ELENO OLIVARES ROSARIO, ATRAVES DEL PROGRAMA  DEMOCRACIA TV, CORRESPONDIENTE AL MES DE ENERO  2023 DF 24/4/2023 ENTRADA A CONTABILIDAD 03/05/2023 RECEPCION 03/05/2023.</t>
  </si>
  <si>
    <t>LIB. 7388-1</t>
  </si>
  <si>
    <t>15/6/2023</t>
  </si>
  <si>
    <t>04100147901</t>
  </si>
  <si>
    <t>04900707441</t>
  </si>
  <si>
    <t>Aplicación crédito</t>
  </si>
  <si>
    <t>2-02-08-07-04</t>
  </si>
  <si>
    <t>SERVICIOS DE CAPACITACIÓN</t>
  </si>
  <si>
    <t>30/6/2023</t>
  </si>
  <si>
    <t>1/6/2023</t>
  </si>
  <si>
    <t>00112301528</t>
  </si>
  <si>
    <t>2/6/2023</t>
  </si>
  <si>
    <t>B1500028230</t>
  </si>
  <si>
    <t>HUMANO SEGUROS S A</t>
  </si>
  <si>
    <t>GASTO DE SEGURO DE PERSONA ARS HUMANO POLIZA 30-95-185929  PERIODO 01/06/2023 AL 30/06/2023 FACTURA 3212430 D/F 01/06/2023 POR UN VALOR RD$ 1,823,312.65 MENOS DESCUENTOS A COLABORADORES RD$ 368,902.70 ENTRADA A CONTABILIDAD 02/06/2023 FECHA DE RECEPCION 02/06/2023</t>
  </si>
  <si>
    <t>5/6/2023</t>
  </si>
  <si>
    <t>6/6/2023</t>
  </si>
  <si>
    <t>B1500000275</t>
  </si>
  <si>
    <t>9/6/2023</t>
  </si>
  <si>
    <t>B1500000040</t>
  </si>
  <si>
    <t>ERNESTO DEIVY ORTIZ REYNOSO</t>
  </si>
  <si>
    <t>SERVICIOS JURIDICOS (ALGUACIL) FACTURA No.INV-000536 D/F 06/06/2023.ENTRADA A CONTABILIDAD 09/06/2023FECHA DE RECEPCION 09/06/2023..</t>
  </si>
  <si>
    <t>12/6/2023</t>
  </si>
  <si>
    <t>B1500001270</t>
  </si>
  <si>
    <t>SERVICIO DE PUBLICIDAD RADIAL A TRAVES DEL PROGRAMA A LA FRANCA, FACTURA 125063 D/F 01/06/2023. CORRESP. AL MES DE MAYO/23.ENTRADA A CONTABLIDAD 12/6/23FECHA DE RECEPCION 7/6/23</t>
  </si>
  <si>
    <t>SERVICIO DE PUBLICIDAD TELEVISIVA A TRAVES DEL PROGRAMA TELE NOCHE, FACTURA 00001359 D/F 05/06/2023. CORRESP. AL MES DE MAYO/23.ENTRADA A CONTABLIDAD 12/6/23FECHA DE RECEPCION 7/6/23</t>
  </si>
  <si>
    <t>14/6/2023</t>
  </si>
  <si>
    <t>B1500000081</t>
  </si>
  <si>
    <t>IMAGENES DE NUESTRA HISTORIA SRL</t>
  </si>
  <si>
    <t>PARA REGISTRAR PUBLICIDAD DIGITAL  IMAGENES DE NUESTRA HISTORIAS.R.L , ATRAVES DEL PROGRAMA  IMAGENES DE NUESTRA HISTORIA, CORRESPONDIENTE AL MES DE FEBRERO,MARZO, ABRIL, MAYO  2023 DF 31/05/2023 ENTRADA A CONTABILIDAD 14/06/2023 RECEPCION 14/06/2023</t>
  </si>
  <si>
    <t>16/6/2023</t>
  </si>
  <si>
    <t>B1500000506</t>
  </si>
  <si>
    <t>SERVICIO DE PUBLICIDAD DIGITAL A TRAVES DEL PERIODICO DIGITAL ALMOMENTO.NET CORREESPODIENTE AL MES DE MAYO 2023  FACTURA 00000506 D/F 26/05/2023 ENTRADA A CONTABILIDAD 16/06/2023 FECHA DE RECEPCION 5/06/2023</t>
  </si>
  <si>
    <t>22/6/2023</t>
  </si>
  <si>
    <t>B1500000640</t>
  </si>
  <si>
    <t>17/6/2023</t>
  </si>
  <si>
    <t>SUBSIDIO DE HARINA DE LA SEMANA DEL 15 AL 20 DE MAYO 2023, FACTURA 500000640 D/F 17/6/23.ENTRADA DE CONTABILIDAD 22/6/23FECHA DE RECEPCION 21/6/23</t>
  </si>
  <si>
    <t>21/6/2023</t>
  </si>
  <si>
    <t>E450000000007</t>
  </si>
  <si>
    <t>AES ANDRES DR S A</t>
  </si>
  <si>
    <t>SUBSIDIO PPI  FACTURA E450000000007 D/F 09/05/2023 REFERENCIA 1060302137 ENTRADA A CONTABILIDAD 21/06/2023 FECHA DE RFECEPCION  20/06/2023</t>
  </si>
  <si>
    <t>B1500000167</t>
  </si>
  <si>
    <t>20/6/2023</t>
  </si>
  <si>
    <t>PRINTPAINT BALBI SRL</t>
  </si>
  <si>
    <t>CONTRATACION DE LOS SERVICIOS IMPRESOS PARA EL CONGRESO NACIONAL DE INDUSTRIAS CREATIVAS 2023, EN CONJUNTO CON EL MINISTERIO DE CULTURA. FACTURA 1330 D/F 20/06/2023 ENTRSADA A CONTABILIDAD 27/06/2023 FECHA DE RECEPCION 21/06/2023</t>
  </si>
  <si>
    <t>2-02-02-02-01</t>
  </si>
  <si>
    <t>IMPRESIÓN Y ENCUADERNACIÓN</t>
  </si>
  <si>
    <t>26/6/2023</t>
  </si>
  <si>
    <t>23/6/2023</t>
  </si>
  <si>
    <t>29/6/2023</t>
  </si>
  <si>
    <t>B1500000110</t>
  </si>
  <si>
    <t>MEGAINFORD SRL</t>
  </si>
  <si>
    <t>B1500000224</t>
  </si>
  <si>
    <t>02800544500</t>
  </si>
  <si>
    <t>RAFAEL GIL LAPPOST</t>
  </si>
  <si>
    <t>ACD MEDIA</t>
  </si>
  <si>
    <t>BIZ TV SRL</t>
  </si>
  <si>
    <t>03101072886</t>
  </si>
  <si>
    <t>EPIFANIO ANTONIO RODRIGUEZ RODRIGUEZ</t>
  </si>
  <si>
    <t>BACK LIGHT PUBLICIDAD SRL</t>
  </si>
  <si>
    <t>3/7/2023</t>
  </si>
  <si>
    <t>B1500000280</t>
  </si>
  <si>
    <t>08700117024</t>
  </si>
  <si>
    <t>LUIS FRANCISCO BRITO JEREZ</t>
  </si>
  <si>
    <t>PAGO DE PUBLICIDAD TELEVISIVA A TRAVES DEL PROGRAMA TIEMPO DE NOTICIAS CORRESPONDIENTE AL MES DE ENERO 2023 FACTURA NO. 1708 D/F 31/01/2023 ENTRADA A CONTABILIDAD 30/06/2023 FECHA DE RECEPCION 27/06/2023</t>
  </si>
  <si>
    <t>B1500000281</t>
  </si>
  <si>
    <t>PAGO DE PUBLICIDAD TELEVISIVA A TRAVES DEL PROGRAMA TIEMPO DE NOTICIAS CORRESPONDIENTE AL MES DE FEBRERO 2023 FACTURA NO. 1710 D/F 28/02/2023 ENTRADA A CONTABILIDAD 30/06/2023 FECHA DE RECEPCION 27/06/2023</t>
  </si>
  <si>
    <t>B1500000282</t>
  </si>
  <si>
    <t>PAGO DE PUBLICIDAD TELEVISIVA A TRAVES DEL PROGRAMA TIEMPO DE NOTICIAS CORRESPONDIENTE AL MES DE MARZO 2023 FACTURA NO. 1711 D/F 31/03/2023 ENTRADA A CONTABILIDAD 30/06/2023 FECHA DE RECEPCION 27/06/2023</t>
  </si>
  <si>
    <t>B1500000283</t>
  </si>
  <si>
    <t>PAGO DE PUBLICIDAD TELEVISIVA A TRAVES DEL PROGRAMA TIEMPO DE NOTICIAS CORRESPONDIENTE AL MES DE ABRIL 2023 FACTURA NO. 1712 D/F 28/04/2023 ENTRADA A CONTABILIDAD 30/06/2023 FECHA DE RECEPCION 27/06/2023</t>
  </si>
  <si>
    <t>B1500000284</t>
  </si>
  <si>
    <t>PAGO DE PUBLICIDAD TELEVISIVA A TRAVES DEL PROGRAMA TIEMPO DE NOTICIAS CORRESPONDIENTE AL MES DE MAYO 2023 FACTURA NO. 1713 D/F 31/05/2023 ENTRADA A CONTABILIDAD 30/06/2023 FECHA DE RECEPCION 27/06/2023</t>
  </si>
  <si>
    <t>B1500000285</t>
  </si>
  <si>
    <t>PAGO DE PUBLICIDAD TELEVISIVA A TRAVES DEL PROGRAMA TIEMPO DE NOTICIAS CORRESPONDIENTE AL MES DE JUNIO 2023 FACTURA NO. 1714 D/F 23/06/2023 ENTRADA A CONTABILIDAD 30/06/2023 FECHA DE RECEPCION 27/06/2023</t>
  </si>
  <si>
    <t>B1500000231</t>
  </si>
  <si>
    <t>00100809433</t>
  </si>
  <si>
    <t>B1500000175</t>
  </si>
  <si>
    <t>00101530103</t>
  </si>
  <si>
    <t>ALBERTO ANTONIO CABRERA RODRIGUEZ</t>
  </si>
  <si>
    <t>PAGO DE PUBLICIDAD TELEVISIVA A TRAVES DEL PROGRAMA POLITICAS DE ESTADO CORRESPONDIENTE AL MES DE ENERO 2023 FACTURA NO. 0175 D/F 21/06/2023 ENTRADA A CONTABILIDAD 30/06/2023 FECHA DE RECEPCION 27/06/2023</t>
  </si>
  <si>
    <t>B1500003894</t>
  </si>
  <si>
    <t>PARA REGISTRAR LA ADQUISICION E INSTALAACION DE 1 BATERIA 27F-3-710 DIEHARD, FACTURA No.01-FC-555268 D/F 15/03/2022. ORDEN DE SERV. MICM-2022-00005-03.ENTRADA A CONTABILIDAD 29/06/2023FECHA DE RECEPCION 18/03/2022.</t>
  </si>
  <si>
    <t>PARA REGISTRAR LA ADQUISICION E INSTALAACION DE 1 BATERIA 48 DIEHARD 27F, FACTURA No.01-FC-556851 D/F 12/04/2022. ORDEN DE SERV. MICM-2022-00005-05.ENTRADA A CONTABILIDAD 29/06/2023FECHA DE RECEPCION 20/04/2022.</t>
  </si>
  <si>
    <t>B1500004006</t>
  </si>
  <si>
    <t>PARA REGISTRAR LA ADQUISICION E INSTALAACION DE 1 BATERIA 27F-3-710 DIEHARD, FACTURA No.01-FC-557263 D/F 21/04/2022. ORDEN DE SERV. MICM-2022-00005-06.ENTRADA A CONTABILIDAD 29/06/2023.FECHA DE RECEPCION 25/04/2022.</t>
  </si>
  <si>
    <t>4/7/2023</t>
  </si>
  <si>
    <t>B1500001644</t>
  </si>
  <si>
    <t>5/7/2023</t>
  </si>
  <si>
    <t>B1500001615</t>
  </si>
  <si>
    <t>B1500001640</t>
  </si>
  <si>
    <t>B1500001645</t>
  </si>
  <si>
    <t>B1500001614</t>
  </si>
  <si>
    <t>B1500001616</t>
  </si>
  <si>
    <t>B1500000134</t>
  </si>
  <si>
    <t>FCR00001079</t>
  </si>
  <si>
    <t>P/R VIATICO FUERA DEL PAIS AL VICEMINISTRO JORGE GUILLERMO MORALES CON EL CK.No.021972 D/F 09/05/2023, PARTICIPARON EN PASANTIA TECNICA DE LA REPUBLICA CHINA, EN EL MARCO DEL PROGRAMA INTEGRAL DE APOYO A LA AGENDA REGIONAL MIPYMES (PRAAR) COMO SOCIO DEL CEMPROMYPE EFECTUADO EN TAIWAN DESDE EL 20 AL 27 DE MAYO 2023.</t>
  </si>
  <si>
    <t>Fin del Listado</t>
  </si>
  <si>
    <r>
      <rPr>
        <b/>
        <sz val="18"/>
        <color rgb="FF000000"/>
        <rFont val="Calibri"/>
        <family val="2"/>
        <scheme val="minor"/>
      </rPr>
      <t xml:space="preserve">AL 31 DE JULIO  </t>
    </r>
    <r>
      <rPr>
        <b/>
        <sz val="18"/>
        <color indexed="8"/>
        <rFont val="Calibri"/>
        <family val="2"/>
        <scheme val="minor"/>
      </rPr>
      <t>DEL 2023</t>
    </r>
  </si>
  <si>
    <t>LIB. 9002-1</t>
  </si>
  <si>
    <t>17/7/2023</t>
  </si>
  <si>
    <t>02601298363</t>
  </si>
  <si>
    <t>VICTOR STERLYN SALOME</t>
  </si>
  <si>
    <t>CONTRATACION DE SERVICIOS PARA LIMPIEZA DE CISTERNA  ( 2DO), DRENAJE Y POZO SEPTICO DE LA TORRE MICM ( 3RO Y 4TO). FACTURA F-0000700 ORDEN NO.2022-00292 D/F 21/04/2022 ENTRADA A CONTABILIDAD EN FECHA 11/05/2023 Fecha de Recepción 24/04/2023</t>
  </si>
  <si>
    <t>LIB. 9088-1</t>
  </si>
  <si>
    <t>18/7/2023</t>
  </si>
  <si>
    <t>LIB. 9054-1</t>
  </si>
  <si>
    <t>B1500028452</t>
  </si>
  <si>
    <t>1/7/2023</t>
  </si>
  <si>
    <t>GASTO DE SEGURO DE PERSONA ARS HUMANO POLIZA 30-95-185929  PERIODO 01/07/2023 AL 31/07/2023 FACTURA 3248456 D/F 01/07/2023 POR UN VALOR RD$ 2,260,391.60 MENOS DESCUENTOS A COLABORADORES RD$ 448,861.86 ,N/C No.B0400410195 RD$ 5,679.60.ENTRADA A CONTABILIDAD 30/06/2023 FECHA DE RECEPCION 29/06/2023.</t>
  </si>
  <si>
    <t>B1500001395</t>
  </si>
  <si>
    <t>JUNTA CENTRAL ELECTORAL</t>
  </si>
  <si>
    <t>SERVICIO DE CONSULTA AL ARCHIVO MAESTRO CEDULADO JCE DESDE JULIO HASTA  SEPTIEMBRE 2023 FACTURA NO. 1395 D/F 01/07/2023 ENTRADA  A CONTABILIDAD 05/07/2023 FECHA DE RECEPCION 04/07/2023</t>
  </si>
  <si>
    <t>2-02-08-07-05</t>
  </si>
  <si>
    <t>SERVICIOS DE INFORMÁTICA Y SISTEMAS COMPUTARIZADOS</t>
  </si>
  <si>
    <t>7/7/2023</t>
  </si>
  <si>
    <t>B1500021956</t>
  </si>
  <si>
    <t>0130785767</t>
  </si>
  <si>
    <t>SOL REPUBLICA DOMINICANA SRL</t>
  </si>
  <si>
    <t>SUBSIDIO DEL PPI, SEMANA  DEL 24 AL 30 DE JUNIO  DEL 2023. FACTURA NO.BI1154472 D/F 05-07-2023 ENTRADA A CONTABILIDAD 07-07-2023, FECHA DE RECEPCION 07-07-2023.</t>
  </si>
  <si>
    <t>11/7/2023</t>
  </si>
  <si>
    <t>B1500001307</t>
  </si>
  <si>
    <t>PAGO DE PUBLICIDAD RADIAL A TRAVES DEL PROGRAMA A LA FRANCA CORRESPONDIENTE AL MES DE JUNIO 2023 FACTURA NO. 125167 D/F 03/07/2023 ENTRADA A CONTABILIDAD 11/07/2023 FECHA DE RECEPCION 05/07/2023</t>
  </si>
  <si>
    <t>6/7/2023</t>
  </si>
  <si>
    <t>B1500000479</t>
  </si>
  <si>
    <t>PAGO PUBLICIDAD DIGITAL A TRAVES DE WWW.SBCSOCIALBUSINESS.COM.DO CORRESPONDIENTE A LOS MESES MAYO, JUNIO 2023 FACTURA NO. 003846 D/F 03/07/2023 ENTRADA A CONTABILIDAD 11/07/2023 FECHA DE RECEPCION 06/07/2023</t>
  </si>
  <si>
    <t>PAGO PUBLICIDAD TELEVISIVA A TRAVES DEL PROGRAMA PROPUESTA SEMANAL CORRESPONDIENTE AL MES DE JUNIO 2023 FACTURA NO. 4823 D/F 04/07/2023 ENTRADA A CONTABILIDAD 11/07/2023 FECHA DE RECEPCION 05/07/2023</t>
  </si>
  <si>
    <t>LIB. 9157-1</t>
  </si>
  <si>
    <t>B1500000256</t>
  </si>
  <si>
    <t>PAGO PUBLICIDAD TELEVISIVA A TRAVES DEL PROGRAMA LO IDEAL DE LA HORA CORRESPONDIENTE A LOS MESES DE MARZO, ABRIL, MAYO, JUNIO 2023 FACTURA NO. 256-23 D/F 03/07/2023 ENTRADA A CONTABILIDAD 11/07/2023 FECHA DE RECEPCION 05/07/2023</t>
  </si>
  <si>
    <t>12/7/2023</t>
  </si>
  <si>
    <t>B1500369372</t>
  </si>
  <si>
    <t>EDENORTE</t>
  </si>
  <si>
    <t>SERVICIO DE ENERGIA ELECTRICA, CORRESPONDIENTE AL PERIODO 01-06-2023 HASTA 01-07-2023 SEGUN FACTURA No.202307052940  D/F 5/7/2023, CONTRATO 6496935, OFICINA DE DAJABON , FECHA DE RECEPCION 12-07-2023 ENTRADA A CONTABILIDAD 12-07-2023.</t>
  </si>
  <si>
    <t>B1500000415</t>
  </si>
  <si>
    <t>REGISTRO PUBLICIDAD TELEVISIVA A TRAVES DE LA TELE NOCHE CORRESPONDIENTE  AL MES DE JUNIO 2023 FACTURA NO. 1368  D/F 6/7/2023 ENTRADA A CONTABILIDAD 12/7/2023RECEPCION 7/7/2023</t>
  </si>
  <si>
    <t>13/7/2023</t>
  </si>
  <si>
    <t>14/7/2023</t>
  </si>
  <si>
    <t>B1500000058</t>
  </si>
  <si>
    <t>TIOTE COMERCIAL SRL</t>
  </si>
  <si>
    <t>CONTRATACION DE SERVICIOS DE CAPACITACION EN LIDERAZGO TRANSFORMACIONAL Y COACHING PARA MANDOS MEDIOS, ORDEN DE SERVICIOS MICM-2023-00198, CORRESPONDIENTE AL 20% PLAN DE TRABAJO A LA CONFORMIDAD DEL MICM, FACTURA NO. 0058 D/F 11/07/2023 ENTRADA A CONTABILIDAD 14/07/2023 FECHA DE RECEPCION 13/07/2023</t>
  </si>
  <si>
    <t>B1500000383</t>
  </si>
  <si>
    <t>SILIS SRL</t>
  </si>
  <si>
    <t>REGISTRO PUBLICIDAD TELEVISIVA A  TRAVES DEL PROGRAMA FUERA DE RECORD CORRESPONDIENTE  AL MES DE ABRIL 2023 FACTURA NO. 385  D/F 5/7/2023 ENTRADA A CONTABILIDAD 12/7/2023RECEPCION  6/7/2023</t>
  </si>
  <si>
    <t>B1500000003</t>
  </si>
  <si>
    <t>10/7/2023</t>
  </si>
  <si>
    <t>00101414019</t>
  </si>
  <si>
    <t>LILIAM HAYDEE VI�AS ARAUJO</t>
  </si>
  <si>
    <t>REGISTRO ALQUILER DE PROPIEDAD PARA SE UTILIZADA COMO ESTACIONAMIENTOS (PARQUEOS) , ALMACEN DE ACTIVOS A DESCARGAR Y COMEDOR PARA COLABORADORES DEL MICM, ORDEN DE COMPRA MICM-2023-00052, CORRESPONDIENTE DEL 10 DE JUNIO AL 10 DE JULIO 2023, FACTURA NO. 03 D/F 10/7/2023ENTRADA CONTABILIDAD 14/7/2023RECEPCION 10/7/2023</t>
  </si>
  <si>
    <t>LIB. 9071-1</t>
  </si>
  <si>
    <t>PUBLICIDAD RADIAL A TRAVES DEL PROGRAMA BEISBOLDATOS CORRESPONDIENTE A LOS MESES DE MAYO, JUNIO 2023 FACTURA NO. 0276 D/F 03/07/2023 ENTRADA A CONTABILIDAD 14/07/2023 FECHA DE RECEPCION 10/07/2023</t>
  </si>
  <si>
    <t>14/7/0203</t>
  </si>
  <si>
    <t>B1500000329</t>
  </si>
  <si>
    <t>DARY TERRERO COMUNICACIONES SRL</t>
  </si>
  <si>
    <t>REGISTRO PUBLICIDAD TELEVISIVA CORRESPONDIENTE A LOS MESES MAYO Y JUNIO 2023 ATRAVES DEL PROGRAMA LA GENTE HABLA CON DARY FACTURA NO. 329 DE FECHA 30/6/2023ENTRADA CONTABILIDAD 14/7/2023RECEPCION 12/7/2023</t>
  </si>
  <si>
    <t>B1500001315</t>
  </si>
  <si>
    <t>REGISTRO PUBLICIDAD RADIAL  CORRESPONDIENTEAL MES MAYO 2023 ATRAVES DEL PROGRAMA ESTO NO TIENE NOMBRE FACTURA NO.125229 DE FECHA 6/7/2023ENTRADA CONTABILIDAD 14/7/2023RECEPCION 10/7/2023</t>
  </si>
  <si>
    <t>B1500001316</t>
  </si>
  <si>
    <t>REGISTRO PUBLICIDAD RADIAL  CORRESPONDIENTEAL MES MAYO 2023 ATRAVES DEL PROGRAMA ESTO NO TIENE NOMBRE FACTURA NO.125230 DE FECHA 6/7/2023ENTRADA CONTABILIDAD 14/7/2023RECEPCION 10/7/2023</t>
  </si>
  <si>
    <t>B1500000559</t>
  </si>
  <si>
    <t>00101429678</t>
  </si>
  <si>
    <t>CONSUELO DEL CARMEN DESPRADEL DAJER</t>
  </si>
  <si>
    <t>REGISTRO PUBLICIDAD TELEVISIVA A TRAVES DEL PROGRAMA LA HORA DE CONSUELO CORESPONIENTE AL MES DE ABRIL  FACTURA NO. 559 D/F 03/7/2023ENTRADA CONTABILIDAD 18/7/2023RECEPCION 17/7/2023</t>
  </si>
  <si>
    <t>B1500000560</t>
  </si>
  <si>
    <t>REGISTRO PUBLICIDAD TELEVISIVA A TRAVES DEL PROGRAMA LA HORA DE CONSUELO CORESPONIENTE AL MES DE MAYO  FACTURA NO. 560 D/F 03/7/2023ENTRADA CONTABILIDAD 18/7/2023RECEPCION 17/7/2023</t>
  </si>
  <si>
    <t>B1500000068</t>
  </si>
  <si>
    <t>REGISTRO PUBLICIDAD RADIAL A TRAVES DEL PROGRAMA FRANCISCO MUY DIFERENTE CORESPONIENTE AL MES DE MAYO FACTURA NO. 68 D/F 07/7/2023ENTRADA CONTABILIDAD 18/7/2023RECEPCION 12/7/2023</t>
  </si>
  <si>
    <t>B1500000069</t>
  </si>
  <si>
    <t>REGISTRO PUBLICIDAD RADIAL A TRAVES DEL PROGRAMA FRANCISCO MUY DIFERENTE CORESPONIENTE AL MES DE MAYO FACTURA NO. 69 D/F 07/7/2023ENTRADA CONTABILIDAD 18/7/2023RECEPCION 12/7/2023</t>
  </si>
  <si>
    <t>19/7/2023</t>
  </si>
  <si>
    <t>B1500000272</t>
  </si>
  <si>
    <t>ALQUILER LOCAL UBICADO EN LA C/MARIA TRINIDAD SANCHEZ, PLAZA MIRABALL, LOCAL 305, COTUI, CORRESPONDIENTE AL MES DE JULIO, SEGUN FACTURA No.0272 D/F 03-07-2023 FECHA DE RECEPCION 18-07-2023 ENTRADA A CONTABILIDAD 19-07-2023.</t>
  </si>
  <si>
    <t>20/7/2023</t>
  </si>
  <si>
    <t>B1500000349</t>
  </si>
  <si>
    <t>PUBLICIDAD TELEVISIVA A TRAVES DEL PROGRAMA ENCUENTRO MATINAL, CORRESPONDIENTE A LOS MESES DE MAYO, JUNIO, JULIO 2023, FACTURA NO. 0349, D/F 17/07/2023, ENTRADA A CONTABILIDAD 20/07/2023, FECHA DE RECEPCION 18/07/2023</t>
  </si>
  <si>
    <t>B1500000108</t>
  </si>
  <si>
    <t>04400127678</t>
  </si>
  <si>
    <t>MILAGROS DE JESÚS MARTINEZ JIMENEZ</t>
  </si>
  <si>
    <t>ALQUILER LOCAL DE LA OFICINA DE DAJABON, CORRESPONDIENTE AL MES DE JUNIO, SEGUN FACTURA No. 84 D/F 13-07-2023 FECHA DE RECEPCION 18-07-2023 ENTRADA A CONTABILIDAD 19-07-2023.</t>
  </si>
  <si>
    <t>21/7/2023</t>
  </si>
  <si>
    <t>B1500207255</t>
  </si>
  <si>
    <t>0101068744</t>
  </si>
  <si>
    <t>TotalEnergies Marketing Dominicana S.A</t>
  </si>
  <si>
    <t>CONTRATACION DE SERVICIOS DE EMISION DE TARJETAS POSPAGO DE COMBUSTIBLE PARA USO DE ESTE MICM,  CORRESPONDIENTE A LA ORDEN DE COMPRA MICM-2023-00192, FACTURA NO. FA23/220182, D/F 18/06/2023, ENTRADA A CONTABILIDAD 21/07/2023, FECHA DE RECEPCION 20/07/2023</t>
  </si>
  <si>
    <t>24/7/2023</t>
  </si>
  <si>
    <t>B1500000210</t>
  </si>
  <si>
    <t>REGISTRO PUBLICIDAD RADIAL  CORRESPONDIENTE AL MES DE JUNIO2023 ATRAVES DEL PROGRAMA RITMO DE LA MAÑANAFACTURA NO. 0210 DE FECHA 12/07/2023ENTRADA CONTABILIDAD 24/7/2023RECEPCION 24/7/2023</t>
  </si>
  <si>
    <t>B1500207269</t>
  </si>
  <si>
    <t>CONTRATACION DE SERVICIOS DE EMISION DE TARJETAS POSPAGO DE COMBUSTIBLE PARA USO DE ESTE MICM,  CORRESPONDIENTE A LA ORDEN DE COMPRA MICM-2023-00192, FACTURA NO. FA23/221120, D/F 25/06/2023, ENTRADA A CONTABILIDAD 21/07/2023, FECHA DE RECEPCION 19/07/2023</t>
  </si>
  <si>
    <t>B1500207280</t>
  </si>
  <si>
    <t>CONTRATACION DE SERVICIOS DE EMISION DE TARJETAS POSPAGO DE COMBUSTIBLE PARA USO DE ESTE MICM,  CORRESPONDIENTE A LA ORDEN DE COMPRA MICM-2023-00192, FACTURA NO. FA23/221787, D/F 30/06/2023, ENTRADA A CONTABILIDAD 21/07/2023, FECHA DE RECEPCION 19/07/2023</t>
  </si>
  <si>
    <t>25/7/2023</t>
  </si>
  <si>
    <t>B1500000131</t>
  </si>
  <si>
    <t>SERVICIO DE PUBLICIDAD TELEVISIVA A TRAVES DEL PROGRAMA NOTICIARIO ANT7-AMANECER CORRESPONDIENTE AL MES DE MAYO 2023 FACTURA No. 20061185 D/F 20/07/2023 ENTRADA A CONTABILIDAD 25/07/2023 FECHA DE RECEPCION 25/07/2023.</t>
  </si>
  <si>
    <t>26/7/2023</t>
  </si>
  <si>
    <t>B1500006375</t>
  </si>
  <si>
    <t>CONTRATACION DE SERVICIOS DE PUBLICACIONES EN ESPACIOS PAGADOS (MEDIOS IMPRESOS) TRIMESTRE ABRIL-JUNIO 2023 ACTO ADMINISTRATIVO No. 04/2023 FACTURA NO. 01 76082 D/F 31/05/2023 ENTRADA A CONTABILIDAD 26/07/2023 FECHA DE RECEPCION 02/06/2023.</t>
  </si>
  <si>
    <t>B1500006374</t>
  </si>
  <si>
    <t>CONTRATACION DE SERVICIOS DE PUBLICACIONES EN ESPACIOS PAGADOS (MEDIOS IMPRESOS) TRIMESTRE ABRIL-JUNIO 2023 ACTO ADMINISTRATIVO No. 04/2023 FACTURA NO. 01 76081 D/F 31/05/2023 ENTRADA A CONTABILIDAD 26/07/2023 FECHA DE RECEPCION 02/06/2023.</t>
  </si>
  <si>
    <t>B1500006421</t>
  </si>
  <si>
    <t>CONTRATACION DE SERVICIOS DE PUBLICACIONES EN ESPACIOS PAGADOS (MEDIOS IMPRESOS) TRIMESTRE ABRIL-JUNIO 2023 ACTO ADMINISTRATIVO No. 04/2023 FACTURA NO. 01 76118 D/F 09/06/2023 ENTRADA A CONTABILIDAD 26/07/2023 FECHA DE RECEPCION 13/06/2023.</t>
  </si>
  <si>
    <t>B1500006431</t>
  </si>
  <si>
    <t>CONTRATACION DE SERVICIOS DE PUBLICACIONES EN ESPACIOS PAGADOS (MEDIOS IMPRESOS) TRIMESTRE ABRIL-JUNIO 2023 ACTO ADMINISTRATIVO No. 04/2023 FACTURA NO. 01 76127 D/F 13/06/2023 ENTRADA A CONTABILIDAD 26/07/2023 FECHA DE RECEPCION 13/06/2023.</t>
  </si>
  <si>
    <t>B1500006447</t>
  </si>
  <si>
    <t>CONTRATACION DE SERVICIOS DE PUBLICACIONES EN ESPACIOS PAGADOS (MEDIOS IMPRESOS) TRIMESTRE ABRIL-JUNIO 2023 ACTO ADMINISTRATIVO No. 04/2023 FACTURA NO. 01 76158 D/F 21/06/2023 ENTRADA A CONTABILIDAD 26/07/2023 FECHA DE RECEPCION 22/06/2023.</t>
  </si>
  <si>
    <t>B1500006488</t>
  </si>
  <si>
    <t>CONTRATACION DE SERVICIOS DE PUBLICACIONES EN ESPACIOS PAGADOS (MEDIOS IMPRESOS) TRIMESTRE ABRIL-JUNIO 2023 ACTO ADMINISTRATIVO No. 04/2023 FACTURA NO. 01 76191 D/F 30/06/2023 ENTRADA A CONTABILIDAD 26/07/2023 FECHA DE RECEPCION 03/07/2023.</t>
  </si>
  <si>
    <t>B1500004152</t>
  </si>
  <si>
    <t>CONTRATACION DE TALLER DE SERVICIO AUTOMOTRIZ PARA LOS VEHICULOS DEL MICM, VEHICULO NISSAN FRONTIER PLACA L368867, CORRESPONDIENTE A LA ORDEN DE SERVICIO MICM-2022-00535, FACTURA NO. 20449, D/F 10/07/2023, ENTRADA A CONTABILIDAD 26/07/2023, FECHA DE RECEPCION 11/07/2023</t>
  </si>
  <si>
    <t>B1500004153</t>
  </si>
  <si>
    <t>CONTRATACION DE TALLER DE SERVICIO AUTOMOTRIZ PARA LOS VEHICULOS DEL MICM, VEHICULO TOYOTA LAND CRUISER PLACA OC01680, CORRESPONDIENTE A LA ORDEN DE SERVICIO MICM-2022-00535, FACTURA NO. 20450, D/F 10/07/2023, ENTRADA A CONTABILIDAD 26/07/2023, FECHA DE RECEPCION 11/07/2023</t>
  </si>
  <si>
    <t>B1500004154</t>
  </si>
  <si>
    <t>CONTRATACION DE TALLER DE SERVICIO AUTOMOTRIZ PARA LOS VEHICULOS DEL MICM, VEHICULO NISSAN URVAN PLACA I073122, CORRESPONDIENTE A LA ORDEN DE SERVICIO MICM-2022-00535, FACTURA NO. 20451, D/F 10/07/2023, ENTRADA A CONTABILIDAD 26/07/2023, FECHA DE RECEPCION 11/07/2023</t>
  </si>
  <si>
    <t>B1500004157</t>
  </si>
  <si>
    <t>CONTRATACION DE TALLER DE SERVICIO AUTOMOTRIZ PARA LOS VEHICULOS DEL MICM, VEHICULO NISSAN PATHFINDER PLACA OC04995, CORRESPONDIENTE A LA ORDEN DE SERVICIO MICM-2022-00535, FACTURA NO. 20454, D/F 10/07/2023, ENTRADA A CONTABILIDAD 26/07/2023, FECHA DE RECEPCION 11/07/2023</t>
  </si>
  <si>
    <t>B1500004158</t>
  </si>
  <si>
    <t>CONTRATACION DE TALLER DE SERVICIO AUTOMOTRIZ PARA LOS VEHICULOS DEL MICM, VEHICULO CHEVROLET COLORADO PLACA L408179, CORRESPONDIENTE A LA ORDEN DE SERVICIO MICM-2022-00535, FACTURA NO. 20455, D/F 10/07/2023, ENTRADA A CONTABILIDAD 26/07/2023, FECHA DE RECEPCION 11/07/2023</t>
  </si>
  <si>
    <t>B1500004159</t>
  </si>
  <si>
    <t>CONTRATACION DE TALLER DE SERVICIO AUTOMOTRIZ PARA LOS VEHICULOS DEL MICM, VEHICULO MITSUBISHI OUTLANDER PLACA G357928, CORRESPONDIENTE A LA ORDEN DE SERVICIO MICM-2022-00535, FACTURA NO. 20456, D/F 10/07/2023, ENTRADA A CONTABILIDAD 26/07/2023, FECHA DE RECEPCION 11/07/2023</t>
  </si>
  <si>
    <t>B1500004160</t>
  </si>
  <si>
    <t>CONTRATACION DE TALLER DE SERVICIO AUTOMOTRIZ PARA LOS VEHICULOS DEL MICM, VEHICULO TOYOTA COROLLA PLACA A854049, CORRESPONDIENTE A LA ORDEN DE SERVICIO MICM-2022-00535, FACTURA NO. 20457, D/F 10/07/2023, ENTRADA A CONTABILIDAD 26/07/2023, FECHA DE RECEPCION 11/07/2023</t>
  </si>
  <si>
    <t>B1500006377</t>
  </si>
  <si>
    <t>CONTRATACION DE SERVICIOS DE PUBLICACIONES EN ESPACIOS PAGADOS (MEDIOS IMPRESOS) TRIMESTRE ABRIL-JUNIO 2023 ACTO ADMINISTRATIVO No. 04/2023 FACTURA NO. 01 262831 D/F 31/05/2023 ENTRADA A CONTABILIDAD 26/07/2023 FECHA DE RECEPCION 02/06/2023.</t>
  </si>
  <si>
    <t>B1500006376</t>
  </si>
  <si>
    <t>CONTRATACION DE SERVICIOS DE PUBLICACIONES EN ESPACIOS PAGADOS (MEDIOS IMPRESOS) TRIMESTRE ABRIL-JUNIO 2023 ACTO ADMINISTRATIVO No. 04/2023 FACTURA NO. 01 262830 D/F 31/05/2023 ENTRADA A CONTABILIDAD 26/07/2023 FECHA DE RECEPCION 02/06/2023.</t>
  </si>
  <si>
    <t>B1500006423</t>
  </si>
  <si>
    <t>CONTRATACION DE SERVICIOS DE PUBLICACIONES EN ESPACIOS PAGADOS (MEDIOS IMPRESOS) TRIMESTRE ABRIL-JUNIO 2023 ACTO ADMINISTRATIVO No. 04/2023 FACTURA NO. 01 262940 D/F 09/06/2023 ENTRADA A CONTABILIDAD 26/07/2023 FECHA DE RECEPCION 13/06/2023.</t>
  </si>
  <si>
    <t>B1500006426</t>
  </si>
  <si>
    <t>CONTRATACION DE SERVICIOS DE PUBLICACIONES EN ESPACIOS PAGADOS (MEDIOS IMPRESOS) TRIMESTRE ABRIL-JUNIO 2023 ACTO ADMINISTRATIVO No. 04/2023 FACTURA NO. 01 262962 D/F 12/06/2023 ENTRADA A CONTABILIDAD 26/07/2023 FECHA DE RECEPCION 13/06/2023..</t>
  </si>
  <si>
    <t>B1500006450</t>
  </si>
  <si>
    <t>CONTRATACION DE SERVICIOS DE PUBLICACIONES EN ESPACIOS PAGADOS (MEDIOS IMPRESOS) TRIMESTRE ABRIL-JUNIO 2023 ACTO ADMINISTRATIVO No. 04/2023 FACTURA NO. 01 263074 D/F 22/06/2023 ENTRADA A CONTABILIDAD 26/07/2023 FECHA DE RECEPCION 23/06/2023.</t>
  </si>
  <si>
    <t>B1500006428</t>
  </si>
  <si>
    <t>CONTRATACION DE SERVICIOS DE PUBLICACIONES EN ESPACIOS PAGADOS (MEDIOS IMPRESOS) TRIMESTRE ABRIL-JUNIO 2023 ACTO ADMINISTRATIVO No. 04/2023 FACTURA NO. 01 262970 D/F 13/06/2023 ENTRADA A CONTABILIDAD 26/07/2023 FECHA DE RECEPCION 21/06/2023..</t>
  </si>
  <si>
    <t>FCR00001080</t>
  </si>
  <si>
    <t>P/R VIÁTICOS FUERA DEL PAIS  Y BOLETOS AEREO DE LOS SEÑORES VICTOR BISONO,EMILIO BAEZ MONSANTO Y CARLOS FLAQUER QUIENES PARTICIPARON EN LA CONFERENCIA Y EXPOSICION INTERNACIONAL ANUAL DE LA ORGANIZACION MUNDIAL DE ZONAS FRANCAS EN DUBÁI, EMIRATOS ÁRABES DESDE EL 29 DE ABRIL HASTA EL 04 DE MAYO 2023 FACTURA No. OCP-FCR-00001080 D/F 23/06/2023 POR UN VALOR DE RD$ 1,399,595.88 MENOS NOTA DE CREDITO No. OCP-NCC-00000136 D/F 04/07/2023 POR UN VALOR RD$195,804. (EL SEÑOR CARLOS FLAQUER NO PUDO VIAJAR EL CUAL DEVOLVIO EL VIATICO) ENTRADA A CONTABILIDAD 26/06/2023</t>
  </si>
  <si>
    <t>28/7/2023</t>
  </si>
  <si>
    <t>B1500006559</t>
  </si>
  <si>
    <t>MAGNA MOTORS S A</t>
  </si>
  <si>
    <t>CONTRATACION DE SERVICIOS DE MANTENIMIENTOS DE LA FLOTILLA VEHICULAR DEL MICM QUE SE ENCUENTRAN EN GARANTIA DE LOS CONCESIONARIOS VEHICULO MARCA HYUNDAI STARIA  FACTURA NO. 91604081 D/F 03/07/2023 ENTRADA A CONTABILIDAD 28/07/2023 FECHA DE RECEPCION 11/07/2023</t>
  </si>
  <si>
    <t>B1500006560</t>
  </si>
  <si>
    <t>CONTRATACION DE SERVICIOS DE MANTENIMIENTOS DE LA FLOTILLA VEHICULAR DEL MICM QUE SE ENCUENTRAN EN GARANTIA DE LOS CONCESIONARIOS VEHICULO MARCA HYUNDAI STARIA  FACTURA NO. 91604082 D/F 03/07/2023 ENTRADA A CONTABILIDAD 28/07/2023 FECHA DE RECEPCION 11/07/2023</t>
  </si>
  <si>
    <t>HONORARIOS PROFESIONALES CAUSADOS POR LOS SERVICIOS PRESTADO COMO ALGUACIL FACTURA No. 47 D/F 28/7/2023 ENTRADA A CONTABILIDAD 280/07/2023 FECHA DE RECEPCION 28/07/2023</t>
  </si>
  <si>
    <t>B1500000132</t>
  </si>
  <si>
    <t>QSI GLOBAL VENTURE SRL</t>
  </si>
  <si>
    <t>PAGO CORRESPONDIENTE AL 20% A PRESENTACION PALN DE TRABAJO. FORMACION DE AUDITORES LIDERES EN SISTEMA INTEGRADO DE GESTION BASADO EN LA NORMAS ISO 37001:2016 E ISO 37301:2021 ORDEN DE SERVICIOS MICM-2023-00143 FACTURA NO. 132 D/F 30/06/2023 ENTRADA A CONTABILIDAD 21/07/2023 FECHA DE RECEPCION  20/07/2023</t>
  </si>
  <si>
    <t>31/7/2023</t>
  </si>
  <si>
    <t>B1500001169</t>
  </si>
  <si>
    <t>SERVICIO DE PUBLICIDAD TELEVISIVA A TRAVES DEL PROGRAMA CON ASELA CORRESPONDIENTE AL MES DE JULIO 2023 FACTURA NO. 1169 D/F 25/07/2023 ENTRADA A CONTABILIDAD 31/07/2023 FECHA DE RECEPCION 24/07/2023</t>
  </si>
  <si>
    <t>B1500000592</t>
  </si>
  <si>
    <t>GRUPO ENJOY SRL</t>
  </si>
  <si>
    <t>SERVICIOS DE PUBLICIDAD TELEVISIVA A TRAVES DEL PROGRAMA LA JUNTILLA CORRESPONDIENTE AL MES DE JULIO 2023 FACTUTRA No.592 ENTRADA A CONTABILIDAD 31/07/2023  FECHA DE RECEPCION 28/07/2023</t>
  </si>
  <si>
    <t>B1500000008</t>
  </si>
  <si>
    <t>SERVICIOS DE PUBLICIDAD TELEVISIVA A TRAVES DEL PROGRAMA AFZ PROFUNDO CORRESPONDIENTE AL MES DE JULIO 2023 FACTURA 0008 D/F 19/07/2023 ENTRADA A CONTABILIDA 318/07/2023 FECHA DE RECEPCIPN 28/07/2023</t>
  </si>
  <si>
    <t>B1500007558</t>
  </si>
  <si>
    <t>PAGO DEL 10% DEL PRESUPUESTO DE PUBLICIDAD DE ACUERDO A LA  LEY  134-03 CORRESPONDIENTE AL MES DE JUNIO 2023 FACTURA 20099 D/F 19/07/2023 ENTRADA A CONTABILIDAD 31/07/2023 FECHA DE RECEPCION 28/07/2023</t>
  </si>
  <si>
    <t>B1500000128</t>
  </si>
  <si>
    <t>PUBLICIDAD TELEVISIVA A TRAVES DEL PROGRAMA PROPUESTA DE LA NOCHE, CORRESPONDIENTE AL MES  DE JULIO 2023, FACTURA NO. 0128, D/F 17/07/2023, ENTRADA A CONTABILIDAD 31/07/2023, FECHA DE RECEPCION 24/07/2023</t>
  </si>
  <si>
    <t>B1500000363</t>
  </si>
  <si>
    <t>PRODUCCIONES OMMC SRL</t>
  </si>
  <si>
    <t>PUBLICIDAD TELEVISIVA A TRAVES DEL PROGRAMA HOY MISMO, CORRESPONDIENTE AL MES  DE JULIO 2023, FACTURA NO. 837, D/F 12/07/2023, ENTRADA A CONTABILIDAD 31/07/2023, FECHA DE RECEPCION 21/07/2023</t>
  </si>
  <si>
    <t>B1500007559</t>
  </si>
  <si>
    <t>PAGO DEL 10% DEL PRESUPUESTO DE PUBLICIDAD DE ACUERDO A LA  LEY  134-03 CORRESPONDIENTE AL MES DE JULIO 2023 FACTURA 20100 D/F 19/07/2023 ENTRADA A CONTABILIDAD 19/07/2023 ENTRADA A CONTABILIDAD 31/07/2023 FECHA DE RECEPCION 28/07/2023</t>
  </si>
  <si>
    <t>B1500000125</t>
  </si>
  <si>
    <t>SERVICIOS DE PUBLICIDAD DIGITAL A TRAVES DE REDES SOCIALES DE CANACERD CORRESPONDIENTE AL MES DE JULIO 2023 FACTURA NO. 125 D/F  19/07/2023 ENTRADA A CONTABILIDAD 31/07/2023 FECHA DE RECEPCION 28/07/2023</t>
  </si>
  <si>
    <t>B1500000155</t>
  </si>
  <si>
    <t>PUBLICIDAD TELEVISIVA A TRAVES DEL PROGRAMA EL COMPINCHE DE LA MAÑANA, CORRESPONDIENTE AL MES  DE JULIO 2023, FACTURA NO. 1453, D/F 04/07/2023, ENTRADA A CONTABILIDAD 31/07/2023, FECHA DE RECEPCION 24/07/2023</t>
  </si>
  <si>
    <t>PUBLICIDAD TELEVISIVA A TRAVES DEL PROGRAMA EL SOL DE LA MAÑANA, CORRESPONDIENTE AL MES DE  ABRIL 2023, FACTURA NO. 21-2751 D/F 20/06/2023, ENTRADA A CONTABILIDAD 31/07/2023, FECHA DE RECEPCION 21/07/2023</t>
  </si>
  <si>
    <t>PUBLICIDAD TELEVISIVA A TRAVES DEL PROGRAMA EL SOL DE LA MAÑANA, CORRESPONDIENTE AL MES DE MAYO 2023, FACTURA NO. 21-2752 D/F 20/06/2023, ENTRADA A CONTABILIDAD 31/07/2023, FECHA DE RECEPCION 21/07/2023</t>
  </si>
  <si>
    <t>B1500000419</t>
  </si>
  <si>
    <t>SALUDOS COMUNICACIONES FRIAS SRL</t>
  </si>
  <si>
    <t>SERVICIO DE PUBLICIDAD TELEVISIVA A TRAVES DE LOS PROGRAMA LA REVISTA Y EL CAFECITO CORRESPONDIENTE A LOS MESES DE MAYO Y JUNIO 2023 FACTURA NO. 419 D/F 18/07/2023 ENTRADA A CONTABILIDAD 31/07/2023 FECHA DE RECEPCION 28/07/2023</t>
  </si>
  <si>
    <t>SERVICIO DE PUBLICIDAD TELEVISIVA A TRAVES DEL PROGRAMA DEMACRACIUA TV CORRESPPONDIENTE AL MES DE MAYO 2023  FACTURA NO. 119  D/F 09/05/2023 ENTRADA ACONTABILIDAD 31/07/2023 FECHA DE RECEPCION 28/07/2023</t>
  </si>
  <si>
    <t>SERVICIO DE PUBLICIDAD TELEVISIVA A TRAVES DEL PROGRAMA DEMACRACIUA TV CORRESPPONDIENTE AL MES DE JULIO 2023  FACTURA NO. 119  D/F 09/05/2023 ENTRADA ACONTABILIDAD 31/07/2023 FECHA DE RECEPCION 28/07/2023</t>
  </si>
  <si>
    <t>PUBLICIDAD TELEVISIVA A TRAVES DEL PROGRAMA EL SOL DE LA MAÑANA, CORRESPONDIENTE AL MES DE JUNIO 2023, FACTURA NO. 21-2753 D/F 20/06/2023, ENTRADA A CONTABILIDAD 31/07/2023, FECHA DE RECEPCION 21/07/2023</t>
  </si>
  <si>
    <t>B1500000133</t>
  </si>
  <si>
    <t>00100665710</t>
  </si>
  <si>
    <t>LILIAN MATEO CORNELIO</t>
  </si>
  <si>
    <t>SERVICIO DE PUBLICIDAD TELEVISIVA A TRAVES DEL PROGRAMA EN NOMBRE DE LA DEMOCRACIA CORREPONDIENTE AL MES DE JUNIO 2023  FACTURA NO. 133 D/F 18/07/2023 ENTRADA A CONTABILIDAD 31/07/2023 FECHA DE RECEPCION 28/07/2023</t>
  </si>
  <si>
    <t>SERVICIO DE PUBLICIDAD TELEVISIVA A TRAVES DEL PROGRAMA EN NOMBRE DE LA DEMOCRACIA CORREPONDIENTE AL MES DE JULIO 2023  FACTURA NO. 134 D/F 18/07/2023 ENTRADA A CONTABILIDAD 31/07/2023 FECHA DE RECEPCION 28/07/2023</t>
  </si>
  <si>
    <t>B1500000174</t>
  </si>
  <si>
    <t>Westcastle Corporation SRL</t>
  </si>
  <si>
    <t>PUBLICIDAD TELEVISIVA A TRAVES DEL PROGRAMA NOTICIERO 2DA EMISION, CORRESPONDIENTE A LOS MESES DE AGOSTO, SEPTIEMBRE, OCTUBRE, NOVIEMBRE, DICIEMBRE 2022, FACTURA NO. 23-0039 D/F 13/07/2023, ENTRADA A CONTABILIDAD 31/07/2023, FECHA DE RECEPCION 17/07/2023</t>
  </si>
  <si>
    <t>B1500001681</t>
  </si>
  <si>
    <t>COOPERACION AL SECTOR DEL TRANSPORTE PUBLICO. FACTUIRA 101010025595 D/F 22/06/2023 ENTRADA A CONTABILIDAD 31/07/2023 FECHA DE RECEPCION 26/07/2023</t>
  </si>
  <si>
    <t>B1500001682</t>
  </si>
  <si>
    <t>COOPERACION AL SECTOR DEL TRANSPORTE PUBLICO. FACTUIRA 101010025596 D/F 22/06/2023 ENTRADA A CONTABILIDAD 31/07/2023 FECHA DE RECEPCION 26/07/2023</t>
  </si>
  <si>
    <t>B1500001683</t>
  </si>
  <si>
    <t>COOPERACION AL SECTOR DEL TRANSPORTE PUBLICO. FACTURA 101010025597 D/F 22/06/2023 ENTRADA A CONTABILIDAD 31/07/2023 FECHA DE RECEPCION 26/07/2023</t>
  </si>
  <si>
    <t>B1500001692</t>
  </si>
  <si>
    <t>COOPERACION AL SECTOR DEL TRANSPORTE PUBLICO. FACTURA 101010025599 D/F 30/06/2023 ENTRADA A CONTABILIDAD 31/07/2023 FECHA DE RECEPCION 26/07/2023.</t>
  </si>
  <si>
    <t>B1500001720</t>
  </si>
  <si>
    <t>COOPERACION AL SECTOR DEL TRANSPORTE PUBLICO. FACTURA 101010025727D/F 30/06/2023 ENTRADA A CONTABILIDAD 31/07/2023 FECHA DE RECEPCION 26/07/2023</t>
  </si>
  <si>
    <t>B1500001729</t>
  </si>
  <si>
    <t>COOPERACION AL SECTOR DEL TRANSPORTE PUBLICO. FACTURA 101010025736 D/F 30/06/2023 ENTRADA A CONTABILIDAD 31/07/2023 FECHA DE RECEPCION 26/07/2023</t>
  </si>
  <si>
    <t>B1500001731</t>
  </si>
  <si>
    <t>COOPERACION AL SECTOR DEL TRANSPORTE PUBLICO. FACTURA 101010025738 D/F 30/06/2023 ENTRADA A CONTABILIDAD 31/07/2023 FECHA DE RECEPCION 26/07/2023</t>
  </si>
  <si>
    <t>B1500000067</t>
  </si>
  <si>
    <t>CIRCUITO CALIENTE SRL</t>
  </si>
  <si>
    <t>PUBLICIDAD RADIAL A TRAVES DEL PROGRAMA BUEN DIA CON AGUILO, CORRESPONDIENTE AL MES DE JULIO 2023, FACTURA NO. 15027, D/F 20/07/2023, ENTRADA A CONTABILIDAD 31/07/2023, FECHA DE RECEPCION 26/07/2023</t>
  </si>
  <si>
    <t>31/7/2023 12:00:00 a. m.</t>
  </si>
  <si>
    <t>B1500001639</t>
  </si>
  <si>
    <t>COOPERACION AL SECTOR DEL TRANSPORTE PUBLICO. FACTURA 101010025465 D/F 14/06/2023 ENTRADA A CONTABILIDAD 31/07/2023 FECHA DE RECEPCION 26/07/2023</t>
  </si>
  <si>
    <t>B1500001658</t>
  </si>
  <si>
    <t>COOPERACION AL SECTOR DEL TRANSPORTE PUBLICO. FACTURA 101010025572 D/F 22/06/2023 ENTRADA A CONTABILIDAD 31/07/2023 FECHA DE RECEPCION 26/07/2023</t>
  </si>
  <si>
    <t>B1500001667</t>
  </si>
  <si>
    <t>COOPERACION AL SECTOR DEL TRANSPORTE PUBLICO. FACTURA 101010025581 D/F 22/06/2023 ENTRADA A CONTABILIDAD 31/07/2023 FECHA DE RECEPCION 26/07/2023</t>
  </si>
  <si>
    <t>B1500001670</t>
  </si>
  <si>
    <t>COOPERACION AL SECTOR DEL TRANSPORTE PUBLICO. FACTURA 101010025584 D/F 22/06/2023 ENTRADA A CONTABILIDAD 31/07/2023 FECHA DE RECEPCION 26/07/2023</t>
  </si>
  <si>
    <t>PUBLICIDAD RADIAL A TRAVES DEL PROGRAMA GRANDE EN LOS DEPORTES, CORRESPONDIENTE AL MES DE JUNIO 2023, FACTURA NO. 1-4626, D/F 24/07/2023, ENTRADA A CONTABILIDAD 31/07/2023, FECHA DE RECEPCION 26/07/2023</t>
  </si>
  <si>
    <t>B1500001671</t>
  </si>
  <si>
    <t>COOPERACION AL SECTOR DEL TRANSPORTE PUBLICO. FACTURA 101010025585 D/F 22/06/2023 ENTRADA A CONTABILIDAD 31/07/2023 FECHA DE RECEPCION 26/07/2023</t>
  </si>
  <si>
    <t>B1500001675</t>
  </si>
  <si>
    <t>COOPERACION AL SECTOR DEL TRANSPORTE PUBLICO. FACTURA 101010025589 D/F 22/06/2023 ENTRADA A CONTABILIDAD 31/07/2023 FECHA DE RECEPCION 26/07/2023</t>
  </si>
  <si>
    <t>B1500001680</t>
  </si>
  <si>
    <t>COOPERACION AL SECTOR DEL TRANSPORTE PUBLICO. FACTURA 101010025594 D/F 22/06/2023 ENTRADA A CONTABILIDAD 31/07/2023 FECHA DE RECEPCION 26/07/2023.</t>
  </si>
  <si>
    <t>B1500001642</t>
  </si>
  <si>
    <t>PUBLICIDAD DIGITAL A TRAVES DE REDES SOCIALES DE ZOL FM 106.5, CORRESPONDIENTE AL MES DE MAYO 2023, FACTURA NO. 1-26633, D/F 25/07/2023, ENTRADA A CONTABILIDAD 31/07/2023, FECHA DE RECEPCION 26/07/2023</t>
  </si>
  <si>
    <t>B1500001688</t>
  </si>
  <si>
    <t>COOPERACION AL SECTOR DEL TRANSPORTE PUBLICO. FACTURA 101010025602 D/F 22/06/2023 ENTRADA A CONTABILIDAD 31/07/2023 FECHA DE RECEPCION 26/07/2023</t>
  </si>
  <si>
    <t>B1500001694</t>
  </si>
  <si>
    <t>COOPERACION AL SECTOR DEL TRANSPORTE PUBLICO. FACTURA 101010025701 D/F 30/06/2023 ENTRADA A CONTABILIDAD 31/07/2023 FECHA DE RECEPCION 26/07/2023</t>
  </si>
  <si>
    <t>B1500001695</t>
  </si>
  <si>
    <t>COOPERACION AL SECTOR DEL TRANSPORTE PUBLICO. FACTURA 101010025702 D/F 30/06/2023 ENTRADA A CONTABILIDAD 31/07/2023 FECHA DE RECEPCION 26/07/2023</t>
  </si>
  <si>
    <t>B1500001643</t>
  </si>
  <si>
    <t>PUBLICIDAD DIGITAL A TRAVES DE REDES SOCIALES DE ZOL FM 106.5, CORRESPONDIENTE AL MES DE JUNIO 2023, FACTURA NO. 1-26634, D/F 25/07/2023, ENTRADA A CONTABILIDAD 31/07/2023, FECHA DE RECEPCION 26/07/2023</t>
  </si>
  <si>
    <t>B1500001696</t>
  </si>
  <si>
    <t>COOPERACION AL SECTOR DEL TRANSPORTE PUBLICO. FACTURA 101010025703 D/F 30/06/2023 ENTRADA A CONTABILIDAD 31/07/2023 FECHA DE RECEPCION 26/07/2023</t>
  </si>
  <si>
    <t>B1500001697</t>
  </si>
  <si>
    <t>COOPERACION AL SECTOR DEL TRANSPORTE PUBLICO. FACTURA 101010025704 D/F 30/06/2023 ENTRADA A CONTABILIDAD 31/07/2023 FECHA DE RECEPCION 26/07/2023</t>
  </si>
  <si>
    <t>B1500001698</t>
  </si>
  <si>
    <t>COOPERACION AL SECTOR DEL TRANSPORTE PUBLICO. FACTURA 101010025705 D/F 30/06/2023 ENTRADA A CONTABILIDAD 31/07/2023 FECHA DE RECEPCION 26/07/2023</t>
  </si>
  <si>
    <t>B1500001699</t>
  </si>
  <si>
    <t>COOPERACION AL SECTOR DEL TRANSPORTE PUBLICO. FACTURA 101010025706 D/F 30/06/2023 ENTRADA A CONTABILIDAD 31/07/2023 FECHA DE RECEPCION 26/07/2023</t>
  </si>
  <si>
    <t>PUBLICIDAD RADIAL A TRAVES DE LA PROGRAMACION REGULAR, CORRESPONDIENTE AL MES DE MAYO 2023, FACTURA NO. 1-26635, D/F 25/07/2023, ENTRADA A CONTABILIDAD 31/07/2023, FECHA DE RECEPCION 26/07/2023</t>
  </si>
  <si>
    <t>B1500001700</t>
  </si>
  <si>
    <t>COOPERACION AL SECTOR DEL TRANSPORTE PUBLICO. FACTURA 101010025707 D/F 30/06/2023 ENTRADA A CONTABILIDAD 31/07/2023 FECHA DE RECEPCION 26/07/2023</t>
  </si>
  <si>
    <t>B1500001701</t>
  </si>
  <si>
    <t>COOPERACION AL SECTOR DEL TRANSPORTE PUBLICO. FACTURA 101010025708 D/F 30/06/2023 ENTRADA A CONTABILIDAD 31/07/2023 FECHA DE RECEPCION 26/07/2023</t>
  </si>
  <si>
    <t>PUBLICIDAD RADIAL A TRAVES DE LA PROGRAMACION REGULAR, CORRESPONDIENTE AL MES DE JUNIO 2023, FACTURA NO. 1-26636, D/F 25/07/2023, ENTRADA A CONTABILIDAD 31/07/2023, FECHA DE RECEPCION 26/07/2023</t>
  </si>
  <si>
    <t>B1500001703</t>
  </si>
  <si>
    <t>COOPERACION AL SECTOR DEL TRANSPORTE PUBLICO. FACTURA 101010025710 D/F 30/06/2023 ENTRADA A CONTABILIDAD 31/07/2023 FECHA DE RECEPCION 26/07/2023</t>
  </si>
  <si>
    <t>B1500001704</t>
  </si>
  <si>
    <t>COOPERACION AL SECTOR DEL TRANSPORTE PUBLICO. FACTURA 101010025711 D/F 30/06/2023 ENTRADA A CONTABILIDAD 31/07/2023 FECHA DE RECEPCION 26/07/2023</t>
  </si>
  <si>
    <t>B1500001705</t>
  </si>
  <si>
    <t>COOPERACION AL SECTOR DEL TRANSPORTE PUBLICO. FACTURA 101010025712 D/F 30/06/2023 ENTRADA A CONTABILIDAD 31/07/2023 FECHA DE RECEPCION 26/07/2023</t>
  </si>
  <si>
    <t>B1500001706</t>
  </si>
  <si>
    <t>COOPERACION AL SECTOR DEL TRANSPORTE PUBLICO. FACTURA 101010025713 D/F 30/06/2023 ENTRADA A CONTABILIDAD 31/07/2023 FECHA DE RECEPCION 26/07/2023</t>
  </si>
  <si>
    <t>B1500001707</t>
  </si>
  <si>
    <t>COOPERACION AL SECTOR DEL TRANSPORTE PUBLICO. FACTURA 101010025714 D/F 30/06/2023 ENTRADA A CONTABILIDAD 31/07/2023 FECHA DE RECEPCION 26/07/2023</t>
  </si>
  <si>
    <t>B1500001708</t>
  </si>
  <si>
    <t>COOPERACION AL SECTOR DEL TRANSPORTE PUBLICO. FACTURA 101010025715 D/F 30/06/2023 ENTRADA A CONTABILIDAD 31/07/2023 FECHA DE RECEPCION 26/07/2023</t>
  </si>
  <si>
    <t>B1500001641</t>
  </si>
  <si>
    <t>PUBLICIDAD RADIAL A TRAVES DEL PROGRAMA EL SOL DE LA MAÑANA, CORRESPONDIENTE AL MES DE JULIO 2023, FACTURA NO. 21-2783, D/F 25/07/2023, ENTRADA A CONTABILIDAD 31/07/2023, FECHA DE RECEPCION 26/07/2023</t>
  </si>
  <si>
    <t>B1500001709</t>
  </si>
  <si>
    <t>COOPERACION AL SECTOR DEL TRANSPORTE PUBLICO. FACTURA 101010025716 D/F 30/06/2023 ENTRADA A CONTABILIDAD 31/07/2023 FECHA DE RECEPCION 26/07/2023</t>
  </si>
  <si>
    <t>B1500001710</t>
  </si>
  <si>
    <t>COOPERACION AL SECTOR DEL TRANSPORTE PUBLICO. FACTURA 101010025717 D/F 30/06/2023 ENTRADA A CONTABILIDAD 31/07/2023 FECHA DE RECEPCION 26/07/2023</t>
  </si>
  <si>
    <t>B1500001711</t>
  </si>
  <si>
    <t>COOPERACION AL SECTOR DEL TRANSPORTE PUBLICO. FACTURA 101010025718 D/F 30/06/2023 ENTRADA A CONTABILIDAD 31/07/2023 FECHA DE RECEPCION 26/07/2023</t>
  </si>
  <si>
    <t>B1500000710</t>
  </si>
  <si>
    <t>PUBLICIDAD TELEVISIVA A TRAVES DE LOS PROGRAMAS TELE UNIVERSO AL DIA, NOTICIERO UNIVERSAL, CORRESPONDIENTE AL MES DE JULIO 2023, FACTURA NO. 00024059, D/F 24/07/2023, ENTRADA A CONTABILIDAD 31/07/2023, FECHA DE RECEPCION 26/07/2023</t>
  </si>
  <si>
    <t>B1500001712</t>
  </si>
  <si>
    <t>COOPERACION AL SECTOR DEL TRANSPORTE PUBLICO. FACTURA 101010025719 D/F 30/06/2023 ENTRADA A CONTABILIDAD 31/07/2023 FECHA DE RECEPCION 26/07/2023</t>
  </si>
  <si>
    <t>B1500001713</t>
  </si>
  <si>
    <t>COOPERACION AL SECTOR DEL TRANSPORTE PUBLICO. FACTURA 101010025720 D/F 30/06/2023 ENTRADA A CONTABILIDAD 31/07/2023 FECHA DE RECEPCION 26/07/2023</t>
  </si>
  <si>
    <t>B1500001715</t>
  </si>
  <si>
    <t>COOPERACION AL SECTOR DEL TRANSPORTE PUBLICO. FACTURA 101010025722 D/F 30/06/2023 ENTRADA A CONTABILIDAD 31/07/2023 FECHA DE RECEPCION 26/07/2023</t>
  </si>
  <si>
    <t>B1500001716</t>
  </si>
  <si>
    <t>COOPERACION AL SECTOR DEL TRANSPORTE PUBLICO. FACTURA 101010025723 D/F 30/06/2023 ENTRADA A CONTABILIDAD 31/07/2023 FECHA DE RECEPCION 26/07/2023</t>
  </si>
  <si>
    <t>B1500001717</t>
  </si>
  <si>
    <t>COOPERACION AL SECTOR DEL TRANSPORTE PUBLICO. FACTURA 101010025724 D/F 30/06/2023 ENTRADA A CONTABILIDAD 31/07/2023 FECHA DE RECEPCION 26/07/2023</t>
  </si>
  <si>
    <t>B1500001718</t>
  </si>
  <si>
    <t>COOPERACION AL SECTOR DEL TRANSPORTE PUBLICO. FACTURA 101010025725 D/F 30/06/2023 ENTRADA A CONTABILIDAD 31/07/2023 FECHA DE RECEPCION 26/07/2023</t>
  </si>
  <si>
    <t>B1500001719</t>
  </si>
  <si>
    <t>COOPERACION AL SECTOR DEL TRANSPORTE PUBLICO. FACTURA 101010025726 D/F 30/06/2023 ENTRADA A CONTABILIDAD 31/07/2023 FECHA DE RECEPCION 26/07/2023</t>
  </si>
  <si>
    <t>B1500001721</t>
  </si>
  <si>
    <t>COOPERACION AL SECTOR DEL TRANSPORTE PUBLICO. FACTURA 101010025728 D/F 30/06/2023 ENTRADA A CONTABILIDAD 31/07/2023 FECHA DE RECEPCION 26/07/2023</t>
  </si>
  <si>
    <t>B1500000387</t>
  </si>
  <si>
    <t>PUBLICIDAD RADIAL A TRAVES DEL PROGRAMA I MONEY RADIO, CORRESPONDIENTE AL MES DE JULIO 2023, FACTURA NO. 0387, D/F 21/07/2023, ENTRADA A CONTABILIDAD 31/07/2023, FECHA DE RECEPCION 26/07/2023</t>
  </si>
  <si>
    <t>B1500001722</t>
  </si>
  <si>
    <t>COOPERACION AL SECTOR DEL TRANSPORTE PUBLICO. FACTURA 101010025729 D/F 30/06/2023 ENTRADA A CONTABILIDAD 31/07/2023 FECHA DE RECEPCION 26/07/2023</t>
  </si>
  <si>
    <t>B1500000388</t>
  </si>
  <si>
    <t>PUBLICIDAD TELEVISIVA A TRAVES DEL PROGRAMA EL PODER DE LA GENTE, CORRESPONDIENTE AL MES DE JULIO 2023, FACTURA NO. 0388, D/F 21/07/2023, ENTRADA A CONTABILIDAD 31/07/2023, FECHA DE RECEPCION 26/07/2023</t>
  </si>
  <si>
    <t>B1500001724</t>
  </si>
  <si>
    <t>COOPERACION AL SECTOR DEL TRANSPORTE PUBLICO. FACTURA 101010025731 D/F 30/06/2023 ENTRADA A CONTABILIDAD 31/07/2023 FECHA DE RECEPCION 26/07/2023</t>
  </si>
  <si>
    <t>B1500001726</t>
  </si>
  <si>
    <t>COOPERACION AL SECTOR DEL TRANSPORTE PUBLICO. FACTURA 101010025733 D/F 30/06/2023 ENTRADA A CONTABILIDAD 31/07/2023 FECHA DE RECEPCION 26/07/2023</t>
  </si>
  <si>
    <t>B1500001727</t>
  </si>
  <si>
    <t>COOPERACION AL SECTOR DEL TRANSPORTE PUBLICO. FACTURA 101010025734 D/F 30/06/2023 ENTRADA A CONTABILIDAD 31/07/2023 FECHA DE RECEPCION 26/07/2023</t>
  </si>
  <si>
    <t>B1500000070</t>
  </si>
  <si>
    <t>PUBLICIDAD RADIAL A TRAVES DEL PROGRAMA FRANCISCO MUY DIFERENTE, CORRESPONDIENTE AL MES DE JULIO 2023, FACTURA NO. 0070, D/F 07/07/2023, ENTRADA A CONTABILIDAD 31/07/2023, FECHA DE RECEPCION 26/07/2023</t>
  </si>
  <si>
    <t>B1500001732</t>
  </si>
  <si>
    <t>COOPERACION AL SECTOR DEL TRANSPORTE PUBLICO. FACTURA 101010025739 D/F 30/06/2023 ENTRADA A CONTABILIDAD 31/07/2023 FECHA DE RECEPCION 26/07/2023</t>
  </si>
  <si>
    <t>B1500001734</t>
  </si>
  <si>
    <t>COOPERACION AL SECTOR DEL TRANSPORTE PUBLICO. FACTURA 101010025741 D/F 30/06/2023 ENTRADA A CONTABILIDAD 31/07/2023 FECHA DE RECEPCION 26/07/2023</t>
  </si>
  <si>
    <t>B1500001735</t>
  </si>
  <si>
    <t>COOPERACION AL SECTOR DEL TRANSPORTE PUBLICO. FACTURA 101010025742 D/F 30/06/2023 ENTRADA A CONTABILIDAD 31/07/2023 FECHA DE RECEPCION 26/07/2023</t>
  </si>
  <si>
    <t>B1500001737</t>
  </si>
  <si>
    <t>COOPERACION AL SECTOR DEL TRANSPORTE PUBLICO. FACTURA 101010025744 D/F 30/06/2023 ENTRADA A CONTABILIDAD 31/07/2023 FECHA DE RECEPCION 26/07/2023</t>
  </si>
  <si>
    <t>B1500001730</t>
  </si>
  <si>
    <t>COOPERACION AL SECTOR DEL TRANSPORTE PUBLICO. FACTURA 101010025737 D/F 30/06/2023 ENTRADA A CONTABILIDAD 31/07/2023 FECHA DE RECEPCION 26/07/2023</t>
  </si>
  <si>
    <t>B1500001634</t>
  </si>
  <si>
    <t>COOPERACION AL SECTOR DEL TRANSPORTE PUBLICO. FACTURA 101010025460 D/F 14/06/2023 ENTRADA A CONTABILIDAD 31/07/2023 FECHA DE RECEPCION 26/07/2023</t>
  </si>
  <si>
    <t>B1500001678</t>
  </si>
  <si>
    <t>COOPERACION AL SECTOR DEL TRANSPORTE PUBLICO. FACTURA 101010025592 D/F 22/06/2023 ENTRADA A CONTABILIDAD 31/07/2023 FECHA DE RECEPCION 26/07/2023</t>
  </si>
  <si>
    <t>B1500001702</t>
  </si>
  <si>
    <t>COOPERACION AL SECTOR DEL TRANSPORTE PUBLICO. FACTURA 101010025709 D/F 30/06/2023 ENTRADA A CONTABILIDAD 31/07/2023 FECHA DE RECEPCION 26/07/2023</t>
  </si>
  <si>
    <t>1/8/2023</t>
  </si>
  <si>
    <t>B1500004165</t>
  </si>
  <si>
    <t>CONTRATACION DE TALLER DE SERVICIO AUTOMOTRIZ PARA LOS VEHÍCULOS DEL MICM ORDEN DE SERVICIO MICM-2022-00535 FACTURA NO. 20462 D/F 10/07/2023</t>
  </si>
  <si>
    <t>B1500004155</t>
  </si>
  <si>
    <t>CONTRATACION DE TALLER DE SERVICIO AUTOMOTRIZ PARA LOS VEHÍCULOS DEL MICM ORDEN DE SERVICIO MICM-2022-00535 FACTURA NO. 20452 D/F 10/07/2023 ENTRADA A CONTABILIDAD 01/08/2023 FECHA DE RECEPCION 11/07/2023.</t>
  </si>
  <si>
    <t>B1500001728</t>
  </si>
  <si>
    <t>COOPERACION AL SECTOR DEL TRANSPORTE PUBLICO. FACTURA 101010025735 D/F 30/06/2023 ENTRADA A CONTABILIDAD 31/07/2023 FECHA DE RECEPCION 26/07/2023</t>
  </si>
  <si>
    <t>2/8/2023</t>
  </si>
  <si>
    <t>B1500000320</t>
  </si>
  <si>
    <t>REFINERIA DOMINICANA DE PETROLEO PDVS A</t>
  </si>
  <si>
    <t>SUBSIDIO PPI SEMANADEL 15 AL 21  JULIO 2023 FACTURA No.2737 FO ENTRADA A CONTABILIDAD 02/08/2023 FCEHA DE RECEPCION 28/07/2023</t>
  </si>
  <si>
    <t>B1500227843</t>
  </si>
  <si>
    <t>SUBSIDIO PPI SEMANA DEL 15 AL 21  JULIO 2023 FACTURA No.5570021537 D/F 28/07/2023  ENTRADA A CONTABILIDAD 02/08/2023 FCEHA DE RECEPCION 01/08/2023</t>
  </si>
  <si>
    <t>B1500000030</t>
  </si>
  <si>
    <t>NEW TEXT CONSULTING SRL</t>
  </si>
  <si>
    <t>PUBLICIDAD DIGITAL A TRAVES DE WWW.JAIMERINCON.COM CORRESPONDIENTE A LOS MESES DE MAYO, JUNIO 2023, FACTURA NO. 0030, D/F 30/06/2023, ENTRADA A CONTABILIDAD 01/08/2023, FECAH DE RECEPCION 26/07/2023</t>
  </si>
  <si>
    <t>B1500021957</t>
  </si>
  <si>
    <t>SUBSIDIO PPI SEMANA DEL 15 AL 21  JULIO 2023 FACTURA No.BI1155417 D/F 28/07/2023  ENTRADA A CONTABILIDAD 02/08/2023 FCEHA DE RECEPCION 31/07/2023</t>
  </si>
  <si>
    <t>27/7/2023</t>
  </si>
  <si>
    <t>B1500000236</t>
  </si>
  <si>
    <t>PUBLICIDAD TELEVISIVA A TRAVES DEL PROGRAMA BUENAS NOTICIAS CORRESPONDIENTE AL MES DE JULIO 2023, FACTURA NO. 0023-236, D/F 04/07/2023, ENTRADA A CONTABILIDAD 01/08/2023, FECHA DE RECEPCION 27/07/2023</t>
  </si>
  <si>
    <t>B1500000100</t>
  </si>
  <si>
    <t>8/7/2023</t>
  </si>
  <si>
    <t>PUBLICIDAD TELEVISIVA A TRAVES DE LA PROGRAMACION REGULAR DE TELENORD, CORRESPONDIENTE AL MES DE JULIO 2023, FACTURA NO. 0100, D/F 08/07/2023, ENTRADA A CONTABILIDAD 01/08/2023, FECHA DE RECEPCION 26/07/2023</t>
  </si>
  <si>
    <t>B1500000165</t>
  </si>
  <si>
    <t>PUBLICIDAD TELEVISIVA A TRAVES DEL PROGRAMA ASI MARCHA EL CIBAO CORRESPONDIENTE AL MES DE JULIO 2023, FACTURA NO. 165, D/F 24/07/2023, ENTRADA A CONTABILIDAD 01/08/2023, FECHA DE RECEPCION 27/07/2023</t>
  </si>
  <si>
    <t>B1500009175</t>
  </si>
  <si>
    <t>GASTOS DE SEGUROS DE PERSONAS ARS SENASA  POLIZA No.00089 (PERIODO 01/08/2023 AL 31/08/2023) FACTURA No.00127875 D/F 28/07/2023 ENTRADA A CONTABILIDAD 01/08/2023 FECHA DE RECEPCION 01/08/2023</t>
  </si>
  <si>
    <t>B1500000262</t>
  </si>
  <si>
    <t>COMUNIGHEN SRL</t>
  </si>
  <si>
    <t>PUBLICIDAD TELEVISIVA A TRAVES DEL PROGRAMA TENDENCIA SEMANAL, CORRESPONDIENTE AL MES DE JULIO 2023, FACTURA NO. 0262, D/F 24/07/2023, ENTRADA A CONTABILIDAD 01/08/2023, FECHA DE RECEPCION 27/07/2023</t>
  </si>
  <si>
    <t>B1500004156</t>
  </si>
  <si>
    <t>CONTRATACION DE TALLER DE SERVICIO AUTOMOTRIZ PARA LOS VEHÍCULOS DEL MICM ORDEN DE SERVICIO MICM-2022-00535 FACTURA NO. 20453 D/F 10/07/2023 ENTRADA A CONTABILIDAD 01/08/2023 FECHA DE RECEPCION 11/07/2023</t>
  </si>
  <si>
    <t>B1500004161</t>
  </si>
  <si>
    <t>CONTRATACION DE TALLER DE SERVICIO AUTOMOTRIZ PARA LOS VEHÍCULOS DEL MICM ORDEN DE SERVICIO MICM-2022-00535 FACTURA NO. 20458 D/F 10/07/2023 ENTRADA A CONTABILIDAD 01/08/2023 FECHA DE RECEPCION 11/07/2023</t>
  </si>
  <si>
    <t>B1500000342</t>
  </si>
  <si>
    <t>00100839430</t>
  </si>
  <si>
    <t>SILVIA MARTINA INFANTE TORIBIO</t>
  </si>
  <si>
    <t>PUBLICIDAD TELEVISIVA A TRAVES DEL PROGRAMA OPINION MATINAL CORRESPONDIENTE AL MES DE JULIO 2023, FACTURA NO. 342, D/F 25/07/2023, ENTRADA A CONTABILIDAD 01/08/2023, FECHA DE RECEPCION 26/07/2023</t>
  </si>
  <si>
    <t>B1500004162</t>
  </si>
  <si>
    <t>CONTRATACION DE TALLER DE SERVICIO AUTOMOTRIZ PARA LOS VEHÍCULOS DEL MICM ORDEN DE SERVICIO MICM-2022-00535 FACTURA NO. 20459 D/F 10/07/2023 ENTRADA A CONTABILIDAD 01/08/2023 FECHA DE RECEPCION 11/07/2023</t>
  </si>
  <si>
    <t>B1500004163</t>
  </si>
  <si>
    <t>CONTRATACION DE TALLER DE SERVICIO AUTOMOTRIZ PARA LOS VEHÍCULOS DEL MICM ORDEN DE SERVICIO MICM-2022-00535 FACTURA NO. 20460 D/F 10/07/2023 ENTRADA A CONTABILIDAD 01/08/2023 FECHA DE RECEPCION 11/07/2023</t>
  </si>
  <si>
    <t>B1500004164</t>
  </si>
  <si>
    <t>CONTRATACION DE TALLER DE SERVICIO AUTOMOTRIZ PARA LOS VEHÍCULOS DEL MICM ORDEN DE SERVICIO MICM-2022-00535 FACTURA NO. 20461 D/F 10/07/2023 ENTRADA A CONTABILIDAD 01/08/2023 FECHA DE RECEPCION 11/07/2023</t>
  </si>
  <si>
    <t>00110005790</t>
  </si>
  <si>
    <t>RUPERTO ALIS DOMINGUEZ</t>
  </si>
  <si>
    <t>PUBLICIDAD DIGITAL A TRAVES DE WWW.IMPARCIALRD.DO CORRESPONDIENTE AL MES DE JULIO 2023, FACTURA NO. 0051, D/F 25/07/2023, ENTRADA A CONTABILIDAD 01/08/2023, FECHA DE RECEPCION 27/07/2023</t>
  </si>
  <si>
    <t>B1500000243</t>
  </si>
  <si>
    <t>PUBLICIDAD S C C POR A</t>
  </si>
  <si>
    <t>PUBLICIDAD TELEVISIVA A TRAVES DE LOS PROGRAMAS OBJETIVO 5 Y REVISTA TELE 15 CORRESPONDIENTE A LOS MESES DE MAYO,JUNIO 2023, FACTURA NO. 003632, D/F 25/07/2023, ENTRADA A CONTABILIDAD 01/08/2023, FECHA DE RECEPCION 27/07/2023</t>
  </si>
  <si>
    <t>B1500000809</t>
  </si>
  <si>
    <t>MEDIOS JUMARPO</t>
  </si>
  <si>
    <t>PUBLICIDAD TELEVISIVA A TRAVES DEL PROGRAMA ENCUENTRO INFORMAL CORRESPONDIENTE AL MES DE JULIO 2023, FACTURA NO. FB000001156, D/F 26/07/2023, ENTRADA A CONTABILIDAD 01/08/2023, FECHA DE RECEPCION 27/07/2023</t>
  </si>
  <si>
    <t>B1500370848</t>
  </si>
  <si>
    <t>SERVICIO DE ENERGIA ELECTRICA, CORRESPONDIENTE AL PERIODO 01-05-2023 HASTA 01-06-2023 SEGUN FACTURA No.202307991666 D/F 28/07/2023 , CONTRATO 6496935 , OFICINA DE DAJABON ,ENTRADA A CONTABILIDAD 02-08-2023.FECHA DE RECEPCION 01-08-2023</t>
  </si>
  <si>
    <t>B1500000185</t>
  </si>
  <si>
    <t>PASTAS ALIMENTICIAS J RAFAEL NUNEZ P SRL</t>
  </si>
  <si>
    <t>SUBSIDIO HARINA SEMANA DE 10 AL 15 DE JULIO 2023 FACTURA NO. 112709 D/F 27/07/2023 ENTRADA A CONTABILIDAD 02/08/2023 FECHA DE RECEPCION 31/07/2023</t>
  </si>
  <si>
    <t>B1500001723</t>
  </si>
  <si>
    <t>SUBSIDIO ESPECIAL A LOS TRANSPORTISTA DE PASAJEROS Y CARGAS. FACTURA NO. 101010025730 D/F 30/06/2023 ENTRADA A CONTABILIDAD 02/08/2023 FECHA DE RECEPCION 31/07/2023</t>
  </si>
  <si>
    <t>B1500001773</t>
  </si>
  <si>
    <t>SUBSIDIO ESPECIAL A LOS TRANSPORTISTA DE PASAJEROS Y CARGAS. FACTURA NO. 101010025919 D/F 17/06/2023 ENTRADA A CONTABILIDAD 02/08/2023 FECHA DE RECEPCION 31/07/2023</t>
  </si>
  <si>
    <t>B1500001747</t>
  </si>
  <si>
    <t>SUBSIDIO ESPECIAL A LOS TRANSPORTISTA DE PASAJEROS Y CARGAS. FACTURA NO. 101010025838 D/F 11/07/2023 ENTRADA A CONTABILIDAD 02/08/2023 FECHA DE RECEPCION 31/07/2023</t>
  </si>
  <si>
    <t>B1500001758</t>
  </si>
  <si>
    <t>SUBSIDIO ESPECIAL A LOS TRANSPORTISTA DE PASAJEROS Y CARGAS. FACTURA NO. 10101002504 D/F 17/07/2023 ENTRADA A CONTABILIDAD 02/08/2023 FECHA DE RECEPCION 31/07/2023</t>
  </si>
  <si>
    <t>B1500001759</t>
  </si>
  <si>
    <t>SUBSIDIO ESPECIAL A LOS TRANSPORTISTA DE PASAJEROS Y CARGAS. FACTURA NO. 101010025905 D/F 17/07/2023 ENTRADA A CONTABILIDAD 02/08/2023 FECHA DE RECEPCION 31/07/2023</t>
  </si>
  <si>
    <t>B1500001760</t>
  </si>
  <si>
    <t>SUBSIDIO ESPECIAL A LOS TRANSPORTISTA DE PASAJEROS Y CARGAS. FACTURA NO. 101010025906 D/F 17/07/2023 ENTRADA A CONTABILIDAD 02/08/2023 FECHA DE RECEPCION 31/07/2023</t>
  </si>
  <si>
    <t>B1500001761</t>
  </si>
  <si>
    <t>SUBSIDIO ESPECIAL A LOS TRANSPORTISTA DE PASAJEROS Y CARGAS. FACTURA NO. 101010025907 D/F 17/07/2023 ENTRADA A CONTABILIDAD 02/08/2023 FECHA DE RECEPCION 31/07/2023</t>
  </si>
  <si>
    <t>B1500001763</t>
  </si>
  <si>
    <t>SUBSIDIO ESPECIAL A LOS TRANSPORTISTA DE PASAJEROS Y CARGAS. FACTURA NO. 101010025909 D/F 17/07/2023 ENTRADA A CONTABILIDAD 02/08/2023 FECHA DE RECEPCION 31/07/2023.</t>
  </si>
  <si>
    <t>B1500001764</t>
  </si>
  <si>
    <t>SUBSIDIO ESPECIAL A LOS TRANSPORTISTA DE PASAJEROS Y CARGAS. FACTURA NO. 101010025910 D/F 17/07/2023 ENTRADA A CONTABILIDAD 02/08/2023 FECHA DE RECEPCION 31/07/2023</t>
  </si>
  <si>
    <t>B1500001766</t>
  </si>
  <si>
    <t>SUBSIDIO ESPECIAL A LOS TRANSPORTISTA DE PASAJEROS Y CARGAS. FACTURA NO. 101010025912 D/F 17/07/2023 ENTRADA A CONTABILIDAD 02/08/2023 FECHA DE RECEPCION 31/07/2023</t>
  </si>
  <si>
    <t>B1500001767</t>
  </si>
  <si>
    <t>SUBSIDIO ESPECIAL A LOS TRANSPORTISTA DE PASAJEROS Y CARGAS. FACTURA NO. 101010025913  D/F 17/07/2023 ENTRADA A CONTABILIDAD 02/08/2023 FECHA DE RECEPCION 31/07/2023</t>
  </si>
  <si>
    <t>B1500001768</t>
  </si>
  <si>
    <t>SUBSIDIO ESPECIAL A LOS TRANSPORTISTA DE PASAJEROS Y CARGAS. FACTURA NO. 101010025914 D/F 17/07/2023 ENTRADA A CONTABILIDAD 02/08/2023 FECHA DE RECEPCION 31/07/2023</t>
  </si>
  <si>
    <t>B1500001769</t>
  </si>
  <si>
    <t>SUBSIDIO ESPECIAL A LOS TRANSPORTISTA DE PASAJEROS Y CARGAS. FACTURA NO. 101010025915 D/F 17/07/2023 ENTRADA A CONTABILIDAD 02/08/2023 FECHA DE RECEPCION 31/07/2023</t>
  </si>
  <si>
    <t>B1500001770</t>
  </si>
  <si>
    <t>SUBSIDIO ESPECIAL A LOS TRANSPORTISTA DE PASAJEROS Y CARGAS. FACTURA NO. 101010025916 D/F 17/07/2023 ENTRADA A CONTABILIDAD 02/08/2023 FECHA DE RECEPCION 31/07/2023</t>
  </si>
  <si>
    <t>B1500001774</t>
  </si>
  <si>
    <t>SUBSIDIO ESPECIAL A LOS TRANSPORTISTA DE PASAJEROS Y CARGAS. FACTURA NO. 101010025920 D/F 17/07/2023 ENTRADA A CONTABILIDAD 02/08/2023 FECHA DE RECEPCION 31/07/2023</t>
  </si>
  <si>
    <t>B1500001775</t>
  </si>
  <si>
    <t>SUBSIDIO ESPECIAL A LOS TRANSPORTISTA DE PASAJEROS Y CARGAS. FACTURA NO. 101010025921 D/F 17/07/2023 ENTRADA A CONTABILIDAD 02/08/2023 FECHA DE RECEPCION 31/07/2023</t>
  </si>
  <si>
    <t>B1500001733</t>
  </si>
  <si>
    <t>SUBSIDIO ESPECIAL A LOS TRANSPORTISTA DE PASAJEROS Y CARGAS. FACTURA NO. 101010025740 D/F 30/06/2023 ENTRADA A CONTABILIDAD 02/08/2023 FECHA DE RECEPCION 31/07/2023</t>
  </si>
  <si>
    <t>B1500001750</t>
  </si>
  <si>
    <t>SUBSIDIO ESPECIAL A LOS TRANSPORTISTA DE PASAJEROS Y CARGAS. FACTURA NO. 101010025841 D/F 11/07/2023 ENTRADA A CONTABILIDAD 02/08/2023 FECHA DE RECEPCION 31/07/2023</t>
  </si>
  <si>
    <t>B1500001752</t>
  </si>
  <si>
    <t>SUBSIDIO ESPECIAL A LOS TRANSPORTISTA DE PASAJEROS Y CARGAS. FACTURA NO. 101010025843 D/F 11/07/2023 ENTRADA A CONTABILIDAD 02/08/2023 FECHA DE RECEPCION 31/07/2023</t>
  </si>
  <si>
    <t>B1500001725</t>
  </si>
  <si>
    <t>SUBSIDIO ESPECIAL A LOS TRANSPORTISTA DE PASAJEROS Y CARGAS. FACTURA NO. 101010025732 D/F 30/06/2023 ENTRADA A CONTABILIDAD 02/08/2023 FECHA DE RECEPCION 31/07/2023</t>
  </si>
  <si>
    <t>B1500001765</t>
  </si>
  <si>
    <t>SUBSIDIO ESPECIAL A LOS TRANSPORTISTA DE PASAJEROS Y CARGAS. FACTURA NO. 101010025911 D/F 17/07/2023 ENTRADA A CONTABILIDAD 02/08/2023 FECHA DE RECEPCION 31/07/2023</t>
  </si>
  <si>
    <t>B1500001736</t>
  </si>
  <si>
    <t>SUBSIDIO ESPECIAL A LOS TRANSPORTISTA DE PASAJEROS Y CARGAS. FACTURA NO. 101010025743 D/F 30/06/2023 ENTRADA A CONTABILIDAD 02/08/2023 FECHA DE RECEPCION 31/07/2023</t>
  </si>
  <si>
    <t>B1500001743</t>
  </si>
  <si>
    <t>SUBSIDIO ESPECIAL A LOS TRANSPORTISTA DE PASAJEROS Y CARGAS. FACTURA NO. 101010025834 D/F 11/07/2023 ENTRADA A CONTABILIDAD 02/08/2023 FECHA DE RECEPCION 31/07/2023</t>
  </si>
  <si>
    <t>B1500001744</t>
  </si>
  <si>
    <t>SUBSIDIO ESPECIAL A LOS TRANSPORTISTA DE PASAJEROS Y CARGAS. FACTURA NO. 101010025835 D/F 11/07/2023 ENTRADA A CONTABILIDAD 02/08/2023 FECHA DE RECEPCION 31/07/2023</t>
  </si>
  <si>
    <t>B1500001746</t>
  </si>
  <si>
    <t>SUBSIDIO ESPECIAL A LOS TRANSPORTISTA DE PASAJEROS Y CARGAS. FACTURA NO. 101010025837 D/F 11/07/2023 ENTRADA A CONTABILIDAD 02/08/2023 FECHA DE RECEPCION 31/07/2023</t>
  </si>
  <si>
    <t>B1500001749</t>
  </si>
  <si>
    <t>SUBSIDIO ESPECIAL A LOS TRANSPORTISTA DE PASAJEROS Y CARGAS. FACTURA NO. 101010025840 D/F 11/07/2023 ENTRADA A CONTABILIDAD 02/08/2023 FECHA DE RECEPCION 31/07/2023</t>
  </si>
  <si>
    <t>B1500001751</t>
  </si>
  <si>
    <t>SUBSIDIO ESPECIAL A LOS TRANSPORTISTA DE PASAJEROS Y CARGAS. FACTURA NO. 101010025842 D/F 11/07/2023 ENTRADA A CONTABILIDAD 02/08/2023 FECHA DE RECEPCION 31/07/2023</t>
  </si>
  <si>
    <t>B1500001753</t>
  </si>
  <si>
    <t>SUBSIDIO ESPECIAL A LOS TRANSPORTISTA DE PASAJEROS Y CARGAS. FACTURA NO. 101010025844 D/F 11/07/2023 ENTRADA A CONTABILIDAD 02/08/2023 FECHA DE RECEPCION 31/07/2023</t>
  </si>
  <si>
    <t>B1500001755</t>
  </si>
  <si>
    <t>SUBSIDIO ESPECIAL A LOS TRANSPORTISTA DE PASAJEROS Y CARGAS. FACTURA NO. 101010025846 D/F 11/07/2023 ENTRADA A CONTABILIDAD 02/08/2023 FECHA DE RECEPCION 31/07/2023</t>
  </si>
  <si>
    <t>B1500001745</t>
  </si>
  <si>
    <t>SUBSIDIO ESPECIAL A LOS TRANSPORTISTA DE PASAJEROS Y CARGAS. FACTURA NO. 101010025836 D/F 11/07/2023 ENTRADA A CONTABILIDAD 02/08/2023 FECHA DE RECEPCION 31/07/2023</t>
  </si>
  <si>
    <t>B1500001748</t>
  </si>
  <si>
    <t>SUBSIDIO ESPECIAL A LOS TRANSPORTISTA DE PASAJEROS Y CARGAS. FACTURA NO. 101010025839 D/F 11/07/2023 ENTRADA A CONTABILIDAD 02/08/2023 FECHA DE RECEPCION 31/07/2023</t>
  </si>
  <si>
    <t>B1500227836</t>
  </si>
  <si>
    <t>CONTRATACION DE SERVICIO PARA LA ADQUISISCION DE COMBUSTIBLE (GASOLINA Y GASOIL) PARA USO DEL MICM ORDEN DE COMPRA MICM-2022-00307 FACTURA NO. 5470190585 D/F 26/07/2023 ENTRADA A CONTABILIDAD 02/08/2023 FECHA DE RECEPCION 26/08/2023.</t>
  </si>
  <si>
    <t>B1500003494</t>
  </si>
  <si>
    <t>TRANS DIESEL DEL CARIBE S A</t>
  </si>
  <si>
    <t>SUBSIDIO ESPECIAL A LOS TRANSPORTISTA DE PASAJEROS Y CARGAS. FACTURA NO. 3494 D/F 30/06/2023 ENTRADA A CONTABILIDAD 02/08/2023 FECHA DE RECEPCION 31/07/2023</t>
  </si>
  <si>
    <t>B1500003495</t>
  </si>
  <si>
    <t>SUBSIDIO ESPECIAL A LOS TRANSPORTISTA DE PASAJEROS Y CARGAS. FACTURA NO. 3495 D/F 30/06/2023 ENTRADA A CONTABILIDAD 02/08/2023 FECHA DE RECEPCION 31/07/2023</t>
  </si>
  <si>
    <t>B1500003496</t>
  </si>
  <si>
    <t>SUBSIDIO ESPECIAL A LOS TRANSPORTISTA DE PASAJEROS Y CARGAS. FACTURA NO. 3496 D/F 30/06/2023 ENTRADA A CONTABILIDAD 02/08/2023 FECHA DE RECEPCION 31/07/2023</t>
  </si>
  <si>
    <t>B1500003497</t>
  </si>
  <si>
    <t>SUBSIDIO ESPECIAL A LOS TRANSPORTISTA DE PASAJEROS Y CARGAS. FACTURA NO. 3497 D/F 30/06/2023 ENTRADA A CONTABILIDAD 02/08/2023 FECHA DE RECEPCION 31/07/2023</t>
  </si>
  <si>
    <t>SANFRA FOOD &amp; CATERING SRL</t>
  </si>
  <si>
    <t>SERVICIOS DE CATERIN Y MONTAJE PARA ACTIVIDAD RUTA MIPYMES DEL MICM, EN LA PROVINCIA ESPAILLAT 2023, ORDEN DE SERVICIOS MICM-2023-00230, FACTURA 110 D/F 24/07/2023.ENTRADA A CONTABILIDAD 02/08/2023FECHA DE RECEPCION 24/07/2023.</t>
  </si>
  <si>
    <t>B1500003498</t>
  </si>
  <si>
    <t>SUBSIDIO ESPECIAL A LOS TRANSPORTISTA DE PASAJEROS Y CARGAS. FACTURA NO. 3498 D/F 30/06/2023 ENTRADA A CONTABILIDAD 02/08/2023 FECHA DE RECEPCION 31/07/2023</t>
  </si>
  <si>
    <t>B1500003499</t>
  </si>
  <si>
    <t>SUBSIDIO ESPECIAL A LOS TRANSPORTISTA DE PASAJEROS Y CARGAS. FACTURA NO. 3499 D/F 30/06/2023 ENTRADA A CONTABILIDAD 02/08/2023 FECHA DE RECEPCION 31/07/2023</t>
  </si>
  <si>
    <t>B1500003500</t>
  </si>
  <si>
    <t>SUBSIDIO ESPECIAL A LOS TRANSPORTISTA DE PASAJEROS Y CARGAS. FACTURA NO. 3500 D/F 30/06/2023 ENTRADA A CONTABILIDAD 02/08/2023 FECHA DE RECEPCION 31/07/2023</t>
  </si>
  <si>
    <t>B1500003501</t>
  </si>
  <si>
    <t>SUBSIDIO ESPECIAL A LOS TRANSPORTISTA DE PASAJEROS Y CARGAS. FACTURA NO. 3501 D/F 30/06/2023 ENTRADA A CONTABILIDAD 02/08/2023 FECHA DE RECEPCION 31/07/2023</t>
  </si>
  <si>
    <t>B1500003502</t>
  </si>
  <si>
    <t>SUBSIDIO ESPECIAL A LOS TRANSPORTISTA DE PASAJEROS Y CARGAS. FACTURA NO. 3502 D/F 30/06/2023 ENTRADA A CONTABILIDAD 02/08/2023 FECHA DE RECEPCION 31/07/2023</t>
  </si>
  <si>
    <t>B1500000766</t>
  </si>
  <si>
    <t>CRISFLOR FLORISTERIA SRL</t>
  </si>
  <si>
    <t>CONTRATACION DE LOS SERVICIOS DE FLORISTERIA PARA USO DE ESTE MICM, CORRESPONDIENTE A LA ORDEN DE COMPRAS MICM-2023-00146, FACTURA NO. 2219, D/F 20/07/2023, ENTRADA A CONTABILIDAD 02/08/2023, FECHA DE RECEPCION 28/07/2023</t>
  </si>
  <si>
    <t>2-03-01-03-03</t>
  </si>
  <si>
    <t>PRODUCTOS FORESTALES</t>
  </si>
  <si>
    <t>B1500003503</t>
  </si>
  <si>
    <t>SUBSIDIO ESPECIAL A LOS TRANSPORTISTA DE PASAJEROS Y CARGAS. FACTURA NO. 3503 D/F 30/06/2023 ENTRADA A CONTABILIDAD 02/08/2023 FECHA DE RECEPCION 31/07/2023</t>
  </si>
  <si>
    <t>B1500003504</t>
  </si>
  <si>
    <t>SUBSIDIO ESPECIAL A LOS TRANSPORTISTA DE PASAJEROS Y CARGAS. FACTURA NO. 3504 D/F 30/06/2023 ENTRADA A CONTABILIDAD 02/08/2023 FECHA DE RECEPCION 31/07/2023</t>
  </si>
  <si>
    <t>B1500000769</t>
  </si>
  <si>
    <t>CONTRATACION DE LOS SERVICIOS DE FLORISTERIA PARA USO DE ESTE MICM, CORRESPONDIENTE A LA ORDEN DE COMPRAS MICM-2023-00146, FACTURA NO. 2226, D/F 24/07/2023, ENTRADA A CONTABILIDAD 02/08/2023, FECHA DE RECEPCION 28/07/2023</t>
  </si>
  <si>
    <t>B1500003505</t>
  </si>
  <si>
    <t>SUBSIDIO ESPECIAL A LOS TRANSPORTISTA DE PASAJEROS Y CARGAS. FACTURA NO. 3505 D/F 30/06/2023 ENTRADA A CONTABILIDAD 02/08/2023 FECHA DE RECEPCION 31/07/2023</t>
  </si>
  <si>
    <t>B1500003506</t>
  </si>
  <si>
    <t>SUBSIDIO ESPECIAL A LOS TRANSPORTISTA DE PASAJEROS Y CARGAS. FACTURA NO. 3506 D/F 30/06/2023 ENTRADA A CONTABILIDAD 02/08/2023 FECHA DE RECEPCION 31/07/2023</t>
  </si>
  <si>
    <t>B1500003519</t>
  </si>
  <si>
    <t>SUBSIDIO ESPECIAL A LOS TRANSPORTISTA DE PASAJEROS Y CARGAS. FACTURA NO. 3519 D/F 30/06/2023 ENTRADA A CONTABILIDAD 02/08/2023 FECHA DE RECEPCION 31/07/2023</t>
  </si>
  <si>
    <t>B1500003520</t>
  </si>
  <si>
    <t>SUBSIDIO ESPECIAL A LOS TRANSPORTISTA DE PASAJEROS Y CARGAS. FACTURA NO. 3520 D/F 30/06/2023 ENTRADA A CONTABILIDAD 02/08/2023 FECHA DE RECEPCION 31/07/2023</t>
  </si>
  <si>
    <t>B1500003522</t>
  </si>
  <si>
    <t>SUBSIDIO ESPECIAL A LOS TRANSPORTISTA DE PASAJEROS Y CARGAS. FACTURA NO. 3522 D/F 30/06/2023 ENTRADA A CONTABILIDAD 02/08/2023 FECHA DE RECEPCION 31/07/2023</t>
  </si>
  <si>
    <t>B1500003523</t>
  </si>
  <si>
    <t>SUBSIDIO ESPECIAL A LOS TRANSPORTISTA DE PASAJEROS Y CARGAS. FACTURA NO. 3523 D/F 30/06/2023 ENTRADA A CONTABILIDAD 02/08/2023 FECHA DE RECEPCION 31/07/2023</t>
  </si>
  <si>
    <t>B1500003525</t>
  </si>
  <si>
    <t>SUBSIDIO ESPECIAL A LOS TRANSPORTISTA DE PASAJEROS Y CARGAS. FACTURA NO. 3525 D/F 30/06/2023 ENTRADA A CONTABILIDAD 02/08/2023 FECHA DE RECEPCION 31/07/2023</t>
  </si>
  <si>
    <t>B1500003526</t>
  </si>
  <si>
    <t>SUBSIDIO ESPECIAL A LOS TRANSPORTISTA DE PASAJEROS Y CARGAS. FACTURA NO. 3526 D/F 30/06/2023 ENTRADA A CONTABILIDAD 02/08/2023 FECHA DE RECEPCION 31/07/2023</t>
  </si>
  <si>
    <t>B1500003493</t>
  </si>
  <si>
    <t>SUBSIDIO ESPECIAL A LOS TRANSPORTISTA DE PASAJEROS Y CARGAS. FACTURA NO. 3493 D/F 30/06/2023 ENTRADA A CONTABILIDAD 02/08/2023 FECHA DE RECEPCION 31/07/2023</t>
  </si>
  <si>
    <t>B1500003507</t>
  </si>
  <si>
    <t>SUBSIDIO ESPECIAL A LOS TRANSPORTISTA DE PASAJEROS Y CARGAS. FACTURA NO. 3507 D/F 30/06/2023 ENTRADA A CONTABILIDAD 02/08/2023 FECHA DE RECEPCION 31/07/2023</t>
  </si>
  <si>
    <t>B1500003508</t>
  </si>
  <si>
    <t>SUBSIDIO ESPECIAL A LOS TRANSPORTISTA DE PASAJEROS Y CARGAS. FACTURA NO. 3508 D/F 30/06/2023 ENTRADA A CONTABILIDAD 02/08/2023 FECHA DE RECEPCION 31/07/2023</t>
  </si>
  <si>
    <t>B1500003514</t>
  </si>
  <si>
    <t>SUBSIDIO ESPECIAL A LOS TRANSPORTISTA DE PASAJEROS Y CARGAS. FACTURA NO. 3514 D/F 30/06/2023 ENTRADA A CONTABILIDAD 02/08/2023 FECHA DE RECEPCION 31/07/2023</t>
  </si>
  <si>
    <t>B1500003509</t>
  </si>
  <si>
    <t>SUBSIDIO ESPECIAL A LOS TRANSPORTISTA DE PASAJEROS Y CARGAS. FACTURA NO. 3509 D/F 30/06/2023 ENTRADA A CONTABILIDAD 02/08/2023 FECHA DE RECEPCION 31/07/2023</t>
  </si>
  <si>
    <t>B1500003510</t>
  </si>
  <si>
    <t>SUBSIDIO ESPECIAL A LOS TRANSPORTISTA DE PASAJEROS Y CARGAS. FACTURA NO. 3510 D/F 30/06/2023 ENTRADA A CONTABILIDAD 02/08/2023 FECHA DE RECEPCION 31/07/2023</t>
  </si>
  <si>
    <t>B1500003511</t>
  </si>
  <si>
    <t>SUBSIDIO ESPECIAL A LOS TRANSPORTISTA DE PASAJEROS Y CARGAS. FACTURA NO. 3511 D/F 30/06/2023 ENTRADA A CONTABILIDAD 02/08/2023 FECHA DE RECEPCION 31/07/2023</t>
  </si>
  <si>
    <t>B1500003512</t>
  </si>
  <si>
    <t>SUBSIDIO ESPECIAL A LOS TRANSPORTISTA DE PASAJEROS Y CARGAS. FACTURA NO. 3512 D/F 30/06/2023 ENTRADA A CONTABILIDAD 02/08/2023 FECHA DE RECEPCION 31/07/2023</t>
  </si>
  <si>
    <t>B1500003513</t>
  </si>
  <si>
    <t>SUBSIDIO ESPECIAL A LOS TRANSPORTISTA DE PASAJEROS Y CARGAS. FACTURA NO. 3513 D/F 30/06/2023 ENTRADA A CONTABILIDAD 02/08/2023 FECHA DE RECEPCION 31/07/2023</t>
  </si>
  <si>
    <t>B1500032226</t>
  </si>
  <si>
    <t>SUBSIDIO SERVICIOS TURISTICOS ABREU. S. R. L./ ADOTRATUR COND 48531 SEGUN FACTURA 010012580 D/F 30-06-2023 ENTRADA A CONTABILIDAD 02-08-2023, FECHA DE RECEPCION 01-08-2023.</t>
  </si>
  <si>
    <t>B1500003524</t>
  </si>
  <si>
    <t>SUBSIDIO ESPECIAL A LOS TRANSPORTISTA DE PASAJEROS Y CARGAS. FACTURA NO. 3524 D/F 30/06/2023 ENTRADA A CONTABILIDAD 02/08/2023 FECHA DE RECEPCION 31/07/2023</t>
  </si>
  <si>
    <t>B1500003515</t>
  </si>
  <si>
    <t>SUBSIDIO ESPECIAL A LOS TRANSPORTISTA DE PASAJEROS Y CARGAS. FACTURA NO. 3515 D/F 30/06/2023 ENTRADA A CONTABILIDAD 02/08/2023 FECHA DE RECEPCION 31/07/2023</t>
  </si>
  <si>
    <t>B1500032225</t>
  </si>
  <si>
    <t>SUBSIDIO SIND. TAYOTEROS JARABACOA/ CNTU COND 31543 SEGUN FACTURA 010012579 D/F 30-06-2023 ENTRADA A CONTABILIDAD 02-08-2023, FECHA DE RECEPCION 01-08-2023.</t>
  </si>
  <si>
    <t>B1500003516</t>
  </si>
  <si>
    <t>SUBSIDIO ESPECIAL A LOS TRANSPORTISTA DE PASAJEROS Y CARGAS. FACTURA NO. 3516 D/F 30/06/2023 ENTRADA A CONTABILIDAD 02/08/2023 FECHA DE RECEPCION 31/07/2023</t>
  </si>
  <si>
    <t>B1500003517</t>
  </si>
  <si>
    <t>SUBSIDIO ESPECIAL A LOS TRANSPORTISTA DE PASAJEROS Y CARGAS. FACTURA NO. 33517 D/F 30/06/2023 ENTRADA A CONTABILIDAD 02/08/2023 FECHA DE RECEPCION 31/07/2023</t>
  </si>
  <si>
    <t>B1500003521</t>
  </si>
  <si>
    <t>SUBSIDIO ESPECIAL A LOS TRANSPORTISTA DE PASAJEROS Y CARGAS. FACTURA NO. 3521 D/F 30/06/2023 ENTRADA A CONTABILIDAD 02/08/2023 FECHA DE RECEPCION 31/07/2023</t>
  </si>
  <si>
    <t>B1500003518</t>
  </si>
  <si>
    <t>SUBSIDIO ESPECIAL A LOS TRANSPORTISTA DE PASAJEROS Y CARGAS. FACTURA NO. 3518 D/F 30/06/2023 ENTRADA A CONTABILIDAD 02/08/2023 FECHA DE RECEPCION 31/07/2023</t>
  </si>
  <si>
    <t>B1500032205</t>
  </si>
  <si>
    <t>SUBSIDIO ASOCHOTRAPUMARENO/ CONATRA COND 31616 SEGUN FACTURA 010012559 D/F 30-06-2023 ENTRADA A CONTABILIDAD 02-08-2023, FECHA DE RECEPCION 01-08-2023.</t>
  </si>
  <si>
    <t>B1500032206</t>
  </si>
  <si>
    <t>SUBSIDIO SIND. SICHOMNACAJUAN/ CONATRA COND 31552 SEGUN FACTURA 010012560 D/F 30-06-2023 ENTRADA A CONTABILIDAD 02-08-2023, FECHA DE RECEPCION 01-08-2023.</t>
  </si>
  <si>
    <t>B1500032207</t>
  </si>
  <si>
    <t>SUBSIDIO ASOC. DE TRANSP. DE CARGA MEDIANA/ CONATRA  COND 48480 SEGUN FACTURA 010012561 D/F 30-06-2023 ENTRADA A CONTABILIDAD 02-08-2023, FECHA DE RECEPCION 01-08-2023.</t>
  </si>
  <si>
    <t>B1500032208</t>
  </si>
  <si>
    <t>SUBSIDIO INVERSIONES  DUMIOCOA. S.R.L/CONATRA  COND 48492 SEGUN FACTURA 010012562D/F 30-06-2023 ENTRADA A CONTABILIDAD 02-08-2023, FECHA DE RECEPCION 01-08-2023.</t>
  </si>
  <si>
    <t>B1500032209</t>
  </si>
  <si>
    <t>SUBSIDIO SINDICATO DE JARABACOA /CONATRA  COND 31617 SEGUN FACTURA 010012563 D/F 30-06-2023 ENTRADA A CONTABILIDAD 02-08-2023, FECHA DE RECEPCION 01-08-2023.</t>
  </si>
  <si>
    <t>B1500032210</t>
  </si>
  <si>
    <t>SUBSIDIO FETRAPP/CONATRA  COND 31618 SEGUN FACTURA 010012563  D/F 30-06-2023 ENTRADA A CONTABILIDAD 02-08-2023, FECHA DE RECEPCION 01-08-2023.</t>
  </si>
  <si>
    <t>B1500032195</t>
  </si>
  <si>
    <t>SUBSIDIO AL SECTOR TRANSPORTE GRUPO DE EMPR. DE TRASPOR. MOCHOTRAN   COND 40340/48347/48522 SEGUN FACTURA 010012549 D/F 30-06-2023 ENTRADA A CONTABILIDAD 02-08-2023, FECHA DE RECEPCION 01-08-2023</t>
  </si>
  <si>
    <t>B1500032196</t>
  </si>
  <si>
    <t>SUBSIDIO AL SECTOR TRANSPORTEASOC. DE TRASNP. SAN FCO DE M. EL GUINEAL/  MOCHOTRAN   COND 48514 SEGUN FACTURA 010012550 D/F 30-06-2023 ENTRADA A CONTABILIDAD 02-08-2023, FECHA DE RECEPCION 01-08-2023</t>
  </si>
  <si>
    <t>B1500032197</t>
  </si>
  <si>
    <t>SUBSIDIO AL SECTOR TRANSPORTE SIND. DE TRANSP SAN FRANCISCO LA VEGA/. MOCHOTRAN   COND 48545 SEGUN FACTURA 010012551 D/F 30-06-2023 ENTRADA A CONTABILIDAD 02-08-2023, FECHA DE RECEPCION 01-08-2023</t>
  </si>
  <si>
    <t>B1500032198</t>
  </si>
  <si>
    <t>SUBSIDIO AL SECTOR TRANSPORTE SIND. DE CAMIONEROS PTO.PTA, YASICA,SANTIAGO/. MOCHOTRAN   COND 31553 SEGUN FACTURA 010012552 D/F 30-06-2023 ENTRADA A CONTABILIDAD 02-08-2023, FECHA DE RECEPCION 01-08-2023</t>
  </si>
  <si>
    <t>B1500032199</t>
  </si>
  <si>
    <t>SUBSIDIO AL SECTOR TRANSPORTE SIND. DE TRANSP SAN FRANCISCO/. MOCHOTRAN   COND 48515 SEGUN FACTURA 010012553 D/F 30-06-2023 ENTRADA A CONTABILIDAD 02-08-2023, FECHA DE RECEPCION 01-08-2023</t>
  </si>
  <si>
    <t>B1500032200</t>
  </si>
  <si>
    <t>SUBSIDIO AL SECTOR TRANSPORTE SIND. DE TRANSP PTO PLATA, YASICA, STGO/. MOCHOTRAN   COND 31554 SEGUN FACTURA 010012554 D/F 30-06-2023 ENTRADA A CONTABILIDAD 02-08-2023, FECHA DE RECEPCION 01-08-2023</t>
  </si>
  <si>
    <t>B1500032201</t>
  </si>
  <si>
    <t>SUBSIDIO AL SECTOR TRANSPORTE SIND. DE CHOF SAN FRANCISCO LA BANJADA/. MOCHOTRANS   COND 48510 SEGUN FACTURA 010012555 D/F 30-06-2023 ENTRADA A CONTABILIDAD 02-08-2023, FECHA DE RECEPCION 01-08-2023</t>
  </si>
  <si>
    <t>B1500032202</t>
  </si>
  <si>
    <t>SUBSIDIO AL SECTOR TRANSPORTE PARADOR CRUCE DE OCOA /. UNATRAFIN  COND 48493 SEGUN FACTURA 010012556 D/F 30-06-2023 ENTRADA A CONTABILIDAD 02-08-2023, FECHA DE RECEPCION 01-08-2023</t>
  </si>
  <si>
    <t>B1500032203</t>
  </si>
  <si>
    <t>SUBSIDIO AL SECTOR TRANSPORTE / TRANSP EL VALLE/UNATRAFIN   COND 48544 SEGUN FACTURA 010012557 D/F 30-06-2023 ENTRADA A CONTABILIDAD 02-08-2023, FECHA DE RECEPCION 01-08-2023</t>
  </si>
  <si>
    <t>B1500032211</t>
  </si>
  <si>
    <t>SUBSIDIO FETRAPP/CONATRA  COND 31618 SEGUN FACTURA 010012565  D/F 30-06-2023 ENTRADA A CONTABILIDAD 02-08-2023, FECHA DE RECEPCION 01-08-2023.</t>
  </si>
  <si>
    <t>B1500032204</t>
  </si>
  <si>
    <t>SUBSIDIO AL SECTOR TRANSPORTE/ TRANSP Y SERV PARA DEL SUR/.UNATRAFIN COND 48504 SEGUN FACTURA 010012558 D/F 30-06-2023 ENTRADA A CONTABILIDAD 02-08-2023, FECHA DE RECEPCION 01-08-2023</t>
  </si>
  <si>
    <t>B1500032194</t>
  </si>
  <si>
    <t>SUBSIDIO AL SECTOR TRANSPORTE ASOCHOMCA/UNET COND 48489 SEGUN FACTURA 010012548 D/F 30-06-2023 ENTRADA A CONTABILIDAD 02-08-2023, FECHA DE RECEPCION 01-08-2023</t>
  </si>
  <si>
    <t>B1500032212</t>
  </si>
  <si>
    <t>SUBSIDIO SUD TECNOLOGYS S.R.L./ CONATRA  COND 48312/48540 SEGUN FACTURA 010012566  D/F 30-06-2023 ENTRADA A CONTABILIDAD 02-08-2023, FECHA DE RECEPCION 01-08-2023.</t>
  </si>
  <si>
    <t>B1500032192</t>
  </si>
  <si>
    <t>SUBSIDIO AL SECTOR TRANSPORTE /TRANSP ESPINAL /.UNION DE PROPIETARIOS DE AUTOBUSES COND 31587 SEGUN FACTURA 010012546 D/F 30-06-2023 ENTRADA A CONTABILIDAD 02-08-2023, FECHA DE RECEPCION 01-08-2023</t>
  </si>
  <si>
    <t>B1500032193</t>
  </si>
  <si>
    <t>SUBSIDIO AL SECTOR TRANSPORTE / CABIBE TOUR SA/. UNION DE PROPIETARIO DE AUTOBUSES  COND 48690/48689 SEGUN FACTURA 010012547 D/F 30-06-2023 ENTRADA A CONTABILIDAD 02-08-2023, FECHA DE RECEPCION 01-08-2023</t>
  </si>
  <si>
    <t>B1500032229</t>
  </si>
  <si>
    <t>SUBSIDIO AL SECTOR TRANSPORTE RT/ SINDICATO DE VOLTEO DE SANTIAGO / FENATRADO CONDUCE NO . 31537 / 31650 FACTURA NO. 010012583 FD. 30/06/2023 RECIBIDA EN CONTABILIDAD EN FECHA. 2/08/2023 , FECHA DE RECEPCIÓN 1/08/2023</t>
  </si>
  <si>
    <t>B1500032230</t>
  </si>
  <si>
    <t>SUBSIDIO AL SECTOR TRANSPORTE RT/ SIND. DE TRANS. DE FURG. Y CARG. BOCA CHICA / FENATRADO CONDUCE NO . 48474 FACTURA NO. 010012584 FD. 30/06/2023 RECIBIDA EN CONTABILIDAD EN FECHA. 2/08/2023 , FECHA DE RECEPCIÓN 1/08/2023</t>
  </si>
  <si>
    <t>B1500032218</t>
  </si>
  <si>
    <t>SUBSIDIO AL SECTOR TRANSPORTE RT/ SIND. DE TRANS. PASAJ REG SUR /FETRAPASUR/CONATRA CONDUCE NO . 64 /65 FACTURA NO. 010012572 D/F 30/06/2023 RECIBIDA EN CONTABILIDAD EN FECHA. 2/08/2023 , FECHA DE RECEPCIÓN 1/08/2023</t>
  </si>
  <si>
    <t>B1500032219</t>
  </si>
  <si>
    <t>SUBSIDIO AL SECTOR TRANSPORTE CONATRA. CONDUCE NO .48274/47967/48407/48620 FACTURA NO. 010012573 D/F 30/06/2023 RECIBIDA EN CONTABILIDAD EN FECHA. 2/08/2023 , FECHA DE RECEPCIÓN 1/08/2023</t>
  </si>
  <si>
    <t>B1500032231</t>
  </si>
  <si>
    <t>SUBSIDIO AL SECTOR TRANSPORTE RT/ SINDICATO DE CAM. Y VOLT . DE LA VEGA FENATRADO CONDUCE NO . 31544 FACTURA NO. 010012585 FD. 30/06/2023 RECIBIDA EN CONTABILIDAD EN FECHA. 2/08/2023 , FECHA DE RECEPCIÓN 1/08/2023</t>
  </si>
  <si>
    <t>B1500032220</t>
  </si>
  <si>
    <t>SUBSIDIO AL SECTOR TRANSPORTE EST/SICHODENCRIS RUTA A-LINTRA/CONATRA CONDUCE NO . 1207/1208  FACTURA NO. 010012574 D/F 30/06/2023 RECIBIDA EN CONTABILIDAD EN FECHA. 2/08/2023 , FECHA DE RECEPCIÓN 1/08/2023</t>
  </si>
  <si>
    <t>B1500032221</t>
  </si>
  <si>
    <t>SUBSIDIO AL SECTOR TRANSPORTE EST/ SINCHOCAMITA//CONATRA CONDUCE NO . 1517 FACTURA NO. 010012575 D/F 30/06/2023 RECIBIDA EN CONTABILIDAD EN FECHA. 2/08/2023 , FECHA DE RECEPCIÓN 1/08/2023</t>
  </si>
  <si>
    <t>B1500032232</t>
  </si>
  <si>
    <t>SUBSIDIO AL SECTOR TRANSPORTE RT/ ASOC. VOLT . Y AFINES BAJOS DE HAINA / FENATRADO CONDUCE NO . 48547 FACTURA NO. 010012586 FD. 30/06/2023 RECIBIDA EN CONTABILIDAD EN FECHA. 2/08/2023 , FECHA DE RECEPCIÓN 1/08/2023</t>
  </si>
  <si>
    <t>B1500032222</t>
  </si>
  <si>
    <t>SUBSIDIO AL SECTOR TRANSPORTE SITRANSPALCHAVI RUTA 90 SRL/CONATRA CONDUCE NO . 48501 FACTURA NO. 010012576 D/F 30/06/2023 RECIBIDA EN CONTABILIDAD EN FECHA. 2/08/2023 , FECHA DE RECEPCIÓN 1/08/2023</t>
  </si>
  <si>
    <t>B1500032233</t>
  </si>
  <si>
    <t>SUBSIDIO AL SECTOR TRANSPORTE RT/ SIND. DE CA,. Y FURGONES DE SAN CRISTOBAL / FENATRADO CONDUCE NO . 48647 FACTURA NO. 010012587 FD. 30/06/2023 RECIBIDA EN CONTABILIDAD EN FECHA. 2/08/2023 , FECHA DE RECEPCIÓN 1/08/2023</t>
  </si>
  <si>
    <t>B1500032223</t>
  </si>
  <si>
    <t>SUBSIDIO AL SECTOR TRANSPORTE ECPRESO UCHOMVEGA SA/CONATRA CONDUCE NO .48506 FACTURA NO. 010012577 D/F 30/06/2023 RECIBIDA EN CONTABILIDAD EN FECHA. 2/08/2023 , FECHA DE RECEPCIÓN 1/08/2023</t>
  </si>
  <si>
    <t>B1500032234</t>
  </si>
  <si>
    <t>SUBSIDIO AL SECTOR TRANSPORTE RT/ SUCTRACAPUS / SITRACAPUS FENATRADO CONDUCE NO . 48502 FACTURA NO. 010012588 FD. 30/06/2023 RECIBIDA EN CONTABILIDAD EN FECHA. 2/08/2023 , FECHA DE RECEPCIÓN 1/08/2023</t>
  </si>
  <si>
    <t>B1500032224</t>
  </si>
  <si>
    <t>SUBSIDIO AL SECTOR TRANSPORTE FESITRASANRA/CONATRA CONDUCE NO .48468 FACTURA NO. 010012578 D/F 30/06/2023 RECIBIDA EN CONTABILIDAD EN FECHA. 2/08/2023 , FECHA DE RECEPCIÓN 1/08/2023</t>
  </si>
  <si>
    <t>B1500032227</t>
  </si>
  <si>
    <t>SUBSIDIO AL SECTOR TRANSPORTE  ASOC CARGA P BRAND/ ALCARRIZO /ACAPA/ DENATRADO/ CONDUCE NO .48453/48454 FACTURA NO. 010012581 D/F 30/06/2023 RECIBIDA EN CONTABILIDAD EN FECHA. 2/08/2023 , FECHA DE RECEPCIÓN 1/08/2023</t>
  </si>
  <si>
    <t>B1500032235</t>
  </si>
  <si>
    <t>SUBSIDIO AL SECTOR TRANSPORTE RT/ SIN. DE CHOF . Y TRANS . DEL  AEROPUERTO AILA FENATRADO CONDUCE NO . 48466 FACTURA NO. 010012589 FD. 30/06/2023 RECIBIDA EN CONTABILIDAD EN FECHA. 2/08/2023 , FECHA DE RECEPCIÓN 1/08/2023</t>
  </si>
  <si>
    <t>B1500032228</t>
  </si>
  <si>
    <t>SUBSIDIO AL SECTOR TRANSPORTE SIND. DE CAM DE VOLTEOS Y VOLQUETAS SOSUA/ FENATRADO. CONDUCE NO . 31654 FACTURA NO. 010012582 D/F 30/06/2023 RECIBIDA EN CONTABILIDAD EN FECHA. 2/08/2023 , FECHA DE RECEPCIÓN 1/08/2023</t>
  </si>
  <si>
    <t>B1500032236</t>
  </si>
  <si>
    <t>SUBSIDIO AL SECTOR TRANSPORTE RT/ SIND. D CAM. DE VOLT . Y VOLQ.. DE NAVARRETE / FENATRADO CONDUCE NO . 31558 FACTURA NO. 010012590 FD. 30/06/2023 RECIBIDA EN CONTABILIDAD EN FECHA. 2/08/2023 , FECHA DE RECEPCIÓN 1/08/2023</t>
  </si>
  <si>
    <t>B1500032213</t>
  </si>
  <si>
    <t>SUBSIDIO AL SECTOR TRANSPORTE UNACHOSIN RUTA B/ CONATRA CONDUCE NO . 903 FACTURA NO. 010012567 D/F 30/06/2023 RECIBIDA EN CONTABILIDAD EN FECHA. 2/08/2023 , FECHA DE RECEPCIÓN 1/08/2023</t>
  </si>
  <si>
    <t>B1500032214</t>
  </si>
  <si>
    <t>SUBSIDIO AL SECTOR TRANSPORTE SITRAIHR CIA TRANS Y SERV MULT ROMANA/CONATRA CONDUCE NO . 48478 FACTURA NO. 010012568 D/F 30/06/2023 RECIBIDA EN CONTABILIDAD EN FECHA. 2/08/2023 , FECHA DE RECEPCIÓN 1/08/2023</t>
  </si>
  <si>
    <t>B1500032237</t>
  </si>
  <si>
    <t>SUBSIDIO FENATRADO/ A. TRANSP. CARGA MED. PROV. DUARTE/ FENATRADO COND 48491 FACTURA NO. 010012591 FD. 30/06/2023 RECIBIDA EN CONTABILIDAD EN FECHA. 2/08/2023 , FECHA DE RECEPCIÓN 1/08/2023</t>
  </si>
  <si>
    <t>B1500032215</t>
  </si>
  <si>
    <t>SUBSIDIO AL SECTOR TRANSPORTE ASODUMA /CONATRA CONDUCE NO . 1349 FACTURA NO. 010012569 D/F 30/06/2023 RECIBIDA EN CONTABILIDAD EN FECHA. 2/08/2023 , FECHA DE RECEPCIÓN 1/08/2023</t>
  </si>
  <si>
    <t>B1500032216</t>
  </si>
  <si>
    <t>SUBSIDIO AL SECTOR TRANSPORTEASOMICARA/CONATRA CONDUCE NO . 48461 FACTURA NO. 010012570 D/F 30/06/2023 RECIBIDA EN CONTABILIDAD EN FECHA. 2/08/2023 , FECHA DE RECEPCIÓN 1/08/2023</t>
  </si>
  <si>
    <t>B1500032217</t>
  </si>
  <si>
    <t>SUBSIDIO AL SECTOR TRANSPORTE DIOS LO PUEDE TODO SA/CONATRA CONDUCE NO . 48519 FACTURA NO. 010012571 D/F 30/06/2023 RECIBIDA EN CONTABILIDAD EN FECHA. 2/08/2023 , FECHA DE RECEPCIÓN 1/08/2023.</t>
  </si>
  <si>
    <t>B1500032238</t>
  </si>
  <si>
    <t>SUBSIDIO AL SECTOR TRANSPORTE RT/ SIND. DE CAM . Y FURGONES DE SANTIAGO FENATRADO CONDUCE NO . 31536 FACTURA NO. 010012592 FD. 30/06/2023 RECIBIDA EN CONTABILIDAD EN FECHA. 2/08/2023 , FECHA DE RECEPCIÓN 1/08/2023</t>
  </si>
  <si>
    <t>B1500032239</t>
  </si>
  <si>
    <t>SUBSIDIO AL SECTOR TRANSPORTE RT/ SICAFUBA  SIN DE . CAM Y FURG . DE BANI FENATRADO CONDUCE NO . 48576 FACTURA NO. 010012593 FD. 30/06/2023 RECIBIDA EN CONTABILIDAD EN FECHA. 2/08/2023 , FECHA DE RECEPCIÓN 1/08/2023</t>
  </si>
  <si>
    <t>B1500032241</t>
  </si>
  <si>
    <t>SUBSIDIO AL SECTOR TRANSPORTE RT/ FENATRADO / ASOC . CAMIO . VOLT . CAMAS PALENQUE / FENATRADO CONDUCE NO . 48456 FACTURA NO. 010012595 FD. 30/06/2023 RECIBIDA EN CONTABILIDAD EN FECHA. 2/08/2023 , FECHA DE RECEPCIÓN 1/08/2023</t>
  </si>
  <si>
    <t>B1500032242</t>
  </si>
  <si>
    <t>SUBSIDIO AL SECTOR TRANSPORTE RT / FENATRADO / S. CAMI . VOLT . CABRERA RIO S . JUAN / FENATRADO CONDUCE NO . 31613FACTURA NO. 010012596 FD. 30/06/2023 RECIBIDA EN CONTABILIDAD EN FECHA. 2/08/2023 , FECHA DE RECEPCIÓN 1/08/2023</t>
  </si>
  <si>
    <t>B1500032243</t>
  </si>
  <si>
    <t>SUBSIDIO AL SECTOR TRANSPORTE FACTURA NO. 010012597 D/F 30/06/2023, ENTRADA A CONTABILIDAD 02/08/2023 , FECHA DE RECEPCIÓN 01/08/2023</t>
  </si>
  <si>
    <t>B1500032257</t>
  </si>
  <si>
    <t>SUBSIDIO AL SECTOR TRANSPORTE FACTURA NO. 010012611 D/F 30/06/2023, ENTRADA A CONTABILIDAD 02/08/2023 , FECHA DE RECEPCIÓN 01/08/2023</t>
  </si>
  <si>
    <t>B1500032244</t>
  </si>
  <si>
    <t>SUBSIDIO SIND. DE. CHOF. Y PROP. DE VOL. Y VOLQ. HIGUEY/ FENATRADO COND 48472/48476 SEGUN FACTURA No.010012598 D/F 30-06-2023 ENTRADA A CONTABILIDAD 02-08-2023, FECHA DE RECEPCION 01-08-2023.</t>
  </si>
  <si>
    <t>B1500032258</t>
  </si>
  <si>
    <t>SUBSIDIO AL SECTOR TRANSPORTE FACTURA NO. 010012612 D/F 30/06/2023, ENTRADA A CONTABILIDAD 02/08/2023 , FECHA DE RECEPCIÓN 01/08/2023</t>
  </si>
  <si>
    <t>B1500032259</t>
  </si>
  <si>
    <t>SUBSIDIO AL SECTOR TRANSPORTE FACTURA NO. 010012613 D/F 30/06/2023, ENTRADA A CONTABILIDAD 02/08/2023 , FECHA DE RECEPCIÓN 01/08/2023</t>
  </si>
  <si>
    <t>B1500032245</t>
  </si>
  <si>
    <t>SUBSIDIO ASOC. DE CAM. DE VOLT. Y VOLQ. DE S.P.M/ FENATRADO  COND 48517 SEGUN FACTURA No.010012599 D/F 30-06-2023 ENTRADA A CONTABILIDAD 02-08-2023, FECHA DE RECEPCION 01-08-2023.</t>
  </si>
  <si>
    <t>B1500032260</t>
  </si>
  <si>
    <t>SUBSIDIO AL SECTOR TRANSPORTE FACTURA NO. 010012614 D/F 30/06/2023, ENTRADA A CONTABILIDAD 02/08/2023 , FECHA DE RECEPCIÓN 01/08/2023</t>
  </si>
  <si>
    <t>B1500032246</t>
  </si>
  <si>
    <t>SUBSIDIO ASOCHOLCADIPA/ FENATRADO COND 48457 SEGUN FACTURA No.010012600 D/F 30-06-2023 ENTRADA A CONTABILIDAD 02-08-2023, FECHA DE RECEPCION 01-08-2023.</t>
  </si>
  <si>
    <t>B1500032266</t>
  </si>
  <si>
    <t>SUBSIDIO AL SECTOR TRANSPORTE RT/ EST / RUTA 5A- SIND.PATRONO INDEPENDENCIA FENATRANO CONDUCE NO . COND 1068 FACTURA NO. 010012620 FD. 30/06/2023 RECIBIDA EN CONTABILIDAD EN FECHA. 2/08/2023 , FECHA DE RECEPCIÓN 1/08/2023</t>
  </si>
  <si>
    <t>B1500032261</t>
  </si>
  <si>
    <t>SUBSIDIO AL SECTOR TRANSPORTE FACTURA NO. 010012615 D/F 30/06/2023, ENTRADA A CONTABILIDAD 02/08/2023 , FECHA DE RECEPCIÓN 01/08/2023</t>
  </si>
  <si>
    <t>B1500032262</t>
  </si>
  <si>
    <t>SUBSIDIO AL SECTOR TRANSPORTE FACTURA NO. 010012616 D/F 30/06/2023, ENTRADA A CONTABILIDAD 02/08/2023 , FECHA DE RECEPCIÓN 01/08/2023</t>
  </si>
  <si>
    <t>B1500032267</t>
  </si>
  <si>
    <t>SUBSIDIO AL SECTOR TRANSPORTE RT/ EST / RUTA 66-MORGAN /FENATRANO CONDUCE NO . 48774 FACTURA NO. 010012621 FD. 30/06/2023 RECIBIDA EN CONTABILIDAD EN FECHA. 2/08/2023 , FECHA DE RECEPCIÓN 1/08/2023</t>
  </si>
  <si>
    <t>B1500032263</t>
  </si>
  <si>
    <t>SUBSIDIO AL SECTOR TRANSPORTE FACTURA NO. 010012617 D/F 30/06/2023, ENTRADA A CONTABILIDAD 02/08/2023 , FECHA DE RECEPCIÓN 01/08/2023</t>
  </si>
  <si>
    <t>B1500032247</t>
  </si>
  <si>
    <t>SUBSIDIO AL SECTOR TRANSPORTE FACTURA NO. 010012601 D/F 30/06/2023, ENTRADA A CONTABILIDAD 02/08/2023 , FECHA DE RECEPCIÓN 01/08/2023</t>
  </si>
  <si>
    <t>B1500032268</t>
  </si>
  <si>
    <t>SUBSIDIO AL SECTOR TRANSPORTE RT/ EST / RUTA 5A-SIND.PATRONO INDEPENDENCIA CONDUCE NO . 484785 FACTURA NO. 010012622 FD. 30/06/2023 RECIBIDA EN CONTABILIDAD EN FECHA. 2/08/2023 , FECHA DE RECEPCIÓN 1/08/2023</t>
  </si>
  <si>
    <t>B1500032264</t>
  </si>
  <si>
    <t>SUBSIDIO AL SECTOR TRANSPORTE FACTURA NO. 010012618 D/F 30/06/2023, ENTRADA A CONTABILIDAD 02/08/2023 , FECHA DE RECEPCIÓN 01/08/2023</t>
  </si>
  <si>
    <t>B1500032248</t>
  </si>
  <si>
    <t>SUBSIDIO AL SECTOR TRANSPORTE FACTURA NO. 010012602 D/F 30/06/2023, ENTRADA A CONTABILIDAD 02/08/2023 , FECHA DE RECEPCIÓN 01/08/2023</t>
  </si>
  <si>
    <t>B1500032265</t>
  </si>
  <si>
    <t>SUBSIDIO AL SECTOR TRANSPORTE FACTURA NO. 010012619 D/F 30/06/2023, ENTRADA A CONTABILIDAD 02/08/2023 , FECHA DE RECEPCIÓN 01/08/2023</t>
  </si>
  <si>
    <t>B1500032249</t>
  </si>
  <si>
    <t>SUBSIDIO AL SECTOR TRANSPORTE FACTURA NO. 010012603 D/F 30/06/2023, ENTRADA A CONTABILIDAD 02/08/2023 , FECHA DE RECEPCIÓN 01/08/2023</t>
  </si>
  <si>
    <t>B1500032252</t>
  </si>
  <si>
    <t>SUBSIDIO ASOC. VOLT. VOLQ. PIMENTEL CASTILLO ARENOSO/ FENATRADO COND 48487 SEGUN FACTURA No.010012606 D/F 30-06-2023 ENTRADA A CONTABILIDAD 02-08-2023, FECHA DE RECEPCION 01-08-2023.</t>
  </si>
  <si>
    <t>B1500032250</t>
  </si>
  <si>
    <t>SUBSIDIO AL SECTOR TRANSPORTE FACTURA NO. 010012604 D/F 30/06/2023, ENTRADA A CONTABILIDAD 02/08/2023 , FECHA DE RECEPCIÓN 01/08/2023</t>
  </si>
  <si>
    <t>B1500032254</t>
  </si>
  <si>
    <t>SUBSIDIO ASOC. CAM. FURG. VOLT. PEPILLO SALCEDO/ FENATRADO COND 31576 SEGUN FACTURA No.010012608 D/F 30-06-2023 ENTRADA A CONTABILIDAD 02-08-2023, FECHA DE RECEPCION 01-08-2023.</t>
  </si>
  <si>
    <t>B1500032251</t>
  </si>
  <si>
    <t>SUBSIDIO AL SECTOR TRANSPORTE FACTURA NO. 010012605 D/F 30/06/2023, ENTRADA A CONTABILIDAD 02/08/2023 , FECHA DE RECEPCIÓN 01/08/2023</t>
  </si>
  <si>
    <t>B1500032255</t>
  </si>
  <si>
    <t>SUBSIDIO UNION DE TRANSPORTE DE SANTANA UNITRANSA/ FENATRADO COND 48458 SEGUN FACTURA No.010012609 D/F 30-06-2023 ENTRADA A CONTABILIDAD 02-08-2023, FECHA DE RECEPCION 01-08-2023.</t>
  </si>
  <si>
    <t>B1500032256</t>
  </si>
  <si>
    <t>SUBSIDIO ASOC. D#OSYCHOF DE CAM MULTIMODAL CAUCEDO/ FENATRADO  COND 48533 SEGUN FACTURA No.010012610 D/F 30-06-2023 ENTRADA A CONTABILIDAD 02-08-2023, FECHA DE RECEPCION 01-08-2023.</t>
  </si>
  <si>
    <t>3/8/2023</t>
  </si>
  <si>
    <t>VILMA RODRIGUEZ/CONSTRUCION Y ELECTRICIDAD</t>
  </si>
  <si>
    <t>CONTRATACION DE LOS SERVICIOS DE LIMPIEZA DE LOS CRISTALES EXTERIORES DE LA TORRE MICM. ORDEN DE SERVICIO MICM-2023-00098 FACTURA NO.124 D/F 31/07/2023 ENTRADA A CONTABILIDAD 03/08/2023 FECHA DE RECEPCION 31/07/2023</t>
  </si>
  <si>
    <t>B1500032253</t>
  </si>
  <si>
    <t>SUBSIDIO SIND. DE CAMIONERO Y FURGONERO DE SAN JUAN/ FENATRADO  COND 48460 SEGUN FACTURA No.010012607 D/F 30-06-2023 ENTRADA A CONTABILIDAD 02-08-2023, FECHA DE RECEPCION 01-08-2023.</t>
  </si>
  <si>
    <t>B1500000322</t>
  </si>
  <si>
    <t>08700026522</t>
  </si>
  <si>
    <t>SALVADOR ROSARIO SANTOS</t>
  </si>
  <si>
    <t>SERVICIO DE PUBLICIDAD TELEVISIVA A TRAVES DEL PROGRAMA MIRADOR GLOBAL RV CORRESPONDIENTE AL MES DE JULIO 2023 FACTURA NO.322 D/F 28/07/2023 ENTRADA A CONTABILIDAD 03/08/2023 FECHA DE RECEPCION 02/08/2023</t>
  </si>
  <si>
    <t>B1500000232</t>
  </si>
  <si>
    <t>SIN ESQUEMA BY ALBERTO ATALLAH SRL</t>
  </si>
  <si>
    <t>PUBLICIDAD TELEVISIVA A TRAVES DEL PROGRAMA SIN ESQUEMA CORRESPONDIENTE A LOS MESES MAYO, JUNIO, JULIO 2023, FACTURA NO. 0232, D/F 26/07/2023, ENTRADA A CONTABILIDAD 03/08/2023, FECHA DE RECEPCION 31/07/2023</t>
  </si>
  <si>
    <t>PUBLICIDAD TELEVISIVA A TRAVES DEL PROGRAMA SIN ESQUEMA CORRESPONDIENTE A LOS MESES MARZO, ABRIL 2023, FACTURA NO. 0231, D/F 26/07/2023, ENTRADA A CONTABILIDAD 03/08/2023, FECHA DE RECEPCION 31/07/2023</t>
  </si>
  <si>
    <t>B1500000405</t>
  </si>
  <si>
    <t>REDDENOTICIASRDN.COM SRL</t>
  </si>
  <si>
    <t>SERVICIO DE PUBLICIDAD DIGITAL A TRAVES DE WWW.VISIONRDN.COM CORRESPONDIENTE AL MES DE JUNIO  2023 FACTURA NO.405 D/F 27/07/2023 ENTRADA A CONTABILIDAD 03/08/2023 FECHA DE RECEPCION 02/08/2023</t>
  </si>
  <si>
    <t>B1500000301</t>
  </si>
  <si>
    <t>01000402857</t>
  </si>
  <si>
    <t>FEDERICO MENDEZ NOVA</t>
  </si>
  <si>
    <t>PUBLICIDAD TELEVISIVA A TRAVES DEL PROGRAMA ESFERAS DE PODER CORRESPONDIENTE AL MES DE JULIO 2023, FACTURA NO. 68, D/F 26/07/2023, ENTRADA A CONTABILIDAD 03/08/2023, FECHA DE RECEPCION 31/07/2023</t>
  </si>
  <si>
    <t>B1500000230</t>
  </si>
  <si>
    <t>PUBLICIDAD TELEVISIVA A TRAVES DEL PROGRAMA PANORAMA INFORMATIVO CON RAFAEL GIL CORRESPONDIENTE AL MES DE JULIO 2023, FACTURA NO. 000230, D/F 25/07/2023, ENTRADA A CONTABILIDAD 03/08/2023, FECHA DE RECEPCION 31/07/2023</t>
  </si>
  <si>
    <t>B1500000422</t>
  </si>
  <si>
    <t>PUBLICIDAD TELEVISIVA A TRAVES DEL PROGRAMA REPORTE ESPECIAL CORRESPONDIENTE AL MES DE JULIO 2023, FACTURA NO. 2084, D/F 05/07/2023, ENTRADA A CONTABILIDAD 03/08/2023, FECHA DE RECEPCION 31/07/2023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</si>
</sst>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font>
      <sz val="11"/>
      <name val="Calibri"/>
      <family val="2"/>
    </font>
    <font>
      <sz val="10"/>
      <name val="Arial"/>
      <family val="2"/>
    </font>
    <font>
      <sz val="11"/>
      <color indexed="8"/>
      <name val="Calibri"/>
      <family val="2"/>
    </font>
    <font>
      <b/>
      <sz val="18"/>
      <color indexed="8"/>
      <name val="Calibri"/>
      <family val="2"/>
      <scheme val="minor"/>
    </font>
    <font>
      <b/>
      <sz val="18"/>
      <color rgb="FF000000"/>
      <name val="Calibri"/>
      <family val="2"/>
      <scheme val="minor"/>
    </font>
    <font>
      <sz val="18"/>
      <name val="Calibri"/>
      <family val="2"/>
      <scheme val="minor"/>
    </font>
    <font>
      <sz val="10"/>
      <name val="Calibri"/>
      <family val="2"/>
      <scheme val="minor"/>
    </font>
    <font>
      <sz val="8"/>
      <name val="Calibri"/>
      <family val="2"/>
    </font>
    <font>
      <sz val="12"/>
      <name val="Calibri"/>
      <family val="2"/>
      <scheme val="minor"/>
    </font>
    <font>
      <sz val="14"/>
      <color theme="1"/>
      <name val="Calibri"/>
      <family val="2"/>
      <scheme val="minor"/>
    </font>
    <font>
      <sz val="16"/>
      <name val="Calibri"/>
      <family val="2"/>
      <scheme val="minor"/>
    </font>
    <font>
      <sz val="16"/>
      <color indexed="8"/>
      <name val="Calibri"/>
      <family val="2"/>
    </font>
    <font>
      <b/>
      <sz val="16"/>
      <color indexed="8"/>
      <name val="Calibri"/>
      <family val="2"/>
    </font>
    <font>
      <b/>
      <sz val="12"/>
      <name val="Calibri"/>
      <family val="2"/>
      <scheme val="minor"/>
    </font>
    <font>
      <b/>
      <u val="double"/>
      <sz val="20"/>
      <name val="Calibri"/>
      <family val="2"/>
      <scheme val="minor"/>
    </font>
    <font>
      <b/>
      <sz val="20"/>
      <name val="Calibri"/>
      <family val="2"/>
      <scheme val="minor"/>
    </font>
    <font>
      <b/>
      <sz val="11"/>
      <name val="Calibri"/>
      <family val="2"/>
    </font>
    <font>
      <b/>
      <sz val="18"/>
      <color theme="1"/>
      <name val="Calibri"/>
      <family val="2"/>
      <scheme val="minor"/>
    </font>
    <font>
      <sz val="18"/>
      <color theme="1"/>
      <name val="Calibri"/>
      <family val="2"/>
      <scheme val="minor"/>
    </font>
    <font>
      <sz val="18"/>
      <name val="Calibri"/>
      <family val="2"/>
    </font>
    <font>
      <sz val="12"/>
      <color theme="1"/>
      <name val="Times New Roman"/>
      <family val="1"/>
    </font>
    <font>
      <sz val="12"/>
      <name val="Times New Roman"/>
      <family val="1"/>
    </font>
    <font>
      <sz val="12"/>
      <color indexed="8"/>
      <name val="Times New Roman"/>
      <family val="1"/>
    </font>
    <font>
      <b/>
      <u val="single"/>
      <sz val="16"/>
      <color indexed="8"/>
      <name val="Calibri"/>
      <family val="2"/>
    </font>
  </fonts>
  <fills count="4">
    <fill>
      <patternFill/>
    </fill>
    <fill>
      <patternFill patternType="gray125"/>
    </fill>
    <fill>
      <patternFill patternType="solid">
        <fgColor rgb="FF0070C0"/>
        <bgColor indexed="64"/>
      </patternFill>
    </fill>
    <fill>
      <patternFill patternType="solid">
        <fgColor rgb="FF0070C0"/>
        <bgColor indexed="64"/>
      </patternFill>
    </fill>
  </fills>
  <borders count="7">
    <border>
      <left/>
      <right/>
      <top/>
      <bottom/>
      <diagonal/>
    </border>
    <border>
      <left style="thin"/>
      <right style="thin"/>
      <top style="thin"/>
      <bottom style="thin"/>
    </border>
    <border>
      <left style="medium"/>
      <right style="medium"/>
      <top style="medium"/>
      <bottom/>
    </border>
    <border>
      <left style="thin"/>
      <right style="medium"/>
      <top style="medium"/>
      <bottom/>
    </border>
    <border>
      <left style="medium"/>
      <right/>
      <top style="medium"/>
      <bottom/>
    </border>
    <border>
      <left/>
      <right/>
      <top style="medium"/>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3">
    <xf numFmtId="0" fontId="0" fillId="0" borderId="0" xfId="0"/>
    <xf numFmtId="0" fontId="5" fillId="0" borderId="0" xfId="0" applyFont="1"/>
    <xf numFmtId="0" fontId="5" fillId="0" borderId="0" xfId="0" applyFont="1" applyAlignment="1">
      <alignment horizontal="left"/>
    </xf>
    <xf numFmtId="0" fontId="5" fillId="0" borderId="0" xfId="0" applyFont="1" applyAlignment="1">
      <alignment horizontal="center"/>
    </xf>
    <xf numFmtId="0" fontId="6" fillId="0" borderId="0" xfId="0" applyFont="1"/>
    <xf numFmtId="0" fontId="8" fillId="0" borderId="1" xfId="0" applyFont="1" applyBorder="1"/>
    <xf numFmtId="0" fontId="9" fillId="0" borderId="0" xfId="0" applyFont="1" applyAlignment="1">
      <alignment horizontal="center"/>
    </xf>
    <xf numFmtId="0" fontId="10" fillId="0" borderId="0" xfId="0" applyFont="1"/>
    <xf numFmtId="0" fontId="11" fillId="0" borderId="0" xfId="20" applyFont="1" applyAlignment="1">
      <alignment horizontal="center"/>
      <protection/>
    </xf>
    <xf numFmtId="0" fontId="12" fillId="0" borderId="0" xfId="20" applyFont="1" applyAlignment="1">
      <alignment horizontal="center"/>
      <protection/>
    </xf>
    <xf numFmtId="0" fontId="8" fillId="0" borderId="1" xfId="0" applyFont="1" applyBorder="1" applyAlignment="1">
      <alignment horizontal="left"/>
    </xf>
    <xf numFmtId="0" fontId="8" fillId="0" borderId="0" xfId="0" applyFont="1"/>
    <xf numFmtId="0" fontId="8" fillId="0" borderId="0" xfId="0" applyFont="1" applyAlignment="1">
      <alignment horizontal="left"/>
    </xf>
    <xf numFmtId="4" fontId="5" fillId="0" borderId="0" xfId="0" applyNumberFormat="1" applyFont="1" applyAlignment="1">
      <alignment horizontal="center"/>
    </xf>
    <xf numFmtId="1" fontId="0" fillId="0" borderId="0" xfId="0" applyNumberFormat="1"/>
    <xf numFmtId="4" fontId="0" fillId="0" borderId="0" xfId="0" applyNumberFormat="1"/>
    <xf numFmtId="2" fontId="0" fillId="0" borderId="0" xfId="0" applyNumberFormat="1"/>
    <xf numFmtId="164" fontId="17" fillId="2" borderId="2" xfId="20" applyNumberFormat="1" applyFont="1" applyFill="1" applyBorder="1" applyAlignment="1">
      <alignment horizontal="center" vertical="center" wrapText="1"/>
      <protection/>
    </xf>
    <xf numFmtId="164" fontId="17" fillId="3" borderId="3" xfId="20" applyNumberFormat="1" applyFont="1" applyFill="1" applyBorder="1" applyAlignment="1">
      <alignment horizontal="center" vertical="center" wrapText="1"/>
      <protection/>
    </xf>
    <xf numFmtId="0" fontId="17" fillId="3" borderId="2" xfId="20" applyFont="1" applyFill="1" applyBorder="1" applyAlignment="1">
      <alignment horizontal="center" vertical="center"/>
      <protection/>
    </xf>
    <xf numFmtId="0" fontId="17" fillId="3" borderId="4" xfId="20" applyFont="1" applyFill="1" applyBorder="1" applyAlignment="1">
      <alignment horizontal="center" vertical="center" wrapText="1"/>
      <protection/>
    </xf>
    <xf numFmtId="4" fontId="17" fillId="3" borderId="3" xfId="20" applyNumberFormat="1" applyFont="1" applyFill="1" applyBorder="1" applyAlignment="1">
      <alignment horizontal="center" vertical="center"/>
      <protection/>
    </xf>
    <xf numFmtId="0" fontId="18" fillId="0" borderId="1" xfId="0" applyFont="1" applyBorder="1" applyAlignment="1" quotePrefix="1">
      <alignment horizontal="center"/>
    </xf>
    <xf numFmtId="0" fontId="19" fillId="0" borderId="1" xfId="0" applyFont="1" applyBorder="1"/>
    <xf numFmtId="0" fontId="5" fillId="0" borderId="1" xfId="0" applyFont="1" applyBorder="1" applyAlignment="1">
      <alignment horizontal="left"/>
    </xf>
    <xf numFmtId="0" fontId="5" fillId="0" borderId="0" xfId="0" applyFont="1" applyAlignment="1">
      <alignment wrapText="1"/>
    </xf>
    <xf numFmtId="0" fontId="5" fillId="0" borderId="1" xfId="0" applyFont="1" applyBorder="1" applyAlignment="1">
      <alignment wrapText="1"/>
    </xf>
    <xf numFmtId="0" fontId="15" fillId="0" borderId="1" xfId="0" applyFont="1" applyBorder="1" applyAlignment="1">
      <alignment horizontal="center" wrapText="1"/>
    </xf>
    <xf numFmtId="0" fontId="8" fillId="0" borderId="0" xfId="0" applyFont="1" applyAlignment="1">
      <alignment wrapText="1"/>
    </xf>
    <xf numFmtId="0" fontId="17" fillId="3" borderId="5" xfId="20" applyFont="1" applyFill="1" applyBorder="1" applyAlignment="1">
      <alignment horizontal="center" vertical="center" wrapText="1"/>
      <protection/>
    </xf>
    <xf numFmtId="0" fontId="8" fillId="0" borderId="1" xfId="0" applyFont="1" applyBorder="1" applyAlignment="1">
      <alignment wrapText="1"/>
    </xf>
    <xf numFmtId="0" fontId="6" fillId="0" borderId="0" xfId="0" applyFont="1" applyAlignment="1">
      <alignment vertical="top"/>
    </xf>
    <xf numFmtId="0" fontId="16" fillId="0" borderId="0" xfId="0" applyFont="1"/>
    <xf numFmtId="4" fontId="16" fillId="0" borderId="0" xfId="0" applyNumberFormat="1" applyFont="1"/>
    <xf numFmtId="0" fontId="0" fillId="0" borderId="0" xfId="0" applyAlignment="1">
      <alignment horizontal="right"/>
    </xf>
    <xf numFmtId="0" fontId="16" fillId="0" borderId="0" xfId="0" applyFont="1" applyAlignment="1">
      <alignment horizontal="right"/>
    </xf>
    <xf numFmtId="1" fontId="0" fillId="0" borderId="0" xfId="0" applyNumberFormat="1" applyAlignment="1">
      <alignment horizontal="right"/>
    </xf>
    <xf numFmtId="0" fontId="20" fillId="0" borderId="1" xfId="0" applyFont="1" applyBorder="1" applyAlignment="1" quotePrefix="1">
      <alignment horizontal="center"/>
    </xf>
    <xf numFmtId="0" fontId="21" fillId="0" borderId="1" xfId="0" applyFont="1" applyBorder="1"/>
    <xf numFmtId="0" fontId="21" fillId="0" borderId="1" xfId="0" applyFont="1" applyBorder="1" applyAlignment="1">
      <alignment wrapText="1"/>
    </xf>
    <xf numFmtId="0" fontId="20" fillId="0" borderId="1" xfId="0" applyFont="1" applyBorder="1" applyAlignment="1" quotePrefix="1">
      <alignment horizontal="center" vertical="top"/>
    </xf>
    <xf numFmtId="0" fontId="21" fillId="0" borderId="1" xfId="0" applyFont="1" applyBorder="1" applyAlignment="1">
      <alignment vertical="top"/>
    </xf>
    <xf numFmtId="0" fontId="21" fillId="0" borderId="1" xfId="0" applyFont="1" applyBorder="1" applyAlignment="1">
      <alignment vertical="top" wrapText="1"/>
    </xf>
    <xf numFmtId="14" fontId="21" fillId="0" borderId="1" xfId="0" applyNumberFormat="1" applyFont="1" applyBorder="1"/>
    <xf numFmtId="0" fontId="22" fillId="0" borderId="1" xfId="20" applyFont="1" applyBorder="1" applyAlignment="1">
      <alignment wrapText="1"/>
      <protection/>
    </xf>
    <xf numFmtId="0" fontId="21" fillId="0" borderId="1" xfId="0" applyFont="1" applyBorder="1" applyAlignment="1">
      <alignment horizontal="left"/>
    </xf>
    <xf numFmtId="0" fontId="12" fillId="0" borderId="6" xfId="20" applyFont="1" applyBorder="1" applyAlignment="1">
      <alignment horizontal="center"/>
      <protection/>
    </xf>
    <xf numFmtId="4" fontId="21" fillId="0" borderId="1" xfId="0" applyNumberFormat="1" applyFont="1" applyBorder="1" applyAlignment="1">
      <alignment horizontal="center" wrapText="1"/>
    </xf>
    <xf numFmtId="4" fontId="21" fillId="0" borderId="1" xfId="0" applyNumberFormat="1" applyFont="1" applyBorder="1" applyAlignment="1">
      <alignment horizontal="center"/>
    </xf>
    <xf numFmtId="4" fontId="21" fillId="0" borderId="1" xfId="0" applyNumberFormat="1" applyFont="1" applyBorder="1" applyAlignment="1">
      <alignment horizontal="center" vertical="top"/>
    </xf>
    <xf numFmtId="4" fontId="22" fillId="0" borderId="1" xfId="20" applyNumberFormat="1" applyFont="1" applyBorder="1" applyAlignment="1">
      <alignment horizontal="center" wrapText="1"/>
      <protection/>
    </xf>
    <xf numFmtId="4" fontId="5" fillId="0" borderId="1" xfId="0" applyNumberFormat="1" applyFont="1" applyBorder="1" applyAlignment="1">
      <alignment horizontal="center"/>
    </xf>
    <xf numFmtId="4" fontId="14" fillId="0" borderId="1" xfId="0" applyNumberFormat="1" applyFont="1" applyBorder="1" applyAlignment="1">
      <alignment horizontal="center" vertical="center"/>
    </xf>
    <xf numFmtId="4" fontId="13" fillId="0" borderId="0" xfId="0" applyNumberFormat="1" applyFont="1" applyAlignment="1">
      <alignment horizontal="center"/>
    </xf>
    <xf numFmtId="4" fontId="8" fillId="0" borderId="0" xfId="0" applyNumberFormat="1" applyFont="1" applyAlignment="1">
      <alignment horizontal="center"/>
    </xf>
    <xf numFmtId="0" fontId="11" fillId="0" borderId="0" xfId="20" applyFont="1" applyAlignment="1">
      <alignment horizontal="center"/>
      <protection/>
    </xf>
    <xf numFmtId="0" fontId="12" fillId="0" borderId="0" xfId="20" applyFont="1" applyAlignment="1">
      <alignment horizontal="center"/>
      <protection/>
    </xf>
    <xf numFmtId="0" fontId="3" fillId="0" borderId="0" xfId="20" applyFont="1" applyAlignment="1">
      <alignment horizontal="center"/>
      <protection/>
    </xf>
    <xf numFmtId="164" fontId="3" fillId="0" borderId="0" xfId="20" applyNumberFormat="1" applyFont="1" applyAlignment="1">
      <alignment horizontal="center"/>
      <protection/>
    </xf>
    <xf numFmtId="0" fontId="12" fillId="0" borderId="6" xfId="20" applyFont="1" applyBorder="1" applyAlignment="1">
      <alignment horizontal="center"/>
      <protection/>
    </xf>
    <xf numFmtId="0" fontId="23" fillId="0" borderId="0" xfId="20" applyFont="1" applyAlignment="1">
      <alignment horizontal="center"/>
      <protection/>
    </xf>
    <xf numFmtId="0" fontId="0" fillId="0" borderId="0" xfId="0" applyAlignment="1">
      <alignment horizontal="center"/>
    </xf>
    <xf numFmtId="0" fontId="0" fillId="0" borderId="0" xfId="0"/>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0</xdr:rowOff>
    </xdr:from>
    <xdr:to>
      <xdr:col>2</xdr:col>
      <xdr:colOff>219075</xdr:colOff>
      <xdr:row>3</xdr:row>
      <xdr:rowOff>38100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2050" y="0"/>
          <a:ext cx="120967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0B0E-2316-48E1-82D1-036E92FC4FC7}">
  <dimension ref="A1:F641"/>
  <sheetViews>
    <sheetView tabSelected="1" view="pageBreakPreview" zoomScale="60" workbookViewId="0" topLeftCell="A1">
      <selection activeCell="E8" sqref="E8"/>
    </sheetView>
  </sheetViews>
  <sheetFormatPr defaultColWidth="11.421875" defaultRowHeight="15"/>
  <cols>
    <col min="1" max="1" width="11.421875" style="1" customWidth="1"/>
    <col min="2" max="2" width="20.8515625" style="2" customWidth="1"/>
    <col min="3" max="3" width="27.7109375" style="1" customWidth="1"/>
    <col min="4" max="4" width="64.7109375" style="25" customWidth="1"/>
    <col min="5" max="5" width="181.28125" style="25" customWidth="1"/>
    <col min="6" max="6" width="32.140625" style="3" customWidth="1"/>
    <col min="7" max="16384" width="11.421875" style="1" customWidth="1"/>
  </cols>
  <sheetData>
    <row r="1" spans="1:6" ht="23.25">
      <c r="A1" s="57" t="s">
        <v>2</v>
      </c>
      <c r="B1" s="57"/>
      <c r="C1" s="57"/>
      <c r="D1" s="57"/>
      <c r="E1" s="57"/>
      <c r="F1" s="57"/>
    </row>
    <row r="2" spans="1:6" ht="23.25">
      <c r="A2" s="58" t="s">
        <v>753</v>
      </c>
      <c r="B2" s="58"/>
      <c r="C2" s="58"/>
      <c r="D2" s="58"/>
      <c r="E2" s="58"/>
      <c r="F2" s="58"/>
    </row>
    <row r="3" spans="1:6" ht="23.25">
      <c r="A3" s="57" t="s">
        <v>3</v>
      </c>
      <c r="B3" s="57"/>
      <c r="C3" s="57"/>
      <c r="D3" s="57"/>
      <c r="E3" s="57"/>
      <c r="F3" s="57"/>
    </row>
    <row r="4" ht="24" thickBot="1"/>
    <row r="5" spans="1:6" s="6" customFormat="1" ht="46.5">
      <c r="A5" s="17" t="s">
        <v>4</v>
      </c>
      <c r="B5" s="18" t="s">
        <v>1</v>
      </c>
      <c r="C5" s="19" t="s">
        <v>0</v>
      </c>
      <c r="D5" s="29" t="s">
        <v>5</v>
      </c>
      <c r="E5" s="20" t="s">
        <v>6</v>
      </c>
      <c r="F5" s="21" t="s">
        <v>7</v>
      </c>
    </row>
    <row r="6" spans="1:6" s="4" customFormat="1" ht="31.5">
      <c r="A6" s="37">
        <v>1</v>
      </c>
      <c r="B6" s="38" t="s">
        <v>37</v>
      </c>
      <c r="C6" s="38" t="s">
        <v>36</v>
      </c>
      <c r="D6" s="39" t="s">
        <v>38</v>
      </c>
      <c r="E6" s="39" t="s">
        <v>39</v>
      </c>
      <c r="F6" s="47">
        <v>88500</v>
      </c>
    </row>
    <row r="7" spans="1:6" s="4" customFormat="1" ht="15.75">
      <c r="A7" s="37">
        <f aca="true" t="shared" si="0" ref="A7:A70">+A6+1</f>
        <v>2</v>
      </c>
      <c r="B7" s="38" t="s">
        <v>41</v>
      </c>
      <c r="C7" s="38" t="s">
        <v>40</v>
      </c>
      <c r="D7" s="39" t="s">
        <v>42</v>
      </c>
      <c r="E7" s="39" t="s">
        <v>43</v>
      </c>
      <c r="F7" s="48">
        <v>35400</v>
      </c>
    </row>
    <row r="8" spans="1:6" s="4" customFormat="1" ht="15.75">
      <c r="A8" s="37">
        <f t="shared" si="0"/>
        <v>3</v>
      </c>
      <c r="B8" s="38" t="s">
        <v>46</v>
      </c>
      <c r="C8" s="38" t="s">
        <v>45</v>
      </c>
      <c r="D8" s="39" t="s">
        <v>19</v>
      </c>
      <c r="E8" s="39" t="s">
        <v>47</v>
      </c>
      <c r="F8" s="48">
        <v>12980</v>
      </c>
    </row>
    <row r="9" spans="1:6" s="4" customFormat="1" ht="31.5">
      <c r="A9" s="37">
        <f t="shared" si="0"/>
        <v>4</v>
      </c>
      <c r="B9" s="38" t="s">
        <v>49</v>
      </c>
      <c r="C9" s="38" t="s">
        <v>48</v>
      </c>
      <c r="D9" s="39" t="s">
        <v>50</v>
      </c>
      <c r="E9" s="39" t="s">
        <v>51</v>
      </c>
      <c r="F9" s="47">
        <v>56000</v>
      </c>
    </row>
    <row r="10" spans="1:6" s="4" customFormat="1" ht="31.5">
      <c r="A10" s="37">
        <f t="shared" si="0"/>
        <v>5</v>
      </c>
      <c r="B10" s="38" t="s">
        <v>52</v>
      </c>
      <c r="C10" s="38" t="s">
        <v>53</v>
      </c>
      <c r="D10" s="39" t="s">
        <v>32</v>
      </c>
      <c r="E10" s="39" t="s">
        <v>54</v>
      </c>
      <c r="F10" s="47">
        <v>96740</v>
      </c>
    </row>
    <row r="11" spans="1:6" s="4" customFormat="1" ht="15.75">
      <c r="A11" s="37">
        <f t="shared" si="0"/>
        <v>6</v>
      </c>
      <c r="B11" s="38" t="s">
        <v>56</v>
      </c>
      <c r="C11" s="38" t="s">
        <v>55</v>
      </c>
      <c r="D11" s="39" t="s">
        <v>30</v>
      </c>
      <c r="E11" s="39" t="s">
        <v>57</v>
      </c>
      <c r="F11" s="47">
        <v>5094.6</v>
      </c>
    </row>
    <row r="12" spans="1:6" s="4" customFormat="1" ht="15.75">
      <c r="A12" s="37">
        <f t="shared" si="0"/>
        <v>7</v>
      </c>
      <c r="B12" s="38" t="s">
        <v>59</v>
      </c>
      <c r="C12" s="38" t="s">
        <v>58</v>
      </c>
      <c r="D12" s="39" t="s">
        <v>60</v>
      </c>
      <c r="E12" s="39" t="s">
        <v>61</v>
      </c>
      <c r="F12" s="47">
        <v>502225</v>
      </c>
    </row>
    <row r="13" spans="1:6" s="4" customFormat="1" ht="31.5">
      <c r="A13" s="37">
        <f t="shared" si="0"/>
        <v>8</v>
      </c>
      <c r="B13" s="38" t="s">
        <v>62</v>
      </c>
      <c r="C13" s="38" t="s">
        <v>63</v>
      </c>
      <c r="D13" s="39" t="s">
        <v>64</v>
      </c>
      <c r="E13" s="39" t="s">
        <v>65</v>
      </c>
      <c r="F13" s="47">
        <v>47200</v>
      </c>
    </row>
    <row r="14" spans="1:6" s="4" customFormat="1" ht="24.75" customHeight="1">
      <c r="A14" s="40">
        <f t="shared" si="0"/>
        <v>9</v>
      </c>
      <c r="B14" s="41" t="s">
        <v>67</v>
      </c>
      <c r="C14" s="38" t="s">
        <v>66</v>
      </c>
      <c r="D14" s="42" t="s">
        <v>68</v>
      </c>
      <c r="E14" s="42" t="s">
        <v>69</v>
      </c>
      <c r="F14" s="49">
        <v>94400</v>
      </c>
    </row>
    <row r="15" spans="1:6" s="4" customFormat="1" ht="31.5">
      <c r="A15" s="37">
        <f t="shared" si="0"/>
        <v>10</v>
      </c>
      <c r="B15" s="38" t="s">
        <v>71</v>
      </c>
      <c r="C15" s="38" t="s">
        <v>70</v>
      </c>
      <c r="D15" s="39" t="s">
        <v>72</v>
      </c>
      <c r="E15" s="39" t="s">
        <v>73</v>
      </c>
      <c r="F15" s="48">
        <v>47200</v>
      </c>
    </row>
    <row r="16" spans="1:6" s="4" customFormat="1" ht="31.5">
      <c r="A16" s="37">
        <f t="shared" si="0"/>
        <v>11</v>
      </c>
      <c r="B16" s="38" t="s">
        <v>75</v>
      </c>
      <c r="C16" s="38" t="s">
        <v>74</v>
      </c>
      <c r="D16" s="39" t="s">
        <v>60</v>
      </c>
      <c r="E16" s="39" t="s">
        <v>76</v>
      </c>
      <c r="F16" s="47">
        <v>397885</v>
      </c>
    </row>
    <row r="17" spans="1:6" s="4" customFormat="1" ht="15.75">
      <c r="A17" s="37">
        <f t="shared" si="0"/>
        <v>12</v>
      </c>
      <c r="B17" s="38" t="s">
        <v>77</v>
      </c>
      <c r="C17" s="38" t="s">
        <v>78</v>
      </c>
      <c r="D17" s="39" t="s">
        <v>79</v>
      </c>
      <c r="E17" s="39" t="s">
        <v>80</v>
      </c>
      <c r="F17" s="48">
        <v>125020.43</v>
      </c>
    </row>
    <row r="18" spans="1:6" s="4" customFormat="1" ht="31.5">
      <c r="A18" s="37">
        <f t="shared" si="0"/>
        <v>13</v>
      </c>
      <c r="B18" s="38" t="s">
        <v>82</v>
      </c>
      <c r="C18" s="38" t="s">
        <v>81</v>
      </c>
      <c r="D18" s="39" t="s">
        <v>83</v>
      </c>
      <c r="E18" s="39" t="s">
        <v>84</v>
      </c>
      <c r="F18" s="48">
        <v>35400</v>
      </c>
    </row>
    <row r="19" spans="1:6" s="4" customFormat="1" ht="31.5">
      <c r="A19" s="37">
        <f t="shared" si="0"/>
        <v>14</v>
      </c>
      <c r="B19" s="38" t="s">
        <v>82</v>
      </c>
      <c r="C19" s="38" t="s">
        <v>85</v>
      </c>
      <c r="D19" s="39" t="s">
        <v>83</v>
      </c>
      <c r="E19" s="39" t="s">
        <v>86</v>
      </c>
      <c r="F19" s="48">
        <v>35400</v>
      </c>
    </row>
    <row r="20" spans="1:6" s="4" customFormat="1" ht="31.5">
      <c r="A20" s="37">
        <f t="shared" si="0"/>
        <v>15</v>
      </c>
      <c r="B20" s="38" t="s">
        <v>82</v>
      </c>
      <c r="C20" s="38" t="s">
        <v>87</v>
      </c>
      <c r="D20" s="39" t="s">
        <v>83</v>
      </c>
      <c r="E20" s="39" t="s">
        <v>88</v>
      </c>
      <c r="F20" s="47">
        <v>35400</v>
      </c>
    </row>
    <row r="21" spans="1:6" s="4" customFormat="1" ht="31.5">
      <c r="A21" s="37">
        <f t="shared" si="0"/>
        <v>16</v>
      </c>
      <c r="B21" s="38" t="s">
        <v>90</v>
      </c>
      <c r="C21" s="38" t="s">
        <v>89</v>
      </c>
      <c r="D21" s="39" t="s">
        <v>91</v>
      </c>
      <c r="E21" s="39" t="s">
        <v>92</v>
      </c>
      <c r="F21" s="48">
        <v>200624.41</v>
      </c>
    </row>
    <row r="22" spans="1:6" s="4" customFormat="1" ht="31.5">
      <c r="A22" s="37">
        <f t="shared" si="0"/>
        <v>17</v>
      </c>
      <c r="B22" s="38" t="s">
        <v>94</v>
      </c>
      <c r="C22" s="38" t="s">
        <v>93</v>
      </c>
      <c r="D22" s="39" t="s">
        <v>50</v>
      </c>
      <c r="E22" s="39" t="s">
        <v>95</v>
      </c>
      <c r="F22" s="48">
        <v>96740</v>
      </c>
    </row>
    <row r="23" spans="1:6" s="4" customFormat="1" ht="31.5">
      <c r="A23" s="37">
        <f t="shared" si="0"/>
        <v>18</v>
      </c>
      <c r="B23" s="38" t="s">
        <v>94</v>
      </c>
      <c r="C23" s="38" t="s">
        <v>96</v>
      </c>
      <c r="D23" s="39" t="s">
        <v>50</v>
      </c>
      <c r="E23" s="39" t="s">
        <v>97</v>
      </c>
      <c r="F23" s="48">
        <v>483700</v>
      </c>
    </row>
    <row r="24" spans="1:6" s="4" customFormat="1" ht="63">
      <c r="A24" s="37">
        <f t="shared" si="0"/>
        <v>19</v>
      </c>
      <c r="B24" s="38" t="s">
        <v>98</v>
      </c>
      <c r="C24" s="38" t="s">
        <v>99</v>
      </c>
      <c r="D24" s="39" t="s">
        <v>100</v>
      </c>
      <c r="E24" s="39" t="s">
        <v>101</v>
      </c>
      <c r="F24" s="48">
        <v>7080</v>
      </c>
    </row>
    <row r="25" spans="1:6" s="4" customFormat="1" ht="31.5">
      <c r="A25" s="37">
        <f t="shared" si="0"/>
        <v>20</v>
      </c>
      <c r="B25" s="38" t="s">
        <v>102</v>
      </c>
      <c r="C25" s="38" t="s">
        <v>103</v>
      </c>
      <c r="D25" s="39" t="s">
        <v>104</v>
      </c>
      <c r="E25" s="39" t="s">
        <v>105</v>
      </c>
      <c r="F25" s="48">
        <v>59000</v>
      </c>
    </row>
    <row r="26" spans="1:6" s="4" customFormat="1" ht="31.5">
      <c r="A26" s="37">
        <f t="shared" si="0"/>
        <v>21</v>
      </c>
      <c r="B26" s="38" t="s">
        <v>107</v>
      </c>
      <c r="C26" s="38" t="s">
        <v>106</v>
      </c>
      <c r="D26" s="39" t="s">
        <v>108</v>
      </c>
      <c r="E26" s="39" t="s">
        <v>109</v>
      </c>
      <c r="F26" s="47">
        <v>8700</v>
      </c>
    </row>
    <row r="27" spans="1:6" s="4" customFormat="1" ht="31.5">
      <c r="A27" s="37">
        <f t="shared" si="0"/>
        <v>22</v>
      </c>
      <c r="B27" s="38" t="s">
        <v>111</v>
      </c>
      <c r="C27" s="38" t="s">
        <v>110</v>
      </c>
      <c r="D27" s="39" t="s">
        <v>112</v>
      </c>
      <c r="E27" s="39" t="s">
        <v>113</v>
      </c>
      <c r="F27" s="47">
        <v>94400</v>
      </c>
    </row>
    <row r="28" spans="1:6" s="4" customFormat="1" ht="31.5">
      <c r="A28" s="37">
        <f t="shared" si="0"/>
        <v>23</v>
      </c>
      <c r="B28" s="38" t="s">
        <v>115</v>
      </c>
      <c r="C28" s="38" t="s">
        <v>114</v>
      </c>
      <c r="D28" s="39" t="s">
        <v>116</v>
      </c>
      <c r="E28" s="39" t="s">
        <v>117</v>
      </c>
      <c r="F28" s="48">
        <v>24718.05</v>
      </c>
    </row>
    <row r="29" spans="1:6" s="4" customFormat="1" ht="47.25">
      <c r="A29" s="37">
        <f t="shared" si="0"/>
        <v>24</v>
      </c>
      <c r="B29" s="38" t="s">
        <v>119</v>
      </c>
      <c r="C29" s="38" t="s">
        <v>118</v>
      </c>
      <c r="D29" s="39" t="s">
        <v>23</v>
      </c>
      <c r="E29" s="39" t="s">
        <v>120</v>
      </c>
      <c r="F29" s="48">
        <v>55527.89</v>
      </c>
    </row>
    <row r="30" spans="1:6" s="4" customFormat="1" ht="47.25">
      <c r="A30" s="37">
        <f t="shared" si="0"/>
        <v>25</v>
      </c>
      <c r="B30" s="38" t="s">
        <v>119</v>
      </c>
      <c r="C30" s="38" t="s">
        <v>121</v>
      </c>
      <c r="D30" s="39" t="s">
        <v>23</v>
      </c>
      <c r="E30" s="39" t="s">
        <v>122</v>
      </c>
      <c r="F30" s="48">
        <v>55527.89</v>
      </c>
    </row>
    <row r="31" spans="1:6" s="31" customFormat="1" ht="24" customHeight="1">
      <c r="A31" s="40">
        <f t="shared" si="0"/>
        <v>26</v>
      </c>
      <c r="B31" s="41" t="s">
        <v>119</v>
      </c>
      <c r="C31" s="38" t="s">
        <v>123</v>
      </c>
      <c r="D31" s="42" t="s">
        <v>23</v>
      </c>
      <c r="E31" s="42" t="s">
        <v>124</v>
      </c>
      <c r="F31" s="49">
        <v>55527.89</v>
      </c>
    </row>
    <row r="32" spans="1:6" s="4" customFormat="1" ht="31.5">
      <c r="A32" s="37">
        <f t="shared" si="0"/>
        <v>27</v>
      </c>
      <c r="B32" s="38" t="s">
        <v>111</v>
      </c>
      <c r="C32" s="38" t="s">
        <v>126</v>
      </c>
      <c r="D32" s="39" t="s">
        <v>127</v>
      </c>
      <c r="E32" s="39" t="s">
        <v>128</v>
      </c>
      <c r="F32" s="48">
        <v>118000</v>
      </c>
    </row>
    <row r="33" spans="1:6" s="4" customFormat="1" ht="15.75">
      <c r="A33" s="37">
        <f t="shared" si="0"/>
        <v>28</v>
      </c>
      <c r="B33" s="38" t="s">
        <v>125</v>
      </c>
      <c r="C33" s="38" t="s">
        <v>129</v>
      </c>
      <c r="D33" s="39" t="s">
        <v>130</v>
      </c>
      <c r="E33" s="39" t="s">
        <v>131</v>
      </c>
      <c r="F33" s="48">
        <v>1627598.7</v>
      </c>
    </row>
    <row r="34" spans="1:6" s="4" customFormat="1" ht="31.5">
      <c r="A34" s="37">
        <f t="shared" si="0"/>
        <v>29</v>
      </c>
      <c r="B34" s="38" t="s">
        <v>133</v>
      </c>
      <c r="C34" s="38" t="s">
        <v>132</v>
      </c>
      <c r="D34" s="39" t="s">
        <v>32</v>
      </c>
      <c r="E34" s="39" t="s">
        <v>134</v>
      </c>
      <c r="F34" s="48">
        <v>48370</v>
      </c>
    </row>
    <row r="35" spans="1:6" s="4" customFormat="1" ht="31.5">
      <c r="A35" s="37">
        <f t="shared" si="0"/>
        <v>30</v>
      </c>
      <c r="B35" s="38" t="s">
        <v>136</v>
      </c>
      <c r="C35" s="38" t="s">
        <v>135</v>
      </c>
      <c r="D35" s="39" t="s">
        <v>32</v>
      </c>
      <c r="E35" s="39" t="s">
        <v>137</v>
      </c>
      <c r="F35" s="48">
        <v>386960</v>
      </c>
    </row>
    <row r="36" spans="1:6" s="4" customFormat="1" ht="15.75">
      <c r="A36" s="37">
        <f t="shared" si="0"/>
        <v>31</v>
      </c>
      <c r="B36" s="38" t="s">
        <v>139</v>
      </c>
      <c r="C36" s="38" t="s">
        <v>138</v>
      </c>
      <c r="D36" s="39" t="s">
        <v>32</v>
      </c>
      <c r="E36" s="39" t="s">
        <v>140</v>
      </c>
      <c r="F36" s="48">
        <v>96740</v>
      </c>
    </row>
    <row r="37" spans="1:6" s="4" customFormat="1" ht="31.5">
      <c r="A37" s="37">
        <f t="shared" si="0"/>
        <v>32</v>
      </c>
      <c r="B37" s="38" t="s">
        <v>142</v>
      </c>
      <c r="C37" s="38" t="s">
        <v>141</v>
      </c>
      <c r="D37" s="39" t="s">
        <v>91</v>
      </c>
      <c r="E37" s="39" t="s">
        <v>143</v>
      </c>
      <c r="F37" s="48">
        <v>158592</v>
      </c>
    </row>
    <row r="38" spans="1:6" s="4" customFormat="1" ht="15.75">
      <c r="A38" s="37">
        <f t="shared" si="0"/>
        <v>33</v>
      </c>
      <c r="B38" s="38" t="s">
        <v>142</v>
      </c>
      <c r="C38" s="38" t="s">
        <v>144</v>
      </c>
      <c r="D38" s="39" t="s">
        <v>145</v>
      </c>
      <c r="E38" s="39" t="s">
        <v>146</v>
      </c>
      <c r="F38" s="48">
        <v>150000</v>
      </c>
    </row>
    <row r="39" spans="1:6" s="4" customFormat="1" ht="31.5">
      <c r="A39" s="37">
        <f t="shared" si="0"/>
        <v>34</v>
      </c>
      <c r="B39" s="38" t="s">
        <v>149</v>
      </c>
      <c r="C39" s="38" t="s">
        <v>148</v>
      </c>
      <c r="D39" s="39" t="s">
        <v>27</v>
      </c>
      <c r="E39" s="39" t="s">
        <v>150</v>
      </c>
      <c r="F39" s="48">
        <v>43458.84</v>
      </c>
    </row>
    <row r="40" spans="1:6" s="4" customFormat="1" ht="31.5">
      <c r="A40" s="37">
        <f t="shared" si="0"/>
        <v>35</v>
      </c>
      <c r="B40" s="38" t="s">
        <v>152</v>
      </c>
      <c r="C40" s="38" t="s">
        <v>151</v>
      </c>
      <c r="D40" s="39" t="s">
        <v>31</v>
      </c>
      <c r="E40" s="39" t="s">
        <v>153</v>
      </c>
      <c r="F40" s="48">
        <v>29500</v>
      </c>
    </row>
    <row r="41" spans="1:6" s="4" customFormat="1" ht="31.5">
      <c r="A41" s="37">
        <f t="shared" si="0"/>
        <v>36</v>
      </c>
      <c r="B41" s="38" t="s">
        <v>155</v>
      </c>
      <c r="C41" s="38" t="s">
        <v>154</v>
      </c>
      <c r="D41" s="39" t="s">
        <v>156</v>
      </c>
      <c r="E41" s="39" t="s">
        <v>157</v>
      </c>
      <c r="F41" s="47">
        <v>23600</v>
      </c>
    </row>
    <row r="42" spans="1:6" s="4" customFormat="1" ht="31.5">
      <c r="A42" s="37">
        <f t="shared" si="0"/>
        <v>37</v>
      </c>
      <c r="B42" s="38" t="s">
        <v>159</v>
      </c>
      <c r="C42" s="38" t="s">
        <v>158</v>
      </c>
      <c r="D42" s="39" t="s">
        <v>160</v>
      </c>
      <c r="E42" s="39" t="s">
        <v>161</v>
      </c>
      <c r="F42" s="47">
        <v>70800</v>
      </c>
    </row>
    <row r="43" spans="1:6" s="4" customFormat="1" ht="31.5">
      <c r="A43" s="37">
        <f t="shared" si="0"/>
        <v>38</v>
      </c>
      <c r="B43" s="38" t="s">
        <v>163</v>
      </c>
      <c r="C43" s="38" t="s">
        <v>162</v>
      </c>
      <c r="D43" s="39" t="s">
        <v>164</v>
      </c>
      <c r="E43" s="39" t="s">
        <v>165</v>
      </c>
      <c r="F43" s="48">
        <v>99120</v>
      </c>
    </row>
    <row r="44" spans="1:6" s="4" customFormat="1" ht="27.75" customHeight="1">
      <c r="A44" s="37">
        <f t="shared" si="0"/>
        <v>39</v>
      </c>
      <c r="B44" s="38" t="s">
        <v>155</v>
      </c>
      <c r="C44" s="38" t="s">
        <v>166</v>
      </c>
      <c r="D44" s="39" t="s">
        <v>17</v>
      </c>
      <c r="E44" s="39" t="s">
        <v>167</v>
      </c>
      <c r="F44" s="48">
        <v>585</v>
      </c>
    </row>
    <row r="45" spans="1:6" s="4" customFormat="1" ht="33" customHeight="1">
      <c r="A45" s="37">
        <f t="shared" si="0"/>
        <v>40</v>
      </c>
      <c r="B45" s="38" t="s">
        <v>155</v>
      </c>
      <c r="C45" s="38" t="s">
        <v>168</v>
      </c>
      <c r="D45" s="39" t="s">
        <v>17</v>
      </c>
      <c r="E45" s="39" t="s">
        <v>169</v>
      </c>
      <c r="F45" s="48">
        <v>4440</v>
      </c>
    </row>
    <row r="46" spans="1:6" s="4" customFormat="1" ht="31.5">
      <c r="A46" s="37">
        <f t="shared" si="0"/>
        <v>41</v>
      </c>
      <c r="B46" s="38" t="s">
        <v>155</v>
      </c>
      <c r="C46" s="38" t="s">
        <v>170</v>
      </c>
      <c r="D46" s="39" t="s">
        <v>17</v>
      </c>
      <c r="E46" s="39" t="s">
        <v>171</v>
      </c>
      <c r="F46" s="48">
        <v>3300</v>
      </c>
    </row>
    <row r="47" spans="1:6" s="4" customFormat="1" ht="31.5">
      <c r="A47" s="37">
        <f t="shared" si="0"/>
        <v>42</v>
      </c>
      <c r="B47" s="38" t="s">
        <v>155</v>
      </c>
      <c r="C47" s="38" t="s">
        <v>172</v>
      </c>
      <c r="D47" s="39" t="s">
        <v>17</v>
      </c>
      <c r="E47" s="39" t="s">
        <v>173</v>
      </c>
      <c r="F47" s="48">
        <v>4380</v>
      </c>
    </row>
    <row r="48" spans="1:6" s="4" customFormat="1" ht="31.5">
      <c r="A48" s="37">
        <f t="shared" si="0"/>
        <v>43</v>
      </c>
      <c r="B48" s="38" t="s">
        <v>155</v>
      </c>
      <c r="C48" s="38" t="s">
        <v>174</v>
      </c>
      <c r="D48" s="39" t="s">
        <v>17</v>
      </c>
      <c r="E48" s="39" t="s">
        <v>175</v>
      </c>
      <c r="F48" s="47">
        <v>3600</v>
      </c>
    </row>
    <row r="49" spans="1:6" s="4" customFormat="1" ht="31.5">
      <c r="A49" s="37">
        <f t="shared" si="0"/>
        <v>44</v>
      </c>
      <c r="B49" s="38" t="s">
        <v>155</v>
      </c>
      <c r="C49" s="38" t="s">
        <v>176</v>
      </c>
      <c r="D49" s="39" t="s">
        <v>17</v>
      </c>
      <c r="E49" s="39" t="s">
        <v>177</v>
      </c>
      <c r="F49" s="47">
        <v>975</v>
      </c>
    </row>
    <row r="50" spans="1:6" s="4" customFormat="1" ht="31.5">
      <c r="A50" s="37">
        <f t="shared" si="0"/>
        <v>45</v>
      </c>
      <c r="B50" s="38" t="s">
        <v>155</v>
      </c>
      <c r="C50" s="38" t="s">
        <v>178</v>
      </c>
      <c r="D50" s="39" t="s">
        <v>17</v>
      </c>
      <c r="E50" s="39" t="s">
        <v>179</v>
      </c>
      <c r="F50" s="47">
        <v>4140</v>
      </c>
    </row>
    <row r="51" spans="1:6" s="4" customFormat="1" ht="31.5">
      <c r="A51" s="37">
        <f t="shared" si="0"/>
        <v>46</v>
      </c>
      <c r="B51" s="38" t="s">
        <v>155</v>
      </c>
      <c r="C51" s="38" t="s">
        <v>180</v>
      </c>
      <c r="D51" s="39" t="s">
        <v>17</v>
      </c>
      <c r="E51" s="39" t="s">
        <v>181</v>
      </c>
      <c r="F51" s="48">
        <v>3540</v>
      </c>
    </row>
    <row r="52" spans="1:6" s="4" customFormat="1" ht="31.5">
      <c r="A52" s="37">
        <f t="shared" si="0"/>
        <v>47</v>
      </c>
      <c r="B52" s="38" t="s">
        <v>155</v>
      </c>
      <c r="C52" s="38" t="s">
        <v>182</v>
      </c>
      <c r="D52" s="39" t="s">
        <v>17</v>
      </c>
      <c r="E52" s="39" t="s">
        <v>183</v>
      </c>
      <c r="F52" s="48">
        <v>4620</v>
      </c>
    </row>
    <row r="53" spans="1:6" s="4" customFormat="1" ht="31.5">
      <c r="A53" s="37">
        <f t="shared" si="0"/>
        <v>48</v>
      </c>
      <c r="B53" s="38" t="s">
        <v>155</v>
      </c>
      <c r="C53" s="38" t="s">
        <v>184</v>
      </c>
      <c r="D53" s="39" t="s">
        <v>17</v>
      </c>
      <c r="E53" s="39" t="s">
        <v>185</v>
      </c>
      <c r="F53" s="48">
        <v>520</v>
      </c>
    </row>
    <row r="54" spans="1:6" s="4" customFormat="1" ht="31.5">
      <c r="A54" s="37">
        <f t="shared" si="0"/>
        <v>49</v>
      </c>
      <c r="B54" s="38" t="s">
        <v>155</v>
      </c>
      <c r="C54" s="38" t="s">
        <v>186</v>
      </c>
      <c r="D54" s="39" t="s">
        <v>17</v>
      </c>
      <c r="E54" s="39" t="s">
        <v>187</v>
      </c>
      <c r="F54" s="47">
        <v>3839.81</v>
      </c>
    </row>
    <row r="55" spans="1:6" s="4" customFormat="1" ht="31.5">
      <c r="A55" s="37">
        <f t="shared" si="0"/>
        <v>50</v>
      </c>
      <c r="B55" s="38" t="s">
        <v>155</v>
      </c>
      <c r="C55" s="38" t="s">
        <v>188</v>
      </c>
      <c r="D55" s="39" t="s">
        <v>17</v>
      </c>
      <c r="E55" s="39" t="s">
        <v>189</v>
      </c>
      <c r="F55" s="48">
        <v>550</v>
      </c>
    </row>
    <row r="56" spans="1:6" s="4" customFormat="1" ht="31.5">
      <c r="A56" s="37">
        <f t="shared" si="0"/>
        <v>51</v>
      </c>
      <c r="B56" s="38" t="s">
        <v>155</v>
      </c>
      <c r="C56" s="38" t="s">
        <v>190</v>
      </c>
      <c r="D56" s="39" t="s">
        <v>17</v>
      </c>
      <c r="E56" s="39" t="s">
        <v>191</v>
      </c>
      <c r="F56" s="48">
        <v>3959.8</v>
      </c>
    </row>
    <row r="57" spans="1:6" s="4" customFormat="1" ht="31.5">
      <c r="A57" s="37">
        <f t="shared" si="0"/>
        <v>52</v>
      </c>
      <c r="B57" s="38" t="s">
        <v>155</v>
      </c>
      <c r="C57" s="38" t="s">
        <v>192</v>
      </c>
      <c r="D57" s="39" t="s">
        <v>17</v>
      </c>
      <c r="E57" s="39" t="s">
        <v>193</v>
      </c>
      <c r="F57" s="48">
        <v>650</v>
      </c>
    </row>
    <row r="58" spans="1:6" s="4" customFormat="1" ht="31.5">
      <c r="A58" s="37">
        <f t="shared" si="0"/>
        <v>53</v>
      </c>
      <c r="B58" s="38" t="s">
        <v>155</v>
      </c>
      <c r="C58" s="38" t="s">
        <v>194</v>
      </c>
      <c r="D58" s="39" t="s">
        <v>17</v>
      </c>
      <c r="E58" s="39" t="s">
        <v>195</v>
      </c>
      <c r="F58" s="48">
        <v>3599.82</v>
      </c>
    </row>
    <row r="59" spans="1:6" s="4" customFormat="1" ht="31.5">
      <c r="A59" s="37">
        <f t="shared" si="0"/>
        <v>54</v>
      </c>
      <c r="B59" s="38" t="s">
        <v>155</v>
      </c>
      <c r="C59" s="38" t="s">
        <v>196</v>
      </c>
      <c r="D59" s="39" t="s">
        <v>17</v>
      </c>
      <c r="E59" s="39" t="s">
        <v>197</v>
      </c>
      <c r="F59" s="47">
        <v>4499.78</v>
      </c>
    </row>
    <row r="60" spans="1:6" s="4" customFormat="1" ht="31.5">
      <c r="A60" s="37">
        <f t="shared" si="0"/>
        <v>55</v>
      </c>
      <c r="B60" s="38" t="s">
        <v>155</v>
      </c>
      <c r="C60" s="38" t="s">
        <v>198</v>
      </c>
      <c r="D60" s="39" t="s">
        <v>17</v>
      </c>
      <c r="E60" s="39" t="s">
        <v>199</v>
      </c>
      <c r="F60" s="47">
        <v>455</v>
      </c>
    </row>
    <row r="61" spans="1:6" s="4" customFormat="1" ht="31.5">
      <c r="A61" s="37">
        <f t="shared" si="0"/>
        <v>56</v>
      </c>
      <c r="B61" s="38" t="s">
        <v>155</v>
      </c>
      <c r="C61" s="38" t="s">
        <v>200</v>
      </c>
      <c r="D61" s="39" t="s">
        <v>17</v>
      </c>
      <c r="E61" s="39" t="s">
        <v>201</v>
      </c>
      <c r="F61" s="47">
        <v>3299.84</v>
      </c>
    </row>
    <row r="62" spans="1:6" s="4" customFormat="1" ht="31.5">
      <c r="A62" s="37">
        <f t="shared" si="0"/>
        <v>57</v>
      </c>
      <c r="B62" s="38" t="s">
        <v>155</v>
      </c>
      <c r="C62" s="38" t="s">
        <v>202</v>
      </c>
      <c r="D62" s="39" t="s">
        <v>17</v>
      </c>
      <c r="E62" s="39" t="s">
        <v>203</v>
      </c>
      <c r="F62" s="47">
        <v>4499.78</v>
      </c>
    </row>
    <row r="63" spans="1:6" s="4" customFormat="1" ht="31.5">
      <c r="A63" s="37">
        <f t="shared" si="0"/>
        <v>58</v>
      </c>
      <c r="B63" s="38" t="s">
        <v>155</v>
      </c>
      <c r="C63" s="38" t="s">
        <v>204</v>
      </c>
      <c r="D63" s="39" t="s">
        <v>17</v>
      </c>
      <c r="E63" s="39" t="s">
        <v>205</v>
      </c>
      <c r="F63" s="48">
        <v>4060</v>
      </c>
    </row>
    <row r="64" spans="1:6" s="4" customFormat="1" ht="31.5">
      <c r="A64" s="37">
        <f t="shared" si="0"/>
        <v>59</v>
      </c>
      <c r="B64" s="38" t="s">
        <v>155</v>
      </c>
      <c r="C64" s="38" t="s">
        <v>206</v>
      </c>
      <c r="D64" s="39" t="s">
        <v>17</v>
      </c>
      <c r="E64" s="39" t="s">
        <v>207</v>
      </c>
      <c r="F64" s="48">
        <v>520</v>
      </c>
    </row>
    <row r="65" spans="1:6" s="4" customFormat="1" ht="31.5">
      <c r="A65" s="37">
        <f t="shared" si="0"/>
        <v>60</v>
      </c>
      <c r="B65" s="38" t="s">
        <v>155</v>
      </c>
      <c r="C65" s="38" t="s">
        <v>208</v>
      </c>
      <c r="D65" s="39" t="s">
        <v>17</v>
      </c>
      <c r="E65" s="39" t="s">
        <v>209</v>
      </c>
      <c r="F65" s="47">
        <v>4379.78</v>
      </c>
    </row>
    <row r="66" spans="1:6" s="4" customFormat="1" ht="31.5">
      <c r="A66" s="37">
        <f t="shared" si="0"/>
        <v>61</v>
      </c>
      <c r="B66" s="38" t="s">
        <v>155</v>
      </c>
      <c r="C66" s="38" t="s">
        <v>210</v>
      </c>
      <c r="D66" s="39" t="s">
        <v>17</v>
      </c>
      <c r="E66" s="39" t="s">
        <v>211</v>
      </c>
      <c r="F66" s="48">
        <v>5399.73</v>
      </c>
    </row>
    <row r="67" spans="1:6" s="4" customFormat="1" ht="31.5">
      <c r="A67" s="37">
        <f t="shared" si="0"/>
        <v>62</v>
      </c>
      <c r="B67" s="38" t="s">
        <v>155</v>
      </c>
      <c r="C67" s="38" t="s">
        <v>212</v>
      </c>
      <c r="D67" s="39" t="s">
        <v>17</v>
      </c>
      <c r="E67" s="39" t="s">
        <v>213</v>
      </c>
      <c r="F67" s="48">
        <v>4439.78</v>
      </c>
    </row>
    <row r="68" spans="1:6" s="4" customFormat="1" ht="31.5">
      <c r="A68" s="37">
        <f t="shared" si="0"/>
        <v>63</v>
      </c>
      <c r="B68" s="38" t="s">
        <v>155</v>
      </c>
      <c r="C68" s="38" t="s">
        <v>214</v>
      </c>
      <c r="D68" s="39" t="s">
        <v>17</v>
      </c>
      <c r="E68" s="39" t="s">
        <v>215</v>
      </c>
      <c r="F68" s="48">
        <v>715</v>
      </c>
    </row>
    <row r="69" spans="1:6" s="4" customFormat="1" ht="31.5">
      <c r="A69" s="37">
        <f t="shared" si="0"/>
        <v>64</v>
      </c>
      <c r="B69" s="38" t="s">
        <v>155</v>
      </c>
      <c r="C69" s="38" t="s">
        <v>216</v>
      </c>
      <c r="D69" s="39" t="s">
        <v>17</v>
      </c>
      <c r="E69" s="39" t="s">
        <v>217</v>
      </c>
      <c r="F69" s="48">
        <v>4499.78</v>
      </c>
    </row>
    <row r="70" spans="1:6" s="4" customFormat="1" ht="31.5">
      <c r="A70" s="37">
        <f t="shared" si="0"/>
        <v>65</v>
      </c>
      <c r="B70" s="38" t="s">
        <v>155</v>
      </c>
      <c r="C70" s="38" t="s">
        <v>218</v>
      </c>
      <c r="D70" s="39" t="s">
        <v>17</v>
      </c>
      <c r="E70" s="39" t="s">
        <v>219</v>
      </c>
      <c r="F70" s="48">
        <v>4270</v>
      </c>
    </row>
    <row r="71" spans="1:6" s="4" customFormat="1" ht="31.5">
      <c r="A71" s="37">
        <f aca="true" t="shared" si="1" ref="A71:A134">+A70+1</f>
        <v>66</v>
      </c>
      <c r="B71" s="38" t="s">
        <v>155</v>
      </c>
      <c r="C71" s="38" t="s">
        <v>220</v>
      </c>
      <c r="D71" s="39" t="s">
        <v>17</v>
      </c>
      <c r="E71" s="39" t="s">
        <v>221</v>
      </c>
      <c r="F71" s="47">
        <v>325</v>
      </c>
    </row>
    <row r="72" spans="1:6" s="4" customFormat="1" ht="31.5">
      <c r="A72" s="37">
        <f t="shared" si="1"/>
        <v>67</v>
      </c>
      <c r="B72" s="38" t="s">
        <v>155</v>
      </c>
      <c r="C72" s="38" t="s">
        <v>222</v>
      </c>
      <c r="D72" s="39" t="s">
        <v>17</v>
      </c>
      <c r="E72" s="39" t="s">
        <v>223</v>
      </c>
      <c r="F72" s="47">
        <v>5600</v>
      </c>
    </row>
    <row r="73" spans="1:6" s="4" customFormat="1" ht="31.5">
      <c r="A73" s="37">
        <f t="shared" si="1"/>
        <v>68</v>
      </c>
      <c r="B73" s="38" t="s">
        <v>155</v>
      </c>
      <c r="C73" s="38" t="s">
        <v>224</v>
      </c>
      <c r="D73" s="39" t="s">
        <v>17</v>
      </c>
      <c r="E73" s="39" t="s">
        <v>225</v>
      </c>
      <c r="F73" s="47">
        <v>5250</v>
      </c>
    </row>
    <row r="74" spans="1:6" s="4" customFormat="1" ht="31.5">
      <c r="A74" s="37">
        <f t="shared" si="1"/>
        <v>69</v>
      </c>
      <c r="B74" s="38" t="s">
        <v>155</v>
      </c>
      <c r="C74" s="38" t="s">
        <v>226</v>
      </c>
      <c r="D74" s="39" t="s">
        <v>17</v>
      </c>
      <c r="E74" s="39" t="s">
        <v>227</v>
      </c>
      <c r="F74" s="47">
        <v>5600</v>
      </c>
    </row>
    <row r="75" spans="1:6" s="4" customFormat="1" ht="31.5">
      <c r="A75" s="37">
        <f t="shared" si="1"/>
        <v>70</v>
      </c>
      <c r="B75" s="38" t="s">
        <v>155</v>
      </c>
      <c r="C75" s="38" t="s">
        <v>228</v>
      </c>
      <c r="D75" s="39" t="s">
        <v>17</v>
      </c>
      <c r="E75" s="39" t="s">
        <v>229</v>
      </c>
      <c r="F75" s="47">
        <v>390</v>
      </c>
    </row>
    <row r="76" spans="1:6" s="4" customFormat="1" ht="31.5">
      <c r="A76" s="37">
        <f t="shared" si="1"/>
        <v>71</v>
      </c>
      <c r="B76" s="38" t="s">
        <v>155</v>
      </c>
      <c r="C76" s="38" t="s">
        <v>230</v>
      </c>
      <c r="D76" s="39" t="s">
        <v>17</v>
      </c>
      <c r="E76" s="39" t="s">
        <v>231</v>
      </c>
      <c r="F76" s="47">
        <v>5810</v>
      </c>
    </row>
    <row r="77" spans="1:6" s="4" customFormat="1" ht="31.5">
      <c r="A77" s="37">
        <f t="shared" si="1"/>
        <v>72</v>
      </c>
      <c r="B77" s="38" t="s">
        <v>155</v>
      </c>
      <c r="C77" s="38" t="s">
        <v>232</v>
      </c>
      <c r="D77" s="39" t="s">
        <v>17</v>
      </c>
      <c r="E77" s="39" t="s">
        <v>233</v>
      </c>
      <c r="F77" s="47">
        <v>715</v>
      </c>
    </row>
    <row r="78" spans="1:6" s="4" customFormat="1" ht="31.5">
      <c r="A78" s="37">
        <f t="shared" si="1"/>
        <v>73</v>
      </c>
      <c r="B78" s="38" t="s">
        <v>155</v>
      </c>
      <c r="C78" s="38" t="s">
        <v>234</v>
      </c>
      <c r="D78" s="39" t="s">
        <v>17</v>
      </c>
      <c r="E78" s="39" t="s">
        <v>235</v>
      </c>
      <c r="F78" s="47">
        <v>4760</v>
      </c>
    </row>
    <row r="79" spans="1:6" s="4" customFormat="1" ht="31.5">
      <c r="A79" s="37">
        <f t="shared" si="1"/>
        <v>74</v>
      </c>
      <c r="B79" s="38" t="s">
        <v>155</v>
      </c>
      <c r="C79" s="38" t="s">
        <v>236</v>
      </c>
      <c r="D79" s="39" t="s">
        <v>17</v>
      </c>
      <c r="E79" s="39" t="s">
        <v>237</v>
      </c>
      <c r="F79" s="47">
        <v>8470</v>
      </c>
    </row>
    <row r="80" spans="1:6" s="4" customFormat="1" ht="31.5">
      <c r="A80" s="37">
        <f t="shared" si="1"/>
        <v>75</v>
      </c>
      <c r="B80" s="38" t="s">
        <v>155</v>
      </c>
      <c r="C80" s="38" t="s">
        <v>238</v>
      </c>
      <c r="D80" s="39" t="s">
        <v>17</v>
      </c>
      <c r="E80" s="39" t="s">
        <v>239</v>
      </c>
      <c r="F80" s="47">
        <v>715</v>
      </c>
    </row>
    <row r="81" spans="1:6" s="4" customFormat="1" ht="31.5">
      <c r="A81" s="37">
        <f t="shared" si="1"/>
        <v>76</v>
      </c>
      <c r="B81" s="38" t="s">
        <v>155</v>
      </c>
      <c r="C81" s="38" t="s">
        <v>240</v>
      </c>
      <c r="D81" s="39" t="s">
        <v>17</v>
      </c>
      <c r="E81" s="39" t="s">
        <v>241</v>
      </c>
      <c r="F81" s="47">
        <v>4550</v>
      </c>
    </row>
    <row r="82" spans="1:6" s="4" customFormat="1" ht="31.5">
      <c r="A82" s="37">
        <f t="shared" si="1"/>
        <v>77</v>
      </c>
      <c r="B82" s="38" t="s">
        <v>155</v>
      </c>
      <c r="C82" s="38" t="s">
        <v>242</v>
      </c>
      <c r="D82" s="39" t="s">
        <v>17</v>
      </c>
      <c r="E82" s="39" t="s">
        <v>243</v>
      </c>
      <c r="F82" s="47">
        <v>4970</v>
      </c>
    </row>
    <row r="83" spans="1:6" s="4" customFormat="1" ht="31.5">
      <c r="A83" s="37">
        <f t="shared" si="1"/>
        <v>78</v>
      </c>
      <c r="B83" s="38" t="s">
        <v>155</v>
      </c>
      <c r="C83" s="38" t="s">
        <v>244</v>
      </c>
      <c r="D83" s="39" t="s">
        <v>17</v>
      </c>
      <c r="E83" s="39" t="s">
        <v>245</v>
      </c>
      <c r="F83" s="47">
        <v>22190</v>
      </c>
    </row>
    <row r="84" spans="1:6" s="4" customFormat="1" ht="47.25">
      <c r="A84" s="37">
        <f t="shared" si="1"/>
        <v>79</v>
      </c>
      <c r="B84" s="38" t="s">
        <v>247</v>
      </c>
      <c r="C84" s="38" t="s">
        <v>246</v>
      </c>
      <c r="D84" s="39" t="s">
        <v>34</v>
      </c>
      <c r="E84" s="39" t="s">
        <v>248</v>
      </c>
      <c r="F84" s="48">
        <v>13460516.68</v>
      </c>
    </row>
    <row r="85" spans="1:6" s="4" customFormat="1" ht="31.5">
      <c r="A85" s="37">
        <f t="shared" si="1"/>
        <v>80</v>
      </c>
      <c r="B85" s="38" t="s">
        <v>325</v>
      </c>
      <c r="C85" s="38" t="s">
        <v>324</v>
      </c>
      <c r="D85" s="39" t="s">
        <v>32</v>
      </c>
      <c r="E85" s="39" t="s">
        <v>326</v>
      </c>
      <c r="F85" s="48">
        <v>1</v>
      </c>
    </row>
    <row r="86" spans="1:6" s="4" customFormat="1" ht="31.5">
      <c r="A86" s="37">
        <f t="shared" si="1"/>
        <v>81</v>
      </c>
      <c r="B86" s="38" t="s">
        <v>249</v>
      </c>
      <c r="C86" s="38" t="s">
        <v>250</v>
      </c>
      <c r="D86" s="39" t="s">
        <v>32</v>
      </c>
      <c r="E86" s="39" t="s">
        <v>251</v>
      </c>
      <c r="F86" s="47">
        <v>1</v>
      </c>
    </row>
    <row r="87" spans="1:6" s="4" customFormat="1" ht="31.5">
      <c r="A87" s="37">
        <f t="shared" si="1"/>
        <v>82</v>
      </c>
      <c r="B87" s="38" t="s">
        <v>253</v>
      </c>
      <c r="C87" s="38" t="s">
        <v>252</v>
      </c>
      <c r="D87" s="39" t="s">
        <v>254</v>
      </c>
      <c r="E87" s="39" t="s">
        <v>255</v>
      </c>
      <c r="F87" s="48">
        <v>59000</v>
      </c>
    </row>
    <row r="88" spans="1:6" s="4" customFormat="1" ht="15.75">
      <c r="A88" s="37">
        <f t="shared" si="1"/>
        <v>83</v>
      </c>
      <c r="B88" s="38" t="s">
        <v>257</v>
      </c>
      <c r="C88" s="38" t="s">
        <v>256</v>
      </c>
      <c r="D88" s="39" t="s">
        <v>26</v>
      </c>
      <c r="E88" s="39" t="s">
        <v>258</v>
      </c>
      <c r="F88" s="47">
        <v>51310.84</v>
      </c>
    </row>
    <row r="89" spans="1:6" s="4" customFormat="1" ht="31.5">
      <c r="A89" s="37">
        <f t="shared" si="1"/>
        <v>84</v>
      </c>
      <c r="B89" s="38" t="s">
        <v>261</v>
      </c>
      <c r="C89" s="38" t="s">
        <v>260</v>
      </c>
      <c r="D89" s="39" t="s">
        <v>262</v>
      </c>
      <c r="E89" s="39" t="s">
        <v>263</v>
      </c>
      <c r="F89" s="47">
        <v>59000</v>
      </c>
    </row>
    <row r="90" spans="1:6" s="4" customFormat="1" ht="31.5">
      <c r="A90" s="37">
        <f t="shared" si="1"/>
        <v>85</v>
      </c>
      <c r="B90" s="43" t="s">
        <v>259</v>
      </c>
      <c r="C90" s="38" t="s">
        <v>264</v>
      </c>
      <c r="D90" s="39" t="s">
        <v>18</v>
      </c>
      <c r="E90" s="39" t="s">
        <v>265</v>
      </c>
      <c r="F90" s="47">
        <v>77405790.04</v>
      </c>
    </row>
    <row r="91" spans="1:6" s="4" customFormat="1" ht="31.5">
      <c r="A91" s="37">
        <f t="shared" si="1"/>
        <v>86</v>
      </c>
      <c r="B91" s="38" t="s">
        <v>328</v>
      </c>
      <c r="C91" s="38" t="s">
        <v>327</v>
      </c>
      <c r="D91" s="39" t="s">
        <v>24</v>
      </c>
      <c r="E91" s="39" t="s">
        <v>329</v>
      </c>
      <c r="F91" s="47">
        <v>3807300</v>
      </c>
    </row>
    <row r="92" spans="1:6" s="4" customFormat="1" ht="15.75">
      <c r="A92" s="37">
        <f t="shared" si="1"/>
        <v>87</v>
      </c>
      <c r="B92" s="38" t="s">
        <v>268</v>
      </c>
      <c r="C92" s="38" t="s">
        <v>267</v>
      </c>
      <c r="D92" s="39" t="s">
        <v>269</v>
      </c>
      <c r="E92" s="39" t="s">
        <v>270</v>
      </c>
      <c r="F92" s="47">
        <v>118000</v>
      </c>
    </row>
    <row r="93" spans="1:6" s="4" customFormat="1" ht="31.5">
      <c r="A93" s="37">
        <f t="shared" si="1"/>
        <v>88</v>
      </c>
      <c r="B93" s="38" t="s">
        <v>272</v>
      </c>
      <c r="C93" s="38" t="s">
        <v>271</v>
      </c>
      <c r="D93" s="39" t="s">
        <v>273</v>
      </c>
      <c r="E93" s="39" t="s">
        <v>274</v>
      </c>
      <c r="F93" s="47">
        <v>4058.43</v>
      </c>
    </row>
    <row r="94" spans="1:6" s="4" customFormat="1" ht="31.5">
      <c r="A94" s="37">
        <f t="shared" si="1"/>
        <v>89</v>
      </c>
      <c r="B94" s="38" t="s">
        <v>272</v>
      </c>
      <c r="C94" s="38" t="s">
        <v>275</v>
      </c>
      <c r="D94" s="39" t="s">
        <v>273</v>
      </c>
      <c r="E94" s="39" t="s">
        <v>276</v>
      </c>
      <c r="F94" s="47">
        <v>848.98</v>
      </c>
    </row>
    <row r="95" spans="1:6" s="4" customFormat="1" ht="31.5">
      <c r="A95" s="37">
        <f t="shared" si="1"/>
        <v>90</v>
      </c>
      <c r="B95" s="38" t="s">
        <v>279</v>
      </c>
      <c r="C95" s="38" t="s">
        <v>278</v>
      </c>
      <c r="D95" s="39" t="s">
        <v>22</v>
      </c>
      <c r="E95" s="39" t="s">
        <v>280</v>
      </c>
      <c r="F95" s="47">
        <v>59000</v>
      </c>
    </row>
    <row r="96" spans="1:6" s="4" customFormat="1" ht="31.5">
      <c r="A96" s="37">
        <f t="shared" si="1"/>
        <v>91</v>
      </c>
      <c r="B96" s="38" t="s">
        <v>283</v>
      </c>
      <c r="C96" s="38" t="s">
        <v>282</v>
      </c>
      <c r="D96" s="39" t="s">
        <v>284</v>
      </c>
      <c r="E96" s="39" t="s">
        <v>285</v>
      </c>
      <c r="F96" s="48">
        <v>23600</v>
      </c>
    </row>
    <row r="97" spans="1:6" s="4" customFormat="1" ht="31.5">
      <c r="A97" s="37">
        <f t="shared" si="1"/>
        <v>92</v>
      </c>
      <c r="B97" s="38" t="s">
        <v>283</v>
      </c>
      <c r="C97" s="38" t="s">
        <v>286</v>
      </c>
      <c r="D97" s="39" t="s">
        <v>284</v>
      </c>
      <c r="E97" s="39" t="s">
        <v>287</v>
      </c>
      <c r="F97" s="47">
        <v>23600</v>
      </c>
    </row>
    <row r="98" spans="1:6" s="4" customFormat="1" ht="31.5">
      <c r="A98" s="37">
        <f t="shared" si="1"/>
        <v>93</v>
      </c>
      <c r="B98" s="38" t="s">
        <v>283</v>
      </c>
      <c r="C98" s="38" t="s">
        <v>288</v>
      </c>
      <c r="D98" s="39" t="s">
        <v>284</v>
      </c>
      <c r="E98" s="39" t="s">
        <v>289</v>
      </c>
      <c r="F98" s="47">
        <v>23600</v>
      </c>
    </row>
    <row r="99" spans="1:6" s="4" customFormat="1" ht="31.5">
      <c r="A99" s="37">
        <f t="shared" si="1"/>
        <v>94</v>
      </c>
      <c r="B99" s="38" t="s">
        <v>283</v>
      </c>
      <c r="C99" s="38" t="s">
        <v>290</v>
      </c>
      <c r="D99" s="39" t="s">
        <v>284</v>
      </c>
      <c r="E99" s="39" t="s">
        <v>291</v>
      </c>
      <c r="F99" s="47">
        <v>23600</v>
      </c>
    </row>
    <row r="100" spans="1:6" s="4" customFormat="1" ht="31.5">
      <c r="A100" s="37">
        <f t="shared" si="1"/>
        <v>95</v>
      </c>
      <c r="B100" s="38" t="s">
        <v>266</v>
      </c>
      <c r="C100" s="38" t="s">
        <v>294</v>
      </c>
      <c r="D100" s="39" t="s">
        <v>295</v>
      </c>
      <c r="E100" s="39" t="s">
        <v>296</v>
      </c>
      <c r="F100" s="47">
        <v>71556.75</v>
      </c>
    </row>
    <row r="101" spans="1:6" s="4" customFormat="1" ht="31.5">
      <c r="A101" s="37">
        <f t="shared" si="1"/>
        <v>96</v>
      </c>
      <c r="B101" s="38" t="s">
        <v>266</v>
      </c>
      <c r="C101" s="38" t="s">
        <v>298</v>
      </c>
      <c r="D101" s="39" t="s">
        <v>295</v>
      </c>
      <c r="E101" s="39" t="s">
        <v>299</v>
      </c>
      <c r="F101" s="47">
        <v>229778.12</v>
      </c>
    </row>
    <row r="102" spans="1:6" s="4" customFormat="1" ht="31.5">
      <c r="A102" s="37">
        <f t="shared" si="1"/>
        <v>97</v>
      </c>
      <c r="B102" s="38" t="s">
        <v>266</v>
      </c>
      <c r="C102" s="38" t="s">
        <v>300</v>
      </c>
      <c r="D102" s="39" t="s">
        <v>295</v>
      </c>
      <c r="E102" s="39" t="s">
        <v>301</v>
      </c>
      <c r="F102" s="47">
        <v>442980.44</v>
      </c>
    </row>
    <row r="103" spans="1:6" s="4" customFormat="1" ht="47.25">
      <c r="A103" s="37">
        <f t="shared" si="1"/>
        <v>98</v>
      </c>
      <c r="B103" s="38" t="s">
        <v>266</v>
      </c>
      <c r="C103" s="38" t="s">
        <v>302</v>
      </c>
      <c r="D103" s="39" t="s">
        <v>295</v>
      </c>
      <c r="E103" s="39" t="s">
        <v>303</v>
      </c>
      <c r="F103" s="48">
        <v>213146</v>
      </c>
    </row>
    <row r="104" spans="1:6" s="4" customFormat="1" ht="31.5">
      <c r="A104" s="37">
        <f t="shared" si="1"/>
        <v>99</v>
      </c>
      <c r="B104" s="38" t="s">
        <v>304</v>
      </c>
      <c r="C104" s="38" t="s">
        <v>310</v>
      </c>
      <c r="D104" s="39" t="s">
        <v>311</v>
      </c>
      <c r="E104" s="39" t="s">
        <v>312</v>
      </c>
      <c r="F104" s="47">
        <v>88500</v>
      </c>
    </row>
    <row r="105" spans="1:6" s="4" customFormat="1" ht="31.5">
      <c r="A105" s="37">
        <f t="shared" si="1"/>
        <v>100</v>
      </c>
      <c r="B105" s="38" t="s">
        <v>292</v>
      </c>
      <c r="C105" s="38" t="s">
        <v>313</v>
      </c>
      <c r="D105" s="39" t="s">
        <v>28</v>
      </c>
      <c r="E105" s="39" t="s">
        <v>314</v>
      </c>
      <c r="F105" s="47">
        <v>118000</v>
      </c>
    </row>
    <row r="106" spans="1:6" s="4" customFormat="1" ht="15.75">
      <c r="A106" s="37">
        <f t="shared" si="1"/>
        <v>101</v>
      </c>
      <c r="B106" s="38" t="s">
        <v>293</v>
      </c>
      <c r="C106" s="38" t="s">
        <v>321</v>
      </c>
      <c r="D106" s="39" t="s">
        <v>60</v>
      </c>
      <c r="E106" s="39" t="s">
        <v>322</v>
      </c>
      <c r="F106" s="48">
        <v>1305</v>
      </c>
    </row>
    <row r="107" spans="1:6" s="4" customFormat="1" ht="31.5">
      <c r="A107" s="37">
        <f t="shared" si="1"/>
        <v>102</v>
      </c>
      <c r="B107" s="38" t="s">
        <v>330</v>
      </c>
      <c r="C107" s="38" t="s">
        <v>334</v>
      </c>
      <c r="D107" s="39" t="s">
        <v>335</v>
      </c>
      <c r="E107" s="39" t="s">
        <v>336</v>
      </c>
      <c r="F107" s="48">
        <v>131040</v>
      </c>
    </row>
    <row r="108" spans="1:6" s="4" customFormat="1" ht="31.5">
      <c r="A108" s="37">
        <f t="shared" si="1"/>
        <v>103</v>
      </c>
      <c r="B108" s="38" t="s">
        <v>307</v>
      </c>
      <c r="C108" s="38" t="s">
        <v>337</v>
      </c>
      <c r="D108" s="39" t="s">
        <v>338</v>
      </c>
      <c r="E108" s="39" t="s">
        <v>339</v>
      </c>
      <c r="F108" s="47">
        <v>94400</v>
      </c>
    </row>
    <row r="109" spans="1:6" s="4" customFormat="1" ht="31.5">
      <c r="A109" s="37">
        <f t="shared" si="1"/>
        <v>104</v>
      </c>
      <c r="B109" s="38" t="s">
        <v>340</v>
      </c>
      <c r="C109" s="38" t="s">
        <v>316</v>
      </c>
      <c r="D109" s="39" t="s">
        <v>341</v>
      </c>
      <c r="E109" s="39" t="s">
        <v>342</v>
      </c>
      <c r="F109" s="48">
        <v>35400</v>
      </c>
    </row>
    <row r="110" spans="1:6" s="4" customFormat="1" ht="31.5">
      <c r="A110" s="37">
        <f t="shared" si="1"/>
        <v>105</v>
      </c>
      <c r="B110" s="38" t="s">
        <v>307</v>
      </c>
      <c r="C110" s="38" t="s">
        <v>343</v>
      </c>
      <c r="D110" s="39" t="s">
        <v>317</v>
      </c>
      <c r="E110" s="39" t="s">
        <v>344</v>
      </c>
      <c r="F110" s="48">
        <v>59000</v>
      </c>
    </row>
    <row r="111" spans="1:6" s="4" customFormat="1" ht="31.5">
      <c r="A111" s="37">
        <f t="shared" si="1"/>
        <v>106</v>
      </c>
      <c r="B111" s="38" t="s">
        <v>348</v>
      </c>
      <c r="C111" s="38" t="s">
        <v>351</v>
      </c>
      <c r="D111" s="39" t="s">
        <v>352</v>
      </c>
      <c r="E111" s="39" t="s">
        <v>353</v>
      </c>
      <c r="F111" s="48">
        <v>40000</v>
      </c>
    </row>
    <row r="112" spans="1:6" s="4" customFormat="1" ht="31.5">
      <c r="A112" s="37">
        <f t="shared" si="1"/>
        <v>107</v>
      </c>
      <c r="B112" s="38" t="s">
        <v>347</v>
      </c>
      <c r="C112" s="38" t="s">
        <v>354</v>
      </c>
      <c r="D112" s="39" t="s">
        <v>355</v>
      </c>
      <c r="E112" s="39" t="s">
        <v>356</v>
      </c>
      <c r="F112" s="47">
        <v>47200</v>
      </c>
    </row>
    <row r="113" spans="1:6" s="4" customFormat="1" ht="31.5">
      <c r="A113" s="37">
        <f t="shared" si="1"/>
        <v>108</v>
      </c>
      <c r="B113" s="38" t="s">
        <v>332</v>
      </c>
      <c r="C113" s="38" t="s">
        <v>357</v>
      </c>
      <c r="D113" s="39" t="s">
        <v>358</v>
      </c>
      <c r="E113" s="39" t="s">
        <v>359</v>
      </c>
      <c r="F113" s="47">
        <v>29500</v>
      </c>
    </row>
    <row r="114" spans="1:6" s="4" customFormat="1" ht="31.5">
      <c r="A114" s="37">
        <f t="shared" si="1"/>
        <v>109</v>
      </c>
      <c r="B114" s="38" t="s">
        <v>332</v>
      </c>
      <c r="C114" s="38" t="s">
        <v>360</v>
      </c>
      <c r="D114" s="39" t="s">
        <v>358</v>
      </c>
      <c r="E114" s="39" t="s">
        <v>361</v>
      </c>
      <c r="F114" s="47">
        <v>70800</v>
      </c>
    </row>
    <row r="115" spans="1:6" s="4" customFormat="1" ht="31.5">
      <c r="A115" s="37">
        <f t="shared" si="1"/>
        <v>110</v>
      </c>
      <c r="B115" s="38" t="s">
        <v>307</v>
      </c>
      <c r="C115" s="38" t="s">
        <v>363</v>
      </c>
      <c r="D115" s="39" t="s">
        <v>364</v>
      </c>
      <c r="E115" s="39" t="s">
        <v>365</v>
      </c>
      <c r="F115" s="47">
        <v>12825</v>
      </c>
    </row>
    <row r="116" spans="1:6" s="4" customFormat="1" ht="31.5">
      <c r="A116" s="37">
        <f t="shared" si="1"/>
        <v>111</v>
      </c>
      <c r="B116" s="38" t="s">
        <v>307</v>
      </c>
      <c r="C116" s="38" t="s">
        <v>366</v>
      </c>
      <c r="D116" s="39" t="s">
        <v>364</v>
      </c>
      <c r="E116" s="39" t="s">
        <v>367</v>
      </c>
      <c r="F116" s="47">
        <v>15525</v>
      </c>
    </row>
    <row r="117" spans="1:6" s="4" customFormat="1" ht="31.5">
      <c r="A117" s="37">
        <f t="shared" si="1"/>
        <v>112</v>
      </c>
      <c r="B117" s="38" t="s">
        <v>307</v>
      </c>
      <c r="C117" s="38" t="s">
        <v>369</v>
      </c>
      <c r="D117" s="39" t="s">
        <v>364</v>
      </c>
      <c r="E117" s="39" t="s">
        <v>370</v>
      </c>
      <c r="F117" s="47">
        <v>9685</v>
      </c>
    </row>
    <row r="118" spans="1:6" s="4" customFormat="1" ht="31.5">
      <c r="A118" s="37">
        <f t="shared" si="1"/>
        <v>113</v>
      </c>
      <c r="B118" s="38" t="s">
        <v>307</v>
      </c>
      <c r="C118" s="38" t="s">
        <v>371</v>
      </c>
      <c r="D118" s="39" t="s">
        <v>364</v>
      </c>
      <c r="E118" s="39" t="s">
        <v>372</v>
      </c>
      <c r="F118" s="47">
        <v>8905</v>
      </c>
    </row>
    <row r="119" spans="1:6" s="4" customFormat="1" ht="31.5">
      <c r="A119" s="37">
        <f t="shared" si="1"/>
        <v>114</v>
      </c>
      <c r="B119" s="38" t="s">
        <v>307</v>
      </c>
      <c r="C119" s="38" t="s">
        <v>373</v>
      </c>
      <c r="D119" s="39" t="s">
        <v>364</v>
      </c>
      <c r="E119" s="39" t="s">
        <v>374</v>
      </c>
      <c r="F119" s="47">
        <v>2080</v>
      </c>
    </row>
    <row r="120" spans="1:6" s="4" customFormat="1" ht="31.5">
      <c r="A120" s="37">
        <f t="shared" si="1"/>
        <v>115</v>
      </c>
      <c r="B120" s="38" t="s">
        <v>307</v>
      </c>
      <c r="C120" s="38" t="s">
        <v>375</v>
      </c>
      <c r="D120" s="39" t="s">
        <v>364</v>
      </c>
      <c r="E120" s="39" t="s">
        <v>376</v>
      </c>
      <c r="F120" s="48">
        <v>4550</v>
      </c>
    </row>
    <row r="121" spans="1:6" s="4" customFormat="1" ht="31.5">
      <c r="A121" s="37">
        <f t="shared" si="1"/>
        <v>116</v>
      </c>
      <c r="B121" s="38" t="s">
        <v>307</v>
      </c>
      <c r="C121" s="38" t="s">
        <v>377</v>
      </c>
      <c r="D121" s="39" t="s">
        <v>364</v>
      </c>
      <c r="E121" s="39" t="s">
        <v>378</v>
      </c>
      <c r="F121" s="47">
        <v>4485</v>
      </c>
    </row>
    <row r="122" spans="1:6" s="4" customFormat="1" ht="31.5">
      <c r="A122" s="37">
        <f t="shared" si="1"/>
        <v>117</v>
      </c>
      <c r="B122" s="38" t="s">
        <v>307</v>
      </c>
      <c r="C122" s="38" t="s">
        <v>379</v>
      </c>
      <c r="D122" s="39" t="s">
        <v>364</v>
      </c>
      <c r="E122" s="39" t="s">
        <v>380</v>
      </c>
      <c r="F122" s="47">
        <v>8060</v>
      </c>
    </row>
    <row r="123" spans="1:6" s="4" customFormat="1" ht="31.5">
      <c r="A123" s="37">
        <f t="shared" si="1"/>
        <v>118</v>
      </c>
      <c r="B123" s="38" t="s">
        <v>307</v>
      </c>
      <c r="C123" s="38" t="s">
        <v>381</v>
      </c>
      <c r="D123" s="39" t="s">
        <v>364</v>
      </c>
      <c r="E123" s="39" t="s">
        <v>382</v>
      </c>
      <c r="F123" s="47">
        <v>8255</v>
      </c>
    </row>
    <row r="124" spans="1:6" s="4" customFormat="1" ht="31.5">
      <c r="A124" s="37">
        <f t="shared" si="1"/>
        <v>119</v>
      </c>
      <c r="B124" s="38" t="s">
        <v>307</v>
      </c>
      <c r="C124" s="38" t="s">
        <v>383</v>
      </c>
      <c r="D124" s="39" t="s">
        <v>364</v>
      </c>
      <c r="E124" s="39" t="s">
        <v>384</v>
      </c>
      <c r="F124" s="47">
        <v>3055</v>
      </c>
    </row>
    <row r="125" spans="1:6" s="4" customFormat="1" ht="31.5">
      <c r="A125" s="37">
        <f t="shared" si="1"/>
        <v>120</v>
      </c>
      <c r="B125" s="38" t="s">
        <v>389</v>
      </c>
      <c r="C125" s="38" t="s">
        <v>388</v>
      </c>
      <c r="D125" s="39" t="s">
        <v>390</v>
      </c>
      <c r="E125" s="39" t="s">
        <v>391</v>
      </c>
      <c r="F125" s="48">
        <v>51750</v>
      </c>
    </row>
    <row r="126" spans="1:6" s="4" customFormat="1" ht="31.5">
      <c r="A126" s="37">
        <f t="shared" si="1"/>
        <v>121</v>
      </c>
      <c r="B126" s="38" t="s">
        <v>368</v>
      </c>
      <c r="C126" s="38" t="s">
        <v>392</v>
      </c>
      <c r="D126" s="39" t="s">
        <v>305</v>
      </c>
      <c r="E126" s="39" t="s">
        <v>393</v>
      </c>
      <c r="F126" s="48">
        <v>94400</v>
      </c>
    </row>
    <row r="127" spans="1:6" s="4" customFormat="1" ht="31.5">
      <c r="A127" s="37">
        <f t="shared" si="1"/>
        <v>122</v>
      </c>
      <c r="B127" s="38" t="s">
        <v>349</v>
      </c>
      <c r="C127" s="38" t="s">
        <v>394</v>
      </c>
      <c r="D127" s="39" t="s">
        <v>395</v>
      </c>
      <c r="E127" s="39" t="s">
        <v>396</v>
      </c>
      <c r="F127" s="48">
        <v>59000</v>
      </c>
    </row>
    <row r="128" spans="1:6" s="4" customFormat="1" ht="31.5">
      <c r="A128" s="37">
        <f t="shared" si="1"/>
        <v>123</v>
      </c>
      <c r="B128" s="38" t="s">
        <v>349</v>
      </c>
      <c r="C128" s="38" t="s">
        <v>397</v>
      </c>
      <c r="D128" s="39" t="s">
        <v>395</v>
      </c>
      <c r="E128" s="39" t="s">
        <v>398</v>
      </c>
      <c r="F128" s="47">
        <v>59000</v>
      </c>
    </row>
    <row r="129" spans="1:6" s="4" customFormat="1" ht="31.5">
      <c r="A129" s="37">
        <f t="shared" si="1"/>
        <v>124</v>
      </c>
      <c r="B129" s="38" t="s">
        <v>349</v>
      </c>
      <c r="C129" s="38" t="s">
        <v>399</v>
      </c>
      <c r="D129" s="39" t="s">
        <v>395</v>
      </c>
      <c r="E129" s="39" t="s">
        <v>400</v>
      </c>
      <c r="F129" s="47">
        <v>59000</v>
      </c>
    </row>
    <row r="130" spans="1:6" s="4" customFormat="1" ht="31.5">
      <c r="A130" s="37">
        <f t="shared" si="1"/>
        <v>125</v>
      </c>
      <c r="B130" s="38" t="s">
        <v>348</v>
      </c>
      <c r="C130" s="38" t="s">
        <v>401</v>
      </c>
      <c r="D130" s="39" t="s">
        <v>402</v>
      </c>
      <c r="E130" s="39" t="s">
        <v>403</v>
      </c>
      <c r="F130" s="47">
        <v>59000</v>
      </c>
    </row>
    <row r="131" spans="1:6" s="4" customFormat="1" ht="31.5">
      <c r="A131" s="37">
        <f t="shared" si="1"/>
        <v>126</v>
      </c>
      <c r="B131" s="38" t="s">
        <v>348</v>
      </c>
      <c r="C131" s="38" t="s">
        <v>404</v>
      </c>
      <c r="D131" s="39" t="s">
        <v>402</v>
      </c>
      <c r="E131" s="39" t="s">
        <v>405</v>
      </c>
      <c r="F131" s="47">
        <v>59000</v>
      </c>
    </row>
    <row r="132" spans="1:6" s="4" customFormat="1" ht="31.5">
      <c r="A132" s="37">
        <f t="shared" si="1"/>
        <v>127</v>
      </c>
      <c r="B132" s="38" t="s">
        <v>348</v>
      </c>
      <c r="C132" s="38" t="s">
        <v>406</v>
      </c>
      <c r="D132" s="39" t="s">
        <v>402</v>
      </c>
      <c r="E132" s="39" t="s">
        <v>407</v>
      </c>
      <c r="F132" s="47">
        <v>59000</v>
      </c>
    </row>
    <row r="133" spans="1:6" s="4" customFormat="1" ht="31.5">
      <c r="A133" s="37">
        <f t="shared" si="1"/>
        <v>128</v>
      </c>
      <c r="B133" s="38" t="s">
        <v>333</v>
      </c>
      <c r="C133" s="38" t="s">
        <v>408</v>
      </c>
      <c r="D133" s="39" t="s">
        <v>317</v>
      </c>
      <c r="E133" s="39" t="s">
        <v>409</v>
      </c>
      <c r="F133" s="47">
        <v>59000</v>
      </c>
    </row>
    <row r="134" spans="1:6" s="4" customFormat="1" ht="31.5">
      <c r="A134" s="37">
        <f t="shared" si="1"/>
        <v>129</v>
      </c>
      <c r="B134" s="38" t="s">
        <v>331</v>
      </c>
      <c r="C134" s="38" t="s">
        <v>410</v>
      </c>
      <c r="D134" s="39" t="s">
        <v>297</v>
      </c>
      <c r="E134" s="39" t="s">
        <v>411</v>
      </c>
      <c r="F134" s="47">
        <v>59000</v>
      </c>
    </row>
    <row r="135" spans="1:6" s="4" customFormat="1" ht="31.5">
      <c r="A135" s="37">
        <f aca="true" t="shared" si="2" ref="A135:A198">+A134+1</f>
        <v>130</v>
      </c>
      <c r="B135" s="38" t="s">
        <v>308</v>
      </c>
      <c r="C135" s="38" t="s">
        <v>413</v>
      </c>
      <c r="D135" s="39" t="s">
        <v>364</v>
      </c>
      <c r="E135" s="39" t="s">
        <v>414</v>
      </c>
      <c r="F135" s="47">
        <v>20950</v>
      </c>
    </row>
    <row r="136" spans="1:6" s="4" customFormat="1" ht="31.5">
      <c r="A136" s="37">
        <f t="shared" si="2"/>
        <v>131</v>
      </c>
      <c r="B136" s="38" t="s">
        <v>386</v>
      </c>
      <c r="C136" s="38" t="s">
        <v>415</v>
      </c>
      <c r="D136" s="39" t="s">
        <v>416</v>
      </c>
      <c r="E136" s="39" t="s">
        <v>417</v>
      </c>
      <c r="F136" s="47">
        <v>177000</v>
      </c>
    </row>
    <row r="137" spans="1:6" s="4" customFormat="1" ht="31.5">
      <c r="A137" s="37">
        <f t="shared" si="2"/>
        <v>132</v>
      </c>
      <c r="B137" s="38" t="s">
        <v>333</v>
      </c>
      <c r="C137" s="38" t="s">
        <v>418</v>
      </c>
      <c r="D137" s="39" t="s">
        <v>419</v>
      </c>
      <c r="E137" s="39" t="s">
        <v>420</v>
      </c>
      <c r="F137" s="47">
        <v>118745.76</v>
      </c>
    </row>
    <row r="138" spans="1:6" s="4" customFormat="1" ht="31.5">
      <c r="A138" s="37">
        <f t="shared" si="2"/>
        <v>133</v>
      </c>
      <c r="B138" s="38" t="s">
        <v>332</v>
      </c>
      <c r="C138" s="38" t="s">
        <v>422</v>
      </c>
      <c r="D138" s="39" t="s">
        <v>20</v>
      </c>
      <c r="E138" s="39" t="s">
        <v>423</v>
      </c>
      <c r="F138" s="47">
        <v>118000</v>
      </c>
    </row>
    <row r="139" spans="1:6" s="4" customFormat="1" ht="31.5">
      <c r="A139" s="37">
        <f t="shared" si="2"/>
        <v>134</v>
      </c>
      <c r="B139" s="38" t="s">
        <v>332</v>
      </c>
      <c r="C139" s="38" t="s">
        <v>425</v>
      </c>
      <c r="D139" s="39" t="s">
        <v>20</v>
      </c>
      <c r="E139" s="39" t="s">
        <v>426</v>
      </c>
      <c r="F139" s="48">
        <v>118000</v>
      </c>
    </row>
    <row r="140" spans="1:6" s="4" customFormat="1" ht="31.5">
      <c r="A140" s="37">
        <f t="shared" si="2"/>
        <v>135</v>
      </c>
      <c r="B140" s="38" t="s">
        <v>368</v>
      </c>
      <c r="C140" s="38" t="s">
        <v>318</v>
      </c>
      <c r="D140" s="39" t="s">
        <v>484</v>
      </c>
      <c r="E140" s="39" t="s">
        <v>655</v>
      </c>
      <c r="F140" s="47">
        <v>47200</v>
      </c>
    </row>
    <row r="141" spans="1:6" s="4" customFormat="1" ht="31.5">
      <c r="A141" s="37">
        <f t="shared" si="2"/>
        <v>136</v>
      </c>
      <c r="B141" s="38" t="s">
        <v>469</v>
      </c>
      <c r="C141" s="38" t="s">
        <v>444</v>
      </c>
      <c r="D141" s="39" t="s">
        <v>60</v>
      </c>
      <c r="E141" s="39" t="s">
        <v>489</v>
      </c>
      <c r="F141" s="48">
        <v>6873</v>
      </c>
    </row>
    <row r="142" spans="1:6" s="4" customFormat="1" ht="31.5">
      <c r="A142" s="37">
        <f t="shared" si="2"/>
        <v>137</v>
      </c>
      <c r="B142" s="38" t="s">
        <v>421</v>
      </c>
      <c r="C142" s="38" t="s">
        <v>429</v>
      </c>
      <c r="D142" s="39" t="s">
        <v>22</v>
      </c>
      <c r="E142" s="39" t="s">
        <v>430</v>
      </c>
      <c r="F142" s="47">
        <v>118000</v>
      </c>
    </row>
    <row r="143" spans="1:6" s="4" customFormat="1" ht="31.5">
      <c r="A143" s="37">
        <f t="shared" si="2"/>
        <v>138</v>
      </c>
      <c r="B143" s="38" t="s">
        <v>307</v>
      </c>
      <c r="C143" s="38" t="s">
        <v>431</v>
      </c>
      <c r="D143" s="39" t="s">
        <v>432</v>
      </c>
      <c r="E143" s="39" t="s">
        <v>433</v>
      </c>
      <c r="F143" s="47">
        <v>37170</v>
      </c>
    </row>
    <row r="144" spans="1:6" s="4" customFormat="1" ht="31.5">
      <c r="A144" s="37">
        <f t="shared" si="2"/>
        <v>139</v>
      </c>
      <c r="B144" s="38" t="s">
        <v>307</v>
      </c>
      <c r="C144" s="38" t="s">
        <v>306</v>
      </c>
      <c r="D144" s="39" t="s">
        <v>432</v>
      </c>
      <c r="E144" s="39" t="s">
        <v>434</v>
      </c>
      <c r="F144" s="47">
        <v>37170</v>
      </c>
    </row>
    <row r="145" spans="1:6" s="4" customFormat="1" ht="31.5">
      <c r="A145" s="37">
        <f t="shared" si="2"/>
        <v>140</v>
      </c>
      <c r="B145" s="38" t="s">
        <v>470</v>
      </c>
      <c r="C145" s="38" t="s">
        <v>445</v>
      </c>
      <c r="D145" s="39" t="s">
        <v>364</v>
      </c>
      <c r="E145" s="39" t="s">
        <v>490</v>
      </c>
      <c r="F145" s="47">
        <v>5265</v>
      </c>
    </row>
    <row r="146" spans="1:6" s="4" customFormat="1" ht="31.5">
      <c r="A146" s="37">
        <f t="shared" si="2"/>
        <v>141</v>
      </c>
      <c r="B146" s="38" t="s">
        <v>307</v>
      </c>
      <c r="C146" s="38" t="s">
        <v>435</v>
      </c>
      <c r="D146" s="39" t="s">
        <v>21</v>
      </c>
      <c r="E146" s="39" t="s">
        <v>436</v>
      </c>
      <c r="F146" s="48">
        <v>29500</v>
      </c>
    </row>
    <row r="147" spans="1:6" s="4" customFormat="1" ht="31.5">
      <c r="A147" s="37">
        <f t="shared" si="2"/>
        <v>142</v>
      </c>
      <c r="B147" s="38" t="s">
        <v>308</v>
      </c>
      <c r="C147" s="38" t="s">
        <v>309</v>
      </c>
      <c r="D147" s="39" t="s">
        <v>21</v>
      </c>
      <c r="E147" s="39" t="s">
        <v>437</v>
      </c>
      <c r="F147" s="48">
        <v>29500</v>
      </c>
    </row>
    <row r="148" spans="1:6" s="4" customFormat="1" ht="31.5">
      <c r="A148" s="37">
        <f t="shared" si="2"/>
        <v>143</v>
      </c>
      <c r="B148" s="38" t="s">
        <v>469</v>
      </c>
      <c r="C148" s="38" t="s">
        <v>446</v>
      </c>
      <c r="D148" s="39" t="s">
        <v>21</v>
      </c>
      <c r="E148" s="39" t="s">
        <v>491</v>
      </c>
      <c r="F148" s="48">
        <v>29500</v>
      </c>
    </row>
    <row r="149" spans="1:6" s="4" customFormat="1" ht="31.5">
      <c r="A149" s="37">
        <f t="shared" si="2"/>
        <v>144</v>
      </c>
      <c r="B149" s="38" t="s">
        <v>471</v>
      </c>
      <c r="C149" s="38" t="s">
        <v>448</v>
      </c>
      <c r="D149" s="39" t="s">
        <v>311</v>
      </c>
      <c r="E149" s="39" t="s">
        <v>492</v>
      </c>
      <c r="F149" s="48">
        <v>88500</v>
      </c>
    </row>
    <row r="150" spans="1:6" s="4" customFormat="1" ht="47.25">
      <c r="A150" s="37">
        <f t="shared" si="2"/>
        <v>145</v>
      </c>
      <c r="B150" s="38" t="s">
        <v>348</v>
      </c>
      <c r="C150" s="38" t="s">
        <v>439</v>
      </c>
      <c r="D150" s="39" t="s">
        <v>295</v>
      </c>
      <c r="E150" s="39" t="s">
        <v>440</v>
      </c>
      <c r="F150" s="47">
        <v>280901.04</v>
      </c>
    </row>
    <row r="151" spans="1:6" s="4" customFormat="1" ht="31.5">
      <c r="A151" s="37">
        <f t="shared" si="2"/>
        <v>146</v>
      </c>
      <c r="B151" s="38" t="s">
        <v>442</v>
      </c>
      <c r="C151" s="38" t="s">
        <v>441</v>
      </c>
      <c r="D151" s="39" t="s">
        <v>68</v>
      </c>
      <c r="E151" s="44" t="s">
        <v>443</v>
      </c>
      <c r="F151" s="50">
        <v>94400</v>
      </c>
    </row>
    <row r="152" spans="1:6" s="4" customFormat="1" ht="31.5">
      <c r="A152" s="37">
        <f t="shared" si="2"/>
        <v>147</v>
      </c>
      <c r="B152" s="38" t="s">
        <v>469</v>
      </c>
      <c r="C152" s="38" t="s">
        <v>449</v>
      </c>
      <c r="D152" s="39" t="s">
        <v>358</v>
      </c>
      <c r="E152" s="39" t="s">
        <v>493</v>
      </c>
      <c r="F152" s="47">
        <v>29500</v>
      </c>
    </row>
    <row r="153" spans="1:6" s="4" customFormat="1" ht="31.5">
      <c r="A153" s="37">
        <f t="shared" si="2"/>
        <v>148</v>
      </c>
      <c r="B153" s="38" t="s">
        <v>469</v>
      </c>
      <c r="C153" s="38" t="s">
        <v>450</v>
      </c>
      <c r="D153" s="39" t="s">
        <v>358</v>
      </c>
      <c r="E153" s="39" t="s">
        <v>494</v>
      </c>
      <c r="F153" s="47">
        <v>70800</v>
      </c>
    </row>
    <row r="154" spans="1:6" s="4" customFormat="1" ht="31.5">
      <c r="A154" s="37">
        <f t="shared" si="2"/>
        <v>149</v>
      </c>
      <c r="B154" s="38" t="s">
        <v>472</v>
      </c>
      <c r="C154" s="38" t="s">
        <v>451</v>
      </c>
      <c r="D154" s="39" t="s">
        <v>20</v>
      </c>
      <c r="E154" s="39" t="s">
        <v>495</v>
      </c>
      <c r="F154" s="47">
        <v>118000</v>
      </c>
    </row>
    <row r="155" spans="1:6" s="4" customFormat="1" ht="31.5">
      <c r="A155" s="37">
        <f t="shared" si="2"/>
        <v>150</v>
      </c>
      <c r="B155" s="38" t="s">
        <v>470</v>
      </c>
      <c r="C155" s="38" t="s">
        <v>447</v>
      </c>
      <c r="D155" s="39" t="s">
        <v>757</v>
      </c>
      <c r="E155" s="39" t="s">
        <v>758</v>
      </c>
      <c r="F155" s="47">
        <v>94400</v>
      </c>
    </row>
    <row r="156" spans="1:6" s="4" customFormat="1" ht="47.25">
      <c r="A156" s="37">
        <f t="shared" si="2"/>
        <v>151</v>
      </c>
      <c r="B156" s="38" t="s">
        <v>470</v>
      </c>
      <c r="C156" s="38" t="s">
        <v>452</v>
      </c>
      <c r="D156" s="39" t="s">
        <v>364</v>
      </c>
      <c r="E156" s="39" t="s">
        <v>496</v>
      </c>
      <c r="F156" s="47">
        <v>2700</v>
      </c>
    </row>
    <row r="157" spans="1:6" s="4" customFormat="1" ht="47.25">
      <c r="A157" s="37">
        <f t="shared" si="2"/>
        <v>152</v>
      </c>
      <c r="B157" s="38" t="s">
        <v>470</v>
      </c>
      <c r="C157" s="38" t="s">
        <v>453</v>
      </c>
      <c r="D157" s="39" t="s">
        <v>364</v>
      </c>
      <c r="E157" s="39" t="s">
        <v>497</v>
      </c>
      <c r="F157" s="47">
        <v>5980</v>
      </c>
    </row>
    <row r="158" spans="1:6" s="4" customFormat="1" ht="47.25">
      <c r="A158" s="37">
        <f t="shared" si="2"/>
        <v>153</v>
      </c>
      <c r="B158" s="38" t="s">
        <v>470</v>
      </c>
      <c r="C158" s="38" t="s">
        <v>454</v>
      </c>
      <c r="D158" s="39" t="s">
        <v>364</v>
      </c>
      <c r="E158" s="39" t="s">
        <v>498</v>
      </c>
      <c r="F158" s="47">
        <v>5915</v>
      </c>
    </row>
    <row r="159" spans="1:6" s="4" customFormat="1" ht="47.25">
      <c r="A159" s="37">
        <f t="shared" si="2"/>
        <v>154</v>
      </c>
      <c r="B159" s="38" t="s">
        <v>470</v>
      </c>
      <c r="C159" s="38" t="s">
        <v>455</v>
      </c>
      <c r="D159" s="39" t="s">
        <v>364</v>
      </c>
      <c r="E159" s="39" t="s">
        <v>499</v>
      </c>
      <c r="F159" s="47">
        <v>5980</v>
      </c>
    </row>
    <row r="160" spans="1:6" s="4" customFormat="1" ht="47.25">
      <c r="A160" s="37">
        <f t="shared" si="2"/>
        <v>155</v>
      </c>
      <c r="B160" s="38" t="s">
        <v>470</v>
      </c>
      <c r="C160" s="38" t="s">
        <v>456</v>
      </c>
      <c r="D160" s="39" t="s">
        <v>364</v>
      </c>
      <c r="E160" s="39" t="s">
        <v>500</v>
      </c>
      <c r="F160" s="48">
        <v>2080</v>
      </c>
    </row>
    <row r="161" spans="1:6" s="4" customFormat="1" ht="47.25">
      <c r="A161" s="37">
        <f t="shared" si="2"/>
        <v>156</v>
      </c>
      <c r="B161" s="38" t="s">
        <v>470</v>
      </c>
      <c r="C161" s="38" t="s">
        <v>457</v>
      </c>
      <c r="D161" s="39" t="s">
        <v>364</v>
      </c>
      <c r="E161" s="39" t="s">
        <v>501</v>
      </c>
      <c r="F161" s="47">
        <v>4225</v>
      </c>
    </row>
    <row r="162" spans="1:6" s="4" customFormat="1" ht="47.25">
      <c r="A162" s="37">
        <f t="shared" si="2"/>
        <v>157</v>
      </c>
      <c r="B162" s="38" t="s">
        <v>470</v>
      </c>
      <c r="C162" s="38" t="s">
        <v>458</v>
      </c>
      <c r="D162" s="39" t="s">
        <v>364</v>
      </c>
      <c r="E162" s="39" t="s">
        <v>502</v>
      </c>
      <c r="F162" s="48">
        <v>4095</v>
      </c>
    </row>
    <row r="163" spans="1:6" s="4" customFormat="1" ht="47.25">
      <c r="A163" s="37">
        <f t="shared" si="2"/>
        <v>158</v>
      </c>
      <c r="B163" s="38" t="s">
        <v>470</v>
      </c>
      <c r="C163" s="38" t="s">
        <v>459</v>
      </c>
      <c r="D163" s="39" t="s">
        <v>364</v>
      </c>
      <c r="E163" s="39" t="s">
        <v>503</v>
      </c>
      <c r="F163" s="47">
        <v>7150</v>
      </c>
    </row>
    <row r="164" spans="1:6" s="4" customFormat="1" ht="47.25">
      <c r="A164" s="37">
        <f t="shared" si="2"/>
        <v>159</v>
      </c>
      <c r="B164" s="38" t="s">
        <v>470</v>
      </c>
      <c r="C164" s="38" t="s">
        <v>460</v>
      </c>
      <c r="D164" s="39" t="s">
        <v>364</v>
      </c>
      <c r="E164" s="39" t="s">
        <v>504</v>
      </c>
      <c r="F164" s="47">
        <v>4420</v>
      </c>
    </row>
    <row r="165" spans="1:6" s="4" customFormat="1" ht="47.25">
      <c r="A165" s="37">
        <f t="shared" si="2"/>
        <v>160</v>
      </c>
      <c r="B165" s="38" t="s">
        <v>470</v>
      </c>
      <c r="C165" s="38" t="s">
        <v>461</v>
      </c>
      <c r="D165" s="39" t="s">
        <v>364</v>
      </c>
      <c r="E165" s="39" t="s">
        <v>505</v>
      </c>
      <c r="F165" s="47">
        <v>5265</v>
      </c>
    </row>
    <row r="166" spans="1:6" s="4" customFormat="1" ht="47.25">
      <c r="A166" s="37">
        <f t="shared" si="2"/>
        <v>161</v>
      </c>
      <c r="B166" s="38" t="s">
        <v>474</v>
      </c>
      <c r="C166" s="38" t="s">
        <v>438</v>
      </c>
      <c r="D166" s="39" t="s">
        <v>485</v>
      </c>
      <c r="E166" s="39" t="s">
        <v>506</v>
      </c>
      <c r="F166" s="47">
        <v>320000</v>
      </c>
    </row>
    <row r="167" spans="1:6" s="4" customFormat="1" ht="31.5">
      <c r="A167" s="37">
        <f t="shared" si="2"/>
        <v>162</v>
      </c>
      <c r="B167" s="38" t="s">
        <v>472</v>
      </c>
      <c r="C167" s="38" t="s">
        <v>462</v>
      </c>
      <c r="D167" s="39" t="s">
        <v>486</v>
      </c>
      <c r="E167" s="39" t="s">
        <v>507</v>
      </c>
      <c r="F167" s="48">
        <v>59000</v>
      </c>
    </row>
    <row r="168" spans="1:6" s="4" customFormat="1" ht="31.5">
      <c r="A168" s="37">
        <f t="shared" si="2"/>
        <v>163</v>
      </c>
      <c r="B168" s="38" t="s">
        <v>476</v>
      </c>
      <c r="C168" s="38" t="s">
        <v>463</v>
      </c>
      <c r="D168" s="39" t="s">
        <v>350</v>
      </c>
      <c r="E168" s="39" t="s">
        <v>508</v>
      </c>
      <c r="F168" s="48">
        <v>59000</v>
      </c>
    </row>
    <row r="169" spans="1:6" s="4" customFormat="1" ht="47.25">
      <c r="A169" s="37">
        <f t="shared" si="2"/>
        <v>164</v>
      </c>
      <c r="B169" s="38" t="s">
        <v>472</v>
      </c>
      <c r="C169" s="38" t="s">
        <v>464</v>
      </c>
      <c r="D169" s="39" t="s">
        <v>295</v>
      </c>
      <c r="E169" s="39" t="s">
        <v>509</v>
      </c>
      <c r="F169" s="48">
        <v>620819.99</v>
      </c>
    </row>
    <row r="170" spans="1:6" s="4" customFormat="1" ht="31.5">
      <c r="A170" s="37">
        <f t="shared" si="2"/>
        <v>165</v>
      </c>
      <c r="B170" s="38" t="s">
        <v>478</v>
      </c>
      <c r="C170" s="38" t="s">
        <v>465</v>
      </c>
      <c r="D170" s="39" t="s">
        <v>355</v>
      </c>
      <c r="E170" s="39" t="s">
        <v>510</v>
      </c>
      <c r="F170" s="48">
        <v>47200</v>
      </c>
    </row>
    <row r="171" spans="1:6" s="4" customFormat="1" ht="31.5">
      <c r="A171" s="37">
        <f t="shared" si="2"/>
        <v>166</v>
      </c>
      <c r="B171" s="38" t="s">
        <v>481</v>
      </c>
      <c r="C171" s="38" t="s">
        <v>466</v>
      </c>
      <c r="D171" s="39" t="s">
        <v>487</v>
      </c>
      <c r="E171" s="39" t="s">
        <v>511</v>
      </c>
      <c r="F171" s="47">
        <v>188800</v>
      </c>
    </row>
    <row r="172" spans="1:6" s="4" customFormat="1" ht="31.5">
      <c r="A172" s="37">
        <f t="shared" si="2"/>
        <v>167</v>
      </c>
      <c r="B172" s="38" t="s">
        <v>664</v>
      </c>
      <c r="C172" s="38" t="s">
        <v>667</v>
      </c>
      <c r="D172" s="39" t="s">
        <v>668</v>
      </c>
      <c r="E172" s="39" t="s">
        <v>669</v>
      </c>
      <c r="F172" s="48">
        <v>1454409.95</v>
      </c>
    </row>
    <row r="173" spans="1:6" s="4" customFormat="1" ht="31.5">
      <c r="A173" s="37">
        <f t="shared" si="2"/>
        <v>168</v>
      </c>
      <c r="B173" s="38" t="s">
        <v>472</v>
      </c>
      <c r="C173" s="38" t="s">
        <v>672</v>
      </c>
      <c r="D173" s="39" t="s">
        <v>486</v>
      </c>
      <c r="E173" s="39" t="s">
        <v>512</v>
      </c>
      <c r="F173" s="47">
        <v>177000</v>
      </c>
    </row>
    <row r="174" spans="1:6" s="4" customFormat="1" ht="15.75">
      <c r="A174" s="37">
        <f t="shared" si="2"/>
        <v>169</v>
      </c>
      <c r="B174" s="38" t="s">
        <v>671</v>
      </c>
      <c r="C174" s="38" t="s">
        <v>674</v>
      </c>
      <c r="D174" s="39" t="s">
        <v>675</v>
      </c>
      <c r="E174" s="39" t="s">
        <v>676</v>
      </c>
      <c r="F174" s="48">
        <v>66080</v>
      </c>
    </row>
    <row r="175" spans="1:6" s="4" customFormat="1" ht="31.5">
      <c r="A175" s="37">
        <f t="shared" si="2"/>
        <v>170</v>
      </c>
      <c r="B175" s="38" t="s">
        <v>664</v>
      </c>
      <c r="C175" s="38" t="s">
        <v>678</v>
      </c>
      <c r="D175" s="39" t="s">
        <v>358</v>
      </c>
      <c r="E175" s="39" t="s">
        <v>679</v>
      </c>
      <c r="F175" s="47">
        <v>29500</v>
      </c>
    </row>
    <row r="176" spans="1:6" s="4" customFormat="1" ht="31.5">
      <c r="A176" s="37">
        <f t="shared" si="2"/>
        <v>171</v>
      </c>
      <c r="B176" s="38" t="s">
        <v>670</v>
      </c>
      <c r="C176" s="38" t="s">
        <v>467</v>
      </c>
      <c r="D176" s="39" t="s">
        <v>20</v>
      </c>
      <c r="E176" s="39" t="s">
        <v>680</v>
      </c>
      <c r="F176" s="47">
        <v>118000</v>
      </c>
    </row>
    <row r="177" spans="1:6" s="4" customFormat="1" ht="31.5">
      <c r="A177" s="37">
        <f t="shared" si="2"/>
        <v>172</v>
      </c>
      <c r="B177" s="38" t="s">
        <v>664</v>
      </c>
      <c r="C177" s="38" t="s">
        <v>682</v>
      </c>
      <c r="D177" s="39" t="s">
        <v>683</v>
      </c>
      <c r="E177" s="39" t="s">
        <v>684</v>
      </c>
      <c r="F177" s="47">
        <v>1888000</v>
      </c>
    </row>
    <row r="178" spans="1:6" s="4" customFormat="1" ht="31.5">
      <c r="A178" s="37">
        <f t="shared" si="2"/>
        <v>173</v>
      </c>
      <c r="B178" s="38" t="s">
        <v>664</v>
      </c>
      <c r="C178" s="38" t="s">
        <v>686</v>
      </c>
      <c r="D178" s="39" t="s">
        <v>22</v>
      </c>
      <c r="E178" s="39" t="s">
        <v>687</v>
      </c>
      <c r="F178" s="47">
        <v>59000</v>
      </c>
    </row>
    <row r="179" spans="1:6" s="4" customFormat="1" ht="15.75">
      <c r="A179" s="37">
        <f t="shared" si="2"/>
        <v>174</v>
      </c>
      <c r="B179" s="38" t="s">
        <v>690</v>
      </c>
      <c r="C179" s="38" t="s">
        <v>689</v>
      </c>
      <c r="D179" s="39" t="s">
        <v>24</v>
      </c>
      <c r="E179" s="39" t="s">
        <v>691</v>
      </c>
      <c r="F179" s="47">
        <v>8905600</v>
      </c>
    </row>
    <row r="180" spans="1:6" s="4" customFormat="1" ht="15.75">
      <c r="A180" s="37">
        <f t="shared" si="2"/>
        <v>175</v>
      </c>
      <c r="B180" s="38" t="s">
        <v>664</v>
      </c>
      <c r="C180" s="38" t="s">
        <v>693</v>
      </c>
      <c r="D180" s="39" t="s">
        <v>694</v>
      </c>
      <c r="E180" s="39" t="s">
        <v>695</v>
      </c>
      <c r="F180" s="47">
        <v>530278102.71</v>
      </c>
    </row>
    <row r="181" spans="1:6" s="4" customFormat="1" ht="31.5">
      <c r="A181" s="37">
        <f t="shared" si="2"/>
        <v>176</v>
      </c>
      <c r="B181" s="38" t="s">
        <v>697</v>
      </c>
      <c r="C181" s="38" t="s">
        <v>696</v>
      </c>
      <c r="D181" s="39" t="s">
        <v>698</v>
      </c>
      <c r="E181" s="39" t="s">
        <v>699</v>
      </c>
      <c r="F181" s="47">
        <v>218300</v>
      </c>
    </row>
    <row r="182" spans="1:6" s="4" customFormat="1" ht="47.25">
      <c r="A182" s="37">
        <f t="shared" si="2"/>
        <v>177</v>
      </c>
      <c r="B182" s="38" t="s">
        <v>763</v>
      </c>
      <c r="C182" s="38" t="s">
        <v>762</v>
      </c>
      <c r="D182" s="39" t="s">
        <v>668</v>
      </c>
      <c r="E182" s="39" t="s">
        <v>764</v>
      </c>
      <c r="F182" s="47">
        <v>1811529.74</v>
      </c>
    </row>
    <row r="183" spans="1:6" s="4" customFormat="1" ht="31.5">
      <c r="A183" s="37">
        <f t="shared" si="2"/>
        <v>178</v>
      </c>
      <c r="B183" s="38" t="s">
        <v>664</v>
      </c>
      <c r="C183" s="38" t="s">
        <v>716</v>
      </c>
      <c r="D183" s="39" t="s">
        <v>718</v>
      </c>
      <c r="E183" s="39" t="s">
        <v>719</v>
      </c>
      <c r="F183" s="47">
        <v>35400</v>
      </c>
    </row>
    <row r="184" spans="1:6" s="4" customFormat="1" ht="31.5">
      <c r="A184" s="37">
        <f t="shared" si="2"/>
        <v>179</v>
      </c>
      <c r="B184" s="38" t="s">
        <v>664</v>
      </c>
      <c r="C184" s="38" t="s">
        <v>720</v>
      </c>
      <c r="D184" s="39" t="s">
        <v>718</v>
      </c>
      <c r="E184" s="39" t="s">
        <v>721</v>
      </c>
      <c r="F184" s="47">
        <v>35400</v>
      </c>
    </row>
    <row r="185" spans="1:6" s="4" customFormat="1" ht="31.5">
      <c r="A185" s="37">
        <f t="shared" si="2"/>
        <v>180</v>
      </c>
      <c r="B185" s="38" t="s">
        <v>664</v>
      </c>
      <c r="C185" s="38" t="s">
        <v>722</v>
      </c>
      <c r="D185" s="39" t="s">
        <v>718</v>
      </c>
      <c r="E185" s="39" t="s">
        <v>723</v>
      </c>
      <c r="F185" s="47">
        <v>35400</v>
      </c>
    </row>
    <row r="186" spans="1:6" s="4" customFormat="1" ht="31.5">
      <c r="A186" s="37">
        <f t="shared" si="2"/>
        <v>181</v>
      </c>
      <c r="B186" s="38" t="s">
        <v>664</v>
      </c>
      <c r="C186" s="38" t="s">
        <v>724</v>
      </c>
      <c r="D186" s="39" t="s">
        <v>718</v>
      </c>
      <c r="E186" s="39" t="s">
        <v>725</v>
      </c>
      <c r="F186" s="47">
        <v>35400</v>
      </c>
    </row>
    <row r="187" spans="1:6" s="4" customFormat="1" ht="31.5">
      <c r="A187" s="37">
        <f t="shared" si="2"/>
        <v>182</v>
      </c>
      <c r="B187" s="38" t="s">
        <v>664</v>
      </c>
      <c r="C187" s="38" t="s">
        <v>726</v>
      </c>
      <c r="D187" s="39" t="s">
        <v>718</v>
      </c>
      <c r="E187" s="39" t="s">
        <v>727</v>
      </c>
      <c r="F187" s="47">
        <v>35400</v>
      </c>
    </row>
    <row r="188" spans="1:6" s="4" customFormat="1" ht="31.5">
      <c r="A188" s="37">
        <f t="shared" si="2"/>
        <v>183</v>
      </c>
      <c r="B188" s="38" t="s">
        <v>703</v>
      </c>
      <c r="C188" s="38" t="s">
        <v>728</v>
      </c>
      <c r="D188" s="39" t="s">
        <v>718</v>
      </c>
      <c r="E188" s="39" t="s">
        <v>729</v>
      </c>
      <c r="F188" s="47">
        <v>35400</v>
      </c>
    </row>
    <row r="189" spans="1:6" s="4" customFormat="1" ht="31.5">
      <c r="A189" s="37">
        <f t="shared" si="2"/>
        <v>184</v>
      </c>
      <c r="B189" s="38" t="s">
        <v>692</v>
      </c>
      <c r="C189" s="38" t="s">
        <v>732</v>
      </c>
      <c r="D189" s="39" t="s">
        <v>734</v>
      </c>
      <c r="E189" s="39" t="s">
        <v>735</v>
      </c>
      <c r="F189" s="48">
        <v>53100</v>
      </c>
    </row>
    <row r="190" spans="1:6" s="4" customFormat="1" ht="31.5">
      <c r="A190" s="37">
        <f t="shared" si="2"/>
        <v>185</v>
      </c>
      <c r="B190" s="38" t="s">
        <v>664</v>
      </c>
      <c r="C190" s="38" t="s">
        <v>736</v>
      </c>
      <c r="D190" s="39" t="s">
        <v>25</v>
      </c>
      <c r="E190" s="39" t="s">
        <v>737</v>
      </c>
      <c r="F190" s="48">
        <v>13264.9</v>
      </c>
    </row>
    <row r="191" spans="1:6" s="4" customFormat="1" ht="31.5">
      <c r="A191" s="37">
        <f t="shared" si="2"/>
        <v>186</v>
      </c>
      <c r="B191" s="38" t="s">
        <v>664</v>
      </c>
      <c r="C191" s="38" t="s">
        <v>468</v>
      </c>
      <c r="D191" s="39" t="s">
        <v>25</v>
      </c>
      <c r="E191" s="39" t="s">
        <v>738</v>
      </c>
      <c r="F191" s="48">
        <v>13264.9</v>
      </c>
    </row>
    <row r="192" spans="1:6" s="4" customFormat="1" ht="31.5">
      <c r="A192" s="37">
        <f t="shared" si="2"/>
        <v>187</v>
      </c>
      <c r="B192" s="38" t="s">
        <v>664</v>
      </c>
      <c r="C192" s="38" t="s">
        <v>739</v>
      </c>
      <c r="D192" s="39" t="s">
        <v>25</v>
      </c>
      <c r="E192" s="39" t="s">
        <v>740</v>
      </c>
      <c r="F192" s="48">
        <v>13264.9</v>
      </c>
    </row>
    <row r="193" spans="1:6" s="4" customFormat="1" ht="31.5">
      <c r="A193" s="37">
        <f t="shared" si="2"/>
        <v>188</v>
      </c>
      <c r="B193" s="38" t="s">
        <v>763</v>
      </c>
      <c r="C193" s="38" t="s">
        <v>765</v>
      </c>
      <c r="D193" s="39" t="s">
        <v>766</v>
      </c>
      <c r="E193" s="39" t="s">
        <v>767</v>
      </c>
      <c r="F193" s="48">
        <v>49500</v>
      </c>
    </row>
    <row r="194" spans="1:6" s="4" customFormat="1" ht="47.25">
      <c r="A194" s="37">
        <f t="shared" si="2"/>
        <v>189</v>
      </c>
      <c r="B194" s="38" t="s">
        <v>703</v>
      </c>
      <c r="C194" s="38" t="s">
        <v>750</v>
      </c>
      <c r="D194" s="39" t="s">
        <v>295</v>
      </c>
      <c r="E194" s="39" t="s">
        <v>751</v>
      </c>
      <c r="F194" s="47">
        <v>40373.45</v>
      </c>
    </row>
    <row r="195" spans="1:6" s="4" customFormat="1" ht="31.5">
      <c r="A195" s="37">
        <f t="shared" si="2"/>
        <v>190</v>
      </c>
      <c r="B195" s="38" t="s">
        <v>743</v>
      </c>
      <c r="C195" s="38" t="s">
        <v>771</v>
      </c>
      <c r="D195" s="39" t="s">
        <v>773</v>
      </c>
      <c r="E195" s="39" t="s">
        <v>774</v>
      </c>
      <c r="F195" s="47">
        <v>3382387.63</v>
      </c>
    </row>
    <row r="196" spans="1:6" s="4" customFormat="1" ht="31.5">
      <c r="A196" s="37">
        <f t="shared" si="2"/>
        <v>191</v>
      </c>
      <c r="B196" s="38" t="s">
        <v>715</v>
      </c>
      <c r="C196" s="38" t="s">
        <v>776</v>
      </c>
      <c r="D196" s="39" t="s">
        <v>358</v>
      </c>
      <c r="E196" s="39" t="s">
        <v>777</v>
      </c>
      <c r="F196" s="48">
        <v>29500</v>
      </c>
    </row>
    <row r="197" spans="1:6" s="4" customFormat="1" ht="31.5">
      <c r="A197" s="37">
        <f t="shared" si="2"/>
        <v>192</v>
      </c>
      <c r="B197" s="38" t="s">
        <v>715</v>
      </c>
      <c r="C197" s="38" t="s">
        <v>779</v>
      </c>
      <c r="D197" s="39" t="s">
        <v>305</v>
      </c>
      <c r="E197" s="39" t="s">
        <v>780</v>
      </c>
      <c r="F197" s="47">
        <v>188800</v>
      </c>
    </row>
    <row r="198" spans="1:6" s="4" customFormat="1" ht="31.5">
      <c r="A198" s="37">
        <f t="shared" si="2"/>
        <v>193</v>
      </c>
      <c r="B198" s="38" t="s">
        <v>741</v>
      </c>
      <c r="C198" s="38" t="s">
        <v>707</v>
      </c>
      <c r="D198" s="39" t="s">
        <v>160</v>
      </c>
      <c r="E198" s="39" t="s">
        <v>781</v>
      </c>
      <c r="F198" s="48">
        <v>70800</v>
      </c>
    </row>
    <row r="199" spans="1:6" s="4" customFormat="1" ht="31.5">
      <c r="A199" s="37">
        <f aca="true" t="shared" si="3" ref="A199:A262">+A198+1</f>
        <v>194</v>
      </c>
      <c r="B199" s="38" t="s">
        <v>715</v>
      </c>
      <c r="C199" s="38" t="s">
        <v>783</v>
      </c>
      <c r="D199" s="39" t="s">
        <v>341</v>
      </c>
      <c r="E199" s="39" t="s">
        <v>784</v>
      </c>
      <c r="F199" s="48">
        <v>141600</v>
      </c>
    </row>
    <row r="200" spans="1:6" s="4" customFormat="1" ht="31.5">
      <c r="A200" s="37">
        <f t="shared" si="3"/>
        <v>195</v>
      </c>
      <c r="B200" s="38" t="s">
        <v>743</v>
      </c>
      <c r="C200" s="38" t="s">
        <v>786</v>
      </c>
      <c r="D200" s="39" t="s">
        <v>787</v>
      </c>
      <c r="E200" s="39" t="s">
        <v>788</v>
      </c>
      <c r="F200" s="47">
        <v>8746.54</v>
      </c>
    </row>
    <row r="201" spans="1:6" s="4" customFormat="1" ht="31.5">
      <c r="A201" s="37">
        <f t="shared" si="3"/>
        <v>196</v>
      </c>
      <c r="B201" s="38" t="s">
        <v>778</v>
      </c>
      <c r="C201" s="38" t="s">
        <v>789</v>
      </c>
      <c r="D201" s="39" t="s">
        <v>20</v>
      </c>
      <c r="E201" s="39" t="s">
        <v>790</v>
      </c>
      <c r="F201" s="47">
        <v>118000</v>
      </c>
    </row>
    <row r="202" spans="1:6" s="4" customFormat="1" ht="47.25">
      <c r="A202" s="37">
        <f t="shared" si="3"/>
        <v>197</v>
      </c>
      <c r="B202" s="38" t="s">
        <v>775</v>
      </c>
      <c r="C202" s="38" t="s">
        <v>793</v>
      </c>
      <c r="D202" s="39" t="s">
        <v>794</v>
      </c>
      <c r="E202" s="39" t="s">
        <v>795</v>
      </c>
      <c r="F202" s="47">
        <v>120000</v>
      </c>
    </row>
    <row r="203" spans="1:6" s="4" customFormat="1" ht="31.5">
      <c r="A203" s="37">
        <f t="shared" si="3"/>
        <v>198</v>
      </c>
      <c r="B203" s="38" t="s">
        <v>743</v>
      </c>
      <c r="C203" s="38" t="s">
        <v>796</v>
      </c>
      <c r="D203" s="39" t="s">
        <v>797</v>
      </c>
      <c r="E203" s="39" t="s">
        <v>798</v>
      </c>
      <c r="F203" s="48">
        <v>94400</v>
      </c>
    </row>
    <row r="204" spans="1:6" s="4" customFormat="1" ht="47.25">
      <c r="A204" s="37">
        <f t="shared" si="3"/>
        <v>199</v>
      </c>
      <c r="B204" s="38" t="s">
        <v>800</v>
      </c>
      <c r="C204" s="38" t="s">
        <v>799</v>
      </c>
      <c r="D204" s="39" t="s">
        <v>802</v>
      </c>
      <c r="E204" s="39" t="s">
        <v>803</v>
      </c>
      <c r="F204" s="48">
        <v>600000</v>
      </c>
    </row>
    <row r="205" spans="1:6" s="4" customFormat="1" ht="31.5">
      <c r="A205" s="37">
        <f t="shared" si="3"/>
        <v>200</v>
      </c>
      <c r="B205" s="38" t="s">
        <v>715</v>
      </c>
      <c r="C205" s="38" t="s">
        <v>345</v>
      </c>
      <c r="D205" s="39" t="s">
        <v>486</v>
      </c>
      <c r="E205" s="39" t="s">
        <v>805</v>
      </c>
      <c r="F205" s="47">
        <v>118000</v>
      </c>
    </row>
    <row r="206" spans="1:6" s="4" customFormat="1" ht="31.5">
      <c r="A206" s="37">
        <f t="shared" si="3"/>
        <v>201</v>
      </c>
      <c r="B206" s="38" t="s">
        <v>763</v>
      </c>
      <c r="C206" s="38" t="s">
        <v>807</v>
      </c>
      <c r="D206" s="39" t="s">
        <v>808</v>
      </c>
      <c r="E206" s="39" t="s">
        <v>809</v>
      </c>
      <c r="F206" s="47">
        <v>188800</v>
      </c>
    </row>
    <row r="207" spans="1:6" s="4" customFormat="1" ht="31.5">
      <c r="A207" s="37">
        <f t="shared" si="3"/>
        <v>202</v>
      </c>
      <c r="B207" s="38" t="s">
        <v>778</v>
      </c>
      <c r="C207" s="38" t="s">
        <v>810</v>
      </c>
      <c r="D207" s="39" t="s">
        <v>358</v>
      </c>
      <c r="E207" s="39" t="s">
        <v>811</v>
      </c>
      <c r="F207" s="48">
        <v>70800</v>
      </c>
    </row>
    <row r="208" spans="1:6" s="4" customFormat="1" ht="31.5">
      <c r="A208" s="37">
        <f t="shared" si="3"/>
        <v>203</v>
      </c>
      <c r="B208" s="38" t="s">
        <v>778</v>
      </c>
      <c r="C208" s="38" t="s">
        <v>812</v>
      </c>
      <c r="D208" s="39" t="s">
        <v>358</v>
      </c>
      <c r="E208" s="39" t="s">
        <v>813</v>
      </c>
      <c r="F208" s="47">
        <v>70800</v>
      </c>
    </row>
    <row r="209" spans="1:6" s="4" customFormat="1" ht="31.5">
      <c r="A209" s="37">
        <f t="shared" si="3"/>
        <v>204</v>
      </c>
      <c r="B209" s="38" t="s">
        <v>715</v>
      </c>
      <c r="C209" s="38" t="s">
        <v>814</v>
      </c>
      <c r="D209" s="39" t="s">
        <v>816</v>
      </c>
      <c r="E209" s="39" t="s">
        <v>817</v>
      </c>
      <c r="F209" s="47">
        <v>59000</v>
      </c>
    </row>
    <row r="210" spans="1:6" s="4" customFormat="1" ht="31.5">
      <c r="A210" s="37">
        <f t="shared" si="3"/>
        <v>205</v>
      </c>
      <c r="B210" s="38" t="s">
        <v>715</v>
      </c>
      <c r="C210" s="38" t="s">
        <v>818</v>
      </c>
      <c r="D210" s="39" t="s">
        <v>816</v>
      </c>
      <c r="E210" s="39" t="s">
        <v>819</v>
      </c>
      <c r="F210" s="47">
        <v>59000</v>
      </c>
    </row>
    <row r="211" spans="1:6" s="4" customFormat="1" ht="31.5">
      <c r="A211" s="37">
        <f t="shared" si="3"/>
        <v>206</v>
      </c>
      <c r="B211" s="38" t="s">
        <v>770</v>
      </c>
      <c r="C211" s="38" t="s">
        <v>820</v>
      </c>
      <c r="D211" s="39" t="s">
        <v>297</v>
      </c>
      <c r="E211" s="39" t="s">
        <v>821</v>
      </c>
      <c r="F211" s="47">
        <v>59000</v>
      </c>
    </row>
    <row r="212" spans="1:6" s="4" customFormat="1" ht="31.5">
      <c r="A212" s="37">
        <f t="shared" si="3"/>
        <v>207</v>
      </c>
      <c r="B212" s="38" t="s">
        <v>770</v>
      </c>
      <c r="C212" s="38" t="s">
        <v>822</v>
      </c>
      <c r="D212" s="39" t="s">
        <v>297</v>
      </c>
      <c r="E212" s="39" t="s">
        <v>823</v>
      </c>
      <c r="F212" s="47">
        <v>59000</v>
      </c>
    </row>
    <row r="213" spans="1:6" s="4" customFormat="1" ht="31.5">
      <c r="A213" s="37">
        <f t="shared" si="3"/>
        <v>208</v>
      </c>
      <c r="B213" s="38" t="s">
        <v>715</v>
      </c>
      <c r="C213" s="38" t="s">
        <v>825</v>
      </c>
      <c r="D213" s="39" t="s">
        <v>21</v>
      </c>
      <c r="E213" s="39" t="s">
        <v>826</v>
      </c>
      <c r="F213" s="48">
        <v>29500</v>
      </c>
    </row>
    <row r="214" spans="1:6" s="4" customFormat="1" ht="31.5">
      <c r="A214" s="37">
        <f t="shared" si="3"/>
        <v>209</v>
      </c>
      <c r="B214" s="38" t="s">
        <v>755</v>
      </c>
      <c r="C214" s="38" t="s">
        <v>828</v>
      </c>
      <c r="D214" s="39" t="s">
        <v>127</v>
      </c>
      <c r="E214" s="39" t="s">
        <v>829</v>
      </c>
      <c r="F214" s="47">
        <v>177000</v>
      </c>
    </row>
    <row r="215" spans="1:6" s="4" customFormat="1" ht="31.5">
      <c r="A215" s="37">
        <f t="shared" si="3"/>
        <v>210</v>
      </c>
      <c r="B215" s="38" t="s">
        <v>791</v>
      </c>
      <c r="C215" s="38" t="s">
        <v>830</v>
      </c>
      <c r="D215" s="39" t="s">
        <v>832</v>
      </c>
      <c r="E215" s="39" t="s">
        <v>833</v>
      </c>
      <c r="F215" s="47">
        <v>43989.75</v>
      </c>
    </row>
    <row r="216" spans="1:6" s="4" customFormat="1" ht="31.5">
      <c r="A216" s="37">
        <f t="shared" si="3"/>
        <v>211</v>
      </c>
      <c r="B216" s="38" t="s">
        <v>763</v>
      </c>
      <c r="C216" s="38" t="s">
        <v>835</v>
      </c>
      <c r="D216" s="39" t="s">
        <v>837</v>
      </c>
      <c r="E216" s="39" t="s">
        <v>838</v>
      </c>
      <c r="F216" s="47">
        <v>7102.88</v>
      </c>
    </row>
    <row r="217" spans="1:6" s="4" customFormat="1" ht="31.5">
      <c r="A217" s="37">
        <f t="shared" si="3"/>
        <v>212</v>
      </c>
      <c r="B217" s="38" t="s">
        <v>785</v>
      </c>
      <c r="C217" s="38" t="s">
        <v>840</v>
      </c>
      <c r="D217" s="39" t="s">
        <v>355</v>
      </c>
      <c r="E217" s="39" t="s">
        <v>841</v>
      </c>
      <c r="F217" s="47">
        <v>47200</v>
      </c>
    </row>
    <row r="218" spans="1:6" s="4" customFormat="1" ht="31.5">
      <c r="A218" s="37">
        <f t="shared" si="3"/>
        <v>213</v>
      </c>
      <c r="B218" s="38" t="s">
        <v>763</v>
      </c>
      <c r="C218" s="38" t="s">
        <v>842</v>
      </c>
      <c r="D218" s="39" t="s">
        <v>837</v>
      </c>
      <c r="E218" s="39" t="s">
        <v>843</v>
      </c>
      <c r="F218" s="47">
        <v>17992.08</v>
      </c>
    </row>
    <row r="219" spans="1:6" s="4" customFormat="1" ht="31.5">
      <c r="A219" s="37">
        <f t="shared" si="3"/>
        <v>214</v>
      </c>
      <c r="B219" s="38" t="s">
        <v>763</v>
      </c>
      <c r="C219" s="38" t="s">
        <v>844</v>
      </c>
      <c r="D219" s="39" t="s">
        <v>837</v>
      </c>
      <c r="E219" s="39" t="s">
        <v>845</v>
      </c>
      <c r="F219" s="47">
        <v>8774.86</v>
      </c>
    </row>
    <row r="220" spans="1:6" s="4" customFormat="1" ht="31.5">
      <c r="A220" s="37">
        <f t="shared" si="3"/>
        <v>215</v>
      </c>
      <c r="B220" s="38" t="s">
        <v>827</v>
      </c>
      <c r="C220" s="38" t="s">
        <v>847</v>
      </c>
      <c r="D220" s="39" t="s">
        <v>68</v>
      </c>
      <c r="E220" s="39" t="s">
        <v>848</v>
      </c>
      <c r="F220" s="47">
        <v>94400</v>
      </c>
    </row>
    <row r="221" spans="1:6" s="4" customFormat="1" ht="31.5">
      <c r="A221" s="37">
        <f t="shared" si="3"/>
        <v>216</v>
      </c>
      <c r="B221" s="38" t="s">
        <v>763</v>
      </c>
      <c r="C221" s="38" t="s">
        <v>850</v>
      </c>
      <c r="D221" s="39" t="s">
        <v>91</v>
      </c>
      <c r="E221" s="39" t="s">
        <v>851</v>
      </c>
      <c r="F221" s="47">
        <v>206500</v>
      </c>
    </row>
    <row r="222" spans="1:6" s="4" customFormat="1" ht="31.5">
      <c r="A222" s="37">
        <f t="shared" si="3"/>
        <v>217</v>
      </c>
      <c r="B222" s="38" t="s">
        <v>763</v>
      </c>
      <c r="C222" s="38" t="s">
        <v>852</v>
      </c>
      <c r="D222" s="39" t="s">
        <v>91</v>
      </c>
      <c r="E222" s="39" t="s">
        <v>853</v>
      </c>
      <c r="F222" s="47">
        <v>225663.2</v>
      </c>
    </row>
    <row r="223" spans="1:6" s="4" customFormat="1" ht="31.5">
      <c r="A223" s="37">
        <f t="shared" si="3"/>
        <v>218</v>
      </c>
      <c r="B223" s="38" t="s">
        <v>763</v>
      </c>
      <c r="C223" s="38" t="s">
        <v>854</v>
      </c>
      <c r="D223" s="39" t="s">
        <v>91</v>
      </c>
      <c r="E223" s="39" t="s">
        <v>855</v>
      </c>
      <c r="F223" s="48">
        <v>52905.3</v>
      </c>
    </row>
    <row r="224" spans="1:6" s="4" customFormat="1" ht="31.5">
      <c r="A224" s="37">
        <f t="shared" si="3"/>
        <v>219</v>
      </c>
      <c r="B224" s="38" t="s">
        <v>763</v>
      </c>
      <c r="C224" s="38" t="s">
        <v>856</v>
      </c>
      <c r="D224" s="39" t="s">
        <v>91</v>
      </c>
      <c r="E224" s="39" t="s">
        <v>857</v>
      </c>
      <c r="F224" s="47">
        <v>133564.2</v>
      </c>
    </row>
    <row r="225" spans="1:6" s="4" customFormat="1" ht="31.5">
      <c r="A225" s="37">
        <f t="shared" si="3"/>
        <v>220</v>
      </c>
      <c r="B225" s="38" t="s">
        <v>763</v>
      </c>
      <c r="C225" s="38" t="s">
        <v>858</v>
      </c>
      <c r="D225" s="39" t="s">
        <v>91</v>
      </c>
      <c r="E225" s="39" t="s">
        <v>859</v>
      </c>
      <c r="F225" s="47">
        <v>101763.2</v>
      </c>
    </row>
    <row r="226" spans="1:6" s="4" customFormat="1" ht="31.5">
      <c r="A226" s="37">
        <f t="shared" si="3"/>
        <v>221</v>
      </c>
      <c r="B226" s="38" t="s">
        <v>763</v>
      </c>
      <c r="C226" s="38" t="s">
        <v>860</v>
      </c>
      <c r="D226" s="39" t="s">
        <v>91</v>
      </c>
      <c r="E226" s="39" t="s">
        <v>861</v>
      </c>
      <c r="F226" s="47">
        <v>101763.2</v>
      </c>
    </row>
    <row r="227" spans="1:6" s="4" customFormat="1" ht="31.5">
      <c r="A227" s="37">
        <f t="shared" si="3"/>
        <v>222</v>
      </c>
      <c r="B227" s="38" t="s">
        <v>800</v>
      </c>
      <c r="C227" s="38" t="s">
        <v>862</v>
      </c>
      <c r="D227" s="39" t="s">
        <v>319</v>
      </c>
      <c r="E227" s="39" t="s">
        <v>863</v>
      </c>
      <c r="F227" s="47">
        <v>109595.95</v>
      </c>
    </row>
    <row r="228" spans="1:6" s="4" customFormat="1" ht="47.25">
      <c r="A228" s="37">
        <f t="shared" si="3"/>
        <v>223</v>
      </c>
      <c r="B228" s="38" t="s">
        <v>800</v>
      </c>
      <c r="C228" s="38" t="s">
        <v>864</v>
      </c>
      <c r="D228" s="39" t="s">
        <v>319</v>
      </c>
      <c r="E228" s="39" t="s">
        <v>865</v>
      </c>
      <c r="F228" s="47">
        <v>97875.9</v>
      </c>
    </row>
    <row r="229" spans="1:6" s="4" customFormat="1" ht="31.5">
      <c r="A229" s="37">
        <f t="shared" si="3"/>
        <v>224</v>
      </c>
      <c r="B229" s="38" t="s">
        <v>800</v>
      </c>
      <c r="C229" s="38" t="s">
        <v>866</v>
      </c>
      <c r="D229" s="39" t="s">
        <v>319</v>
      </c>
      <c r="E229" s="39" t="s">
        <v>867</v>
      </c>
      <c r="F229" s="47">
        <v>57329.4</v>
      </c>
    </row>
    <row r="230" spans="1:6" s="4" customFormat="1" ht="31.5">
      <c r="A230" s="37">
        <f t="shared" si="3"/>
        <v>225</v>
      </c>
      <c r="B230" s="38" t="s">
        <v>800</v>
      </c>
      <c r="C230" s="38" t="s">
        <v>868</v>
      </c>
      <c r="D230" s="39" t="s">
        <v>319</v>
      </c>
      <c r="E230" s="39" t="s">
        <v>869</v>
      </c>
      <c r="F230" s="48">
        <v>35254.44</v>
      </c>
    </row>
    <row r="231" spans="1:6" s="4" customFormat="1" ht="31.5">
      <c r="A231" s="37">
        <f t="shared" si="3"/>
        <v>226</v>
      </c>
      <c r="B231" s="38" t="s">
        <v>800</v>
      </c>
      <c r="C231" s="38" t="s">
        <v>870</v>
      </c>
      <c r="D231" s="39" t="s">
        <v>319</v>
      </c>
      <c r="E231" s="39" t="s">
        <v>871</v>
      </c>
      <c r="F231" s="47">
        <v>68952.26</v>
      </c>
    </row>
    <row r="232" spans="1:6" s="4" customFormat="1" ht="47.25">
      <c r="A232" s="37">
        <f t="shared" si="3"/>
        <v>227</v>
      </c>
      <c r="B232" s="38" t="s">
        <v>800</v>
      </c>
      <c r="C232" s="38" t="s">
        <v>872</v>
      </c>
      <c r="D232" s="39" t="s">
        <v>319</v>
      </c>
      <c r="E232" s="39" t="s">
        <v>873</v>
      </c>
      <c r="F232" s="47">
        <v>19381.26</v>
      </c>
    </row>
    <row r="233" spans="1:6" s="4" customFormat="1" ht="31.5">
      <c r="A233" s="37">
        <f t="shared" si="3"/>
        <v>228</v>
      </c>
      <c r="B233" s="38" t="s">
        <v>800</v>
      </c>
      <c r="C233" s="38" t="s">
        <v>874</v>
      </c>
      <c r="D233" s="39" t="s">
        <v>319</v>
      </c>
      <c r="E233" s="39" t="s">
        <v>875</v>
      </c>
      <c r="F233" s="47">
        <v>6516.34</v>
      </c>
    </row>
    <row r="234" spans="1:6" s="4" customFormat="1" ht="31.5">
      <c r="A234" s="37">
        <f t="shared" si="3"/>
        <v>229</v>
      </c>
      <c r="B234" s="38" t="s">
        <v>763</v>
      </c>
      <c r="C234" s="38" t="s">
        <v>876</v>
      </c>
      <c r="D234" s="39" t="s">
        <v>91</v>
      </c>
      <c r="E234" s="39" t="s">
        <v>877</v>
      </c>
      <c r="F234" s="47">
        <v>421968</v>
      </c>
    </row>
    <row r="235" spans="1:6" s="4" customFormat="1" ht="31.5">
      <c r="A235" s="37">
        <f t="shared" si="3"/>
        <v>230</v>
      </c>
      <c r="B235" s="38" t="s">
        <v>763</v>
      </c>
      <c r="C235" s="38" t="s">
        <v>878</v>
      </c>
      <c r="D235" s="39" t="s">
        <v>91</v>
      </c>
      <c r="E235" s="39" t="s">
        <v>879</v>
      </c>
      <c r="F235" s="47">
        <v>362496</v>
      </c>
    </row>
    <row r="236" spans="1:6" s="4" customFormat="1" ht="31.5">
      <c r="A236" s="37">
        <f t="shared" si="3"/>
        <v>231</v>
      </c>
      <c r="B236" s="38" t="s">
        <v>763</v>
      </c>
      <c r="C236" s="38" t="s">
        <v>880</v>
      </c>
      <c r="D236" s="39" t="s">
        <v>91</v>
      </c>
      <c r="E236" s="39" t="s">
        <v>881</v>
      </c>
      <c r="F236" s="47">
        <v>46586.4</v>
      </c>
    </row>
    <row r="237" spans="1:6" s="4" customFormat="1" ht="31.5">
      <c r="A237" s="37">
        <f t="shared" si="3"/>
        <v>232</v>
      </c>
      <c r="B237" s="38" t="s">
        <v>763</v>
      </c>
      <c r="C237" s="38" t="s">
        <v>882</v>
      </c>
      <c r="D237" s="39" t="s">
        <v>91</v>
      </c>
      <c r="E237" s="39" t="s">
        <v>883</v>
      </c>
      <c r="F237" s="47">
        <v>113280</v>
      </c>
    </row>
    <row r="238" spans="1:6" s="4" customFormat="1" ht="31.5">
      <c r="A238" s="37">
        <f t="shared" si="3"/>
        <v>233</v>
      </c>
      <c r="B238" s="38" t="s">
        <v>763</v>
      </c>
      <c r="C238" s="38" t="s">
        <v>884</v>
      </c>
      <c r="D238" s="39" t="s">
        <v>91</v>
      </c>
      <c r="E238" s="39" t="s">
        <v>885</v>
      </c>
      <c r="F238" s="47">
        <v>320960</v>
      </c>
    </row>
    <row r="239" spans="1:6" s="4" customFormat="1" ht="31.5">
      <c r="A239" s="37">
        <f t="shared" si="3"/>
        <v>234</v>
      </c>
      <c r="B239" s="38" t="s">
        <v>763</v>
      </c>
      <c r="C239" s="38" t="s">
        <v>886</v>
      </c>
      <c r="D239" s="39" t="s">
        <v>91</v>
      </c>
      <c r="E239" s="39" t="s">
        <v>887</v>
      </c>
      <c r="F239" s="47">
        <v>158592</v>
      </c>
    </row>
    <row r="240" spans="1:6" s="4" customFormat="1" ht="78.75">
      <c r="A240" s="37">
        <f t="shared" si="3"/>
        <v>235</v>
      </c>
      <c r="B240" s="38" t="s">
        <v>763</v>
      </c>
      <c r="C240" s="38" t="s">
        <v>888</v>
      </c>
      <c r="D240" s="39" t="s">
        <v>295</v>
      </c>
      <c r="E240" s="39" t="s">
        <v>889</v>
      </c>
      <c r="F240" s="48">
        <v>1203791.88</v>
      </c>
    </row>
    <row r="241" spans="1:6" s="4" customFormat="1" ht="31.5">
      <c r="A241" s="37">
        <f t="shared" si="3"/>
        <v>236</v>
      </c>
      <c r="B241" s="38" t="s">
        <v>715</v>
      </c>
      <c r="C241" s="38" t="s">
        <v>891</v>
      </c>
      <c r="D241" s="39" t="s">
        <v>892</v>
      </c>
      <c r="E241" s="39" t="s">
        <v>893</v>
      </c>
      <c r="F241" s="48">
        <v>8292.1</v>
      </c>
    </row>
    <row r="242" spans="1:6" s="4" customFormat="1" ht="31.5">
      <c r="A242" s="37">
        <f t="shared" si="3"/>
        <v>237</v>
      </c>
      <c r="B242" s="38" t="s">
        <v>715</v>
      </c>
      <c r="C242" s="38" t="s">
        <v>894</v>
      </c>
      <c r="D242" s="39" t="s">
        <v>892</v>
      </c>
      <c r="E242" s="39" t="s">
        <v>895</v>
      </c>
      <c r="F242" s="47">
        <v>25588.8</v>
      </c>
    </row>
    <row r="243" spans="1:6" s="4" customFormat="1" ht="31.5">
      <c r="A243" s="37">
        <f t="shared" si="3"/>
        <v>238</v>
      </c>
      <c r="B243" s="38" t="s">
        <v>890</v>
      </c>
      <c r="C243" s="38" t="s">
        <v>346</v>
      </c>
      <c r="D243" s="39" t="s">
        <v>675</v>
      </c>
      <c r="E243" s="39" t="s">
        <v>896</v>
      </c>
      <c r="F243" s="47">
        <v>23600</v>
      </c>
    </row>
    <row r="244" spans="1:6" s="4" customFormat="1" ht="47.25">
      <c r="A244" s="37">
        <f t="shared" si="3"/>
        <v>239</v>
      </c>
      <c r="B244" s="38" t="s">
        <v>763</v>
      </c>
      <c r="C244" s="38" t="s">
        <v>897</v>
      </c>
      <c r="D244" s="39" t="s">
        <v>898</v>
      </c>
      <c r="E244" s="39" t="s">
        <v>899</v>
      </c>
      <c r="F244" s="47">
        <v>139000</v>
      </c>
    </row>
    <row r="245" spans="1:6" s="4" customFormat="1" ht="31.5">
      <c r="A245" s="37">
        <f t="shared" si="3"/>
        <v>240</v>
      </c>
      <c r="B245" s="38" t="s">
        <v>846</v>
      </c>
      <c r="C245" s="38" t="s">
        <v>901</v>
      </c>
      <c r="D245" s="39" t="s">
        <v>35</v>
      </c>
      <c r="E245" s="39" t="s">
        <v>902</v>
      </c>
      <c r="F245" s="47">
        <v>88500</v>
      </c>
    </row>
    <row r="246" spans="1:6" s="4" customFormat="1" ht="31.5">
      <c r="A246" s="37">
        <f t="shared" si="3"/>
        <v>241</v>
      </c>
      <c r="B246" s="38" t="s">
        <v>834</v>
      </c>
      <c r="C246" s="38" t="s">
        <v>903</v>
      </c>
      <c r="D246" s="39" t="s">
        <v>904</v>
      </c>
      <c r="E246" s="39" t="s">
        <v>905</v>
      </c>
      <c r="F246" s="47">
        <v>35400</v>
      </c>
    </row>
    <row r="247" spans="1:6" s="4" customFormat="1" ht="31.5">
      <c r="A247" s="37">
        <f t="shared" si="3"/>
        <v>242</v>
      </c>
      <c r="B247" s="38" t="s">
        <v>824</v>
      </c>
      <c r="C247" s="38" t="s">
        <v>906</v>
      </c>
      <c r="D247" s="39" t="s">
        <v>711</v>
      </c>
      <c r="E247" s="39" t="s">
        <v>907</v>
      </c>
      <c r="F247" s="47">
        <v>59000</v>
      </c>
    </row>
    <row r="248" spans="1:6" s="4" customFormat="1" ht="31.5">
      <c r="A248" s="37">
        <f t="shared" si="3"/>
        <v>243</v>
      </c>
      <c r="B248" s="38" t="s">
        <v>824</v>
      </c>
      <c r="C248" s="38" t="s">
        <v>908</v>
      </c>
      <c r="D248" s="39" t="s">
        <v>29</v>
      </c>
      <c r="E248" s="39" t="s">
        <v>909</v>
      </c>
      <c r="F248" s="47">
        <v>403282</v>
      </c>
    </row>
    <row r="249" spans="1:6" s="4" customFormat="1" ht="31.5">
      <c r="A249" s="37">
        <f t="shared" si="3"/>
        <v>244</v>
      </c>
      <c r="B249" s="38" t="s">
        <v>755</v>
      </c>
      <c r="C249" s="38" t="s">
        <v>910</v>
      </c>
      <c r="D249" s="39" t="s">
        <v>706</v>
      </c>
      <c r="E249" s="39" t="s">
        <v>911</v>
      </c>
      <c r="F249" s="48">
        <v>88500</v>
      </c>
    </row>
    <row r="250" spans="1:6" s="4" customFormat="1" ht="31.5">
      <c r="A250" s="37">
        <f t="shared" si="3"/>
        <v>245</v>
      </c>
      <c r="B250" s="38" t="s">
        <v>785</v>
      </c>
      <c r="C250" s="38" t="s">
        <v>912</v>
      </c>
      <c r="D250" s="39" t="s">
        <v>913</v>
      </c>
      <c r="E250" s="39" t="s">
        <v>914</v>
      </c>
      <c r="F250" s="47">
        <v>118000</v>
      </c>
    </row>
    <row r="251" spans="1:6" s="4" customFormat="1" ht="31.5">
      <c r="A251" s="37">
        <f t="shared" si="3"/>
        <v>246</v>
      </c>
      <c r="B251" s="38" t="s">
        <v>824</v>
      </c>
      <c r="C251" s="38" t="s">
        <v>915</v>
      </c>
      <c r="D251" s="39" t="s">
        <v>29</v>
      </c>
      <c r="E251" s="39" t="s">
        <v>916</v>
      </c>
      <c r="F251" s="47">
        <v>464920</v>
      </c>
    </row>
    <row r="252" spans="1:6" s="4" customFormat="1" ht="31.5">
      <c r="A252" s="37">
        <f t="shared" si="3"/>
        <v>247</v>
      </c>
      <c r="B252" s="38" t="s">
        <v>824</v>
      </c>
      <c r="C252" s="38" t="s">
        <v>917</v>
      </c>
      <c r="D252" s="39" t="s">
        <v>488</v>
      </c>
      <c r="E252" s="39" t="s">
        <v>918</v>
      </c>
      <c r="F252" s="48">
        <v>88500</v>
      </c>
    </row>
    <row r="253" spans="1:6" s="4" customFormat="1" ht="31.5">
      <c r="A253" s="37">
        <f t="shared" si="3"/>
        <v>248</v>
      </c>
      <c r="B253" s="38" t="s">
        <v>741</v>
      </c>
      <c r="C253" s="38" t="s">
        <v>919</v>
      </c>
      <c r="D253" s="39" t="s">
        <v>402</v>
      </c>
      <c r="E253" s="39" t="s">
        <v>920</v>
      </c>
      <c r="F253" s="48">
        <v>59000</v>
      </c>
    </row>
    <row r="254" spans="1:6" s="4" customFormat="1" ht="31.5">
      <c r="A254" s="37">
        <f t="shared" si="3"/>
        <v>249</v>
      </c>
      <c r="B254" s="38" t="s">
        <v>763</v>
      </c>
      <c r="C254" s="38" t="s">
        <v>747</v>
      </c>
      <c r="D254" s="39" t="s">
        <v>28</v>
      </c>
      <c r="E254" s="39" t="s">
        <v>921</v>
      </c>
      <c r="F254" s="48">
        <v>88500</v>
      </c>
    </row>
    <row r="255" spans="1:6" s="4" customFormat="1" ht="31.5">
      <c r="A255" s="37">
        <f t="shared" si="3"/>
        <v>250</v>
      </c>
      <c r="B255" s="38" t="s">
        <v>763</v>
      </c>
      <c r="C255" s="38" t="s">
        <v>744</v>
      </c>
      <c r="D255" s="39" t="s">
        <v>28</v>
      </c>
      <c r="E255" s="39" t="s">
        <v>922</v>
      </c>
      <c r="F255" s="47">
        <v>88500</v>
      </c>
    </row>
    <row r="256" spans="1:6" s="4" customFormat="1" ht="31.5">
      <c r="A256" s="37">
        <f t="shared" si="3"/>
        <v>251</v>
      </c>
      <c r="B256" s="38" t="s">
        <v>760</v>
      </c>
      <c r="C256" s="38" t="s">
        <v>923</v>
      </c>
      <c r="D256" s="39" t="s">
        <v>924</v>
      </c>
      <c r="E256" s="39" t="s">
        <v>925</v>
      </c>
      <c r="F256" s="47">
        <v>165200</v>
      </c>
    </row>
    <row r="257" spans="1:6" s="4" customFormat="1" ht="31.5">
      <c r="A257" s="37">
        <f t="shared" si="3"/>
        <v>252</v>
      </c>
      <c r="B257" s="38" t="s">
        <v>763</v>
      </c>
      <c r="C257" s="38" t="s">
        <v>387</v>
      </c>
      <c r="D257" s="39" t="s">
        <v>484</v>
      </c>
      <c r="E257" s="39" t="s">
        <v>926</v>
      </c>
      <c r="F257" s="47">
        <v>94400</v>
      </c>
    </row>
    <row r="258" spans="1:6" s="4" customFormat="1" ht="31.5">
      <c r="A258" s="37">
        <f t="shared" si="3"/>
        <v>253</v>
      </c>
      <c r="B258" s="38" t="s">
        <v>760</v>
      </c>
      <c r="C258" s="38" t="s">
        <v>428</v>
      </c>
      <c r="D258" s="39" t="s">
        <v>484</v>
      </c>
      <c r="E258" s="39" t="s">
        <v>927</v>
      </c>
      <c r="F258" s="47">
        <v>47200</v>
      </c>
    </row>
    <row r="259" spans="1:6" s="4" customFormat="1" ht="31.5">
      <c r="A259" s="37">
        <f t="shared" si="3"/>
        <v>254</v>
      </c>
      <c r="B259" s="38" t="s">
        <v>763</v>
      </c>
      <c r="C259" s="38" t="s">
        <v>748</v>
      </c>
      <c r="D259" s="39" t="s">
        <v>28</v>
      </c>
      <c r="E259" s="39" t="s">
        <v>928</v>
      </c>
      <c r="F259" s="47">
        <v>88500</v>
      </c>
    </row>
    <row r="260" spans="1:6" s="4" customFormat="1" ht="31.5">
      <c r="A260" s="37">
        <f t="shared" si="3"/>
        <v>255</v>
      </c>
      <c r="B260" s="38" t="s">
        <v>760</v>
      </c>
      <c r="C260" s="38" t="s">
        <v>929</v>
      </c>
      <c r="D260" s="39" t="s">
        <v>931</v>
      </c>
      <c r="E260" s="39" t="s">
        <v>932</v>
      </c>
      <c r="F260" s="47">
        <v>47200</v>
      </c>
    </row>
    <row r="261" spans="1:6" s="4" customFormat="1" ht="31.5">
      <c r="A261" s="37">
        <f t="shared" si="3"/>
        <v>256</v>
      </c>
      <c r="B261" s="38" t="s">
        <v>760</v>
      </c>
      <c r="C261" s="38" t="s">
        <v>749</v>
      </c>
      <c r="D261" s="39" t="s">
        <v>931</v>
      </c>
      <c r="E261" s="39" t="s">
        <v>933</v>
      </c>
      <c r="F261" s="47">
        <v>47200</v>
      </c>
    </row>
    <row r="262" spans="1:6" s="4" customFormat="1" ht="31.5">
      <c r="A262" s="37">
        <f t="shared" si="3"/>
        <v>257</v>
      </c>
      <c r="B262" s="38" t="s">
        <v>791</v>
      </c>
      <c r="C262" s="38" t="s">
        <v>934</v>
      </c>
      <c r="D262" s="39" t="s">
        <v>935</v>
      </c>
      <c r="E262" s="39" t="s">
        <v>936</v>
      </c>
      <c r="F262" s="47">
        <v>590000</v>
      </c>
    </row>
    <row r="263" spans="1:6" s="4" customFormat="1" ht="31.5">
      <c r="A263" s="37">
        <f aca="true" t="shared" si="4" ref="A263:A326">+A262+1</f>
        <v>258</v>
      </c>
      <c r="B263" s="38" t="s">
        <v>763</v>
      </c>
      <c r="C263" s="38" t="s">
        <v>937</v>
      </c>
      <c r="D263" s="39" t="s">
        <v>50</v>
      </c>
      <c r="E263" s="39" t="s">
        <v>938</v>
      </c>
      <c r="F263" s="47">
        <v>532070</v>
      </c>
    </row>
    <row r="264" spans="1:6" s="4" customFormat="1" ht="31.5">
      <c r="A264" s="37">
        <f t="shared" si="4"/>
        <v>259</v>
      </c>
      <c r="B264" s="38" t="s">
        <v>763</v>
      </c>
      <c r="C264" s="38" t="s">
        <v>939</v>
      </c>
      <c r="D264" s="39" t="s">
        <v>50</v>
      </c>
      <c r="E264" s="39" t="s">
        <v>940</v>
      </c>
      <c r="F264" s="48">
        <v>483700</v>
      </c>
    </row>
    <row r="265" spans="1:6" s="4" customFormat="1" ht="31.5">
      <c r="A265" s="37">
        <f t="shared" si="4"/>
        <v>260</v>
      </c>
      <c r="B265" s="38" t="s">
        <v>763</v>
      </c>
      <c r="C265" s="38" t="s">
        <v>941</v>
      </c>
      <c r="D265" s="39" t="s">
        <v>50</v>
      </c>
      <c r="E265" s="39" t="s">
        <v>942</v>
      </c>
      <c r="F265" s="47">
        <v>483700</v>
      </c>
    </row>
    <row r="266" spans="1:6" s="4" customFormat="1" ht="31.5">
      <c r="A266" s="37">
        <f t="shared" si="4"/>
        <v>261</v>
      </c>
      <c r="B266" s="38" t="s">
        <v>763</v>
      </c>
      <c r="C266" s="38" t="s">
        <v>943</v>
      </c>
      <c r="D266" s="39" t="s">
        <v>50</v>
      </c>
      <c r="E266" s="39" t="s">
        <v>944</v>
      </c>
      <c r="F266" s="48">
        <v>435330</v>
      </c>
    </row>
    <row r="267" spans="1:6" s="4" customFormat="1" ht="31.5">
      <c r="A267" s="37">
        <f t="shared" si="4"/>
        <v>262</v>
      </c>
      <c r="B267" s="38" t="s">
        <v>763</v>
      </c>
      <c r="C267" s="38" t="s">
        <v>945</v>
      </c>
      <c r="D267" s="39" t="s">
        <v>50</v>
      </c>
      <c r="E267" s="39" t="s">
        <v>946</v>
      </c>
      <c r="F267" s="47">
        <v>48370</v>
      </c>
    </row>
    <row r="268" spans="1:6" s="4" customFormat="1" ht="31.5">
      <c r="A268" s="37">
        <f t="shared" si="4"/>
        <v>263</v>
      </c>
      <c r="B268" s="38" t="s">
        <v>763</v>
      </c>
      <c r="C268" s="38" t="s">
        <v>947</v>
      </c>
      <c r="D268" s="39" t="s">
        <v>50</v>
      </c>
      <c r="E268" s="39" t="s">
        <v>948</v>
      </c>
      <c r="F268" s="47">
        <v>145110</v>
      </c>
    </row>
    <row r="269" spans="1:6" s="4" customFormat="1" ht="31.5">
      <c r="A269" s="37">
        <f t="shared" si="4"/>
        <v>264</v>
      </c>
      <c r="B269" s="38" t="s">
        <v>763</v>
      </c>
      <c r="C269" s="38" t="s">
        <v>949</v>
      </c>
      <c r="D269" s="39" t="s">
        <v>50</v>
      </c>
      <c r="E269" s="39" t="s">
        <v>950</v>
      </c>
      <c r="F269" s="47">
        <v>483700</v>
      </c>
    </row>
    <row r="270" spans="1:6" s="4" customFormat="1" ht="31.5">
      <c r="A270" s="37">
        <f t="shared" si="4"/>
        <v>265</v>
      </c>
      <c r="B270" s="38" t="s">
        <v>827</v>
      </c>
      <c r="C270" s="38" t="s">
        <v>951</v>
      </c>
      <c r="D270" s="39" t="s">
        <v>952</v>
      </c>
      <c r="E270" s="39" t="s">
        <v>953</v>
      </c>
      <c r="F270" s="47">
        <v>47200</v>
      </c>
    </row>
    <row r="271" spans="1:6" s="4" customFormat="1" ht="31.5">
      <c r="A271" s="37">
        <f t="shared" si="4"/>
        <v>266</v>
      </c>
      <c r="B271" s="38" t="s">
        <v>763</v>
      </c>
      <c r="C271" s="38" t="s">
        <v>955</v>
      </c>
      <c r="D271" s="39" t="s">
        <v>50</v>
      </c>
      <c r="E271" s="39" t="s">
        <v>956</v>
      </c>
      <c r="F271" s="47">
        <v>96740</v>
      </c>
    </row>
    <row r="272" spans="1:6" s="4" customFormat="1" ht="31.5">
      <c r="A272" s="37">
        <f t="shared" si="4"/>
        <v>267</v>
      </c>
      <c r="B272" s="38" t="s">
        <v>763</v>
      </c>
      <c r="C272" s="38" t="s">
        <v>957</v>
      </c>
      <c r="D272" s="39" t="s">
        <v>50</v>
      </c>
      <c r="E272" s="39" t="s">
        <v>958</v>
      </c>
      <c r="F272" s="47">
        <v>145110</v>
      </c>
    </row>
    <row r="273" spans="1:6" s="4" customFormat="1" ht="31.5">
      <c r="A273" s="37">
        <f t="shared" si="4"/>
        <v>268</v>
      </c>
      <c r="B273" s="38" t="s">
        <v>763</v>
      </c>
      <c r="C273" s="38" t="s">
        <v>959</v>
      </c>
      <c r="D273" s="39" t="s">
        <v>50</v>
      </c>
      <c r="E273" s="39" t="s">
        <v>960</v>
      </c>
      <c r="F273" s="47">
        <v>48370</v>
      </c>
    </row>
    <row r="274" spans="1:6" s="4" customFormat="1" ht="31.5">
      <c r="A274" s="37">
        <f t="shared" si="4"/>
        <v>269</v>
      </c>
      <c r="B274" s="38" t="s">
        <v>763</v>
      </c>
      <c r="C274" s="38" t="s">
        <v>961</v>
      </c>
      <c r="D274" s="39" t="s">
        <v>50</v>
      </c>
      <c r="E274" s="39" t="s">
        <v>962</v>
      </c>
      <c r="F274" s="47">
        <v>483700</v>
      </c>
    </row>
    <row r="275" spans="1:6" s="4" customFormat="1" ht="31.5">
      <c r="A275" s="37">
        <f t="shared" si="4"/>
        <v>270</v>
      </c>
      <c r="B275" s="38" t="s">
        <v>839</v>
      </c>
      <c r="C275" s="38" t="s">
        <v>745</v>
      </c>
      <c r="D275" s="39" t="s">
        <v>28</v>
      </c>
      <c r="E275" s="39" t="s">
        <v>963</v>
      </c>
      <c r="F275" s="47">
        <v>70800</v>
      </c>
    </row>
    <row r="276" spans="1:6" s="4" customFormat="1" ht="31.5">
      <c r="A276" s="37">
        <f t="shared" si="4"/>
        <v>271</v>
      </c>
      <c r="B276" s="38" t="s">
        <v>763</v>
      </c>
      <c r="C276" s="38" t="s">
        <v>964</v>
      </c>
      <c r="D276" s="39" t="s">
        <v>50</v>
      </c>
      <c r="E276" s="39" t="s">
        <v>965</v>
      </c>
      <c r="F276" s="47">
        <v>96740</v>
      </c>
    </row>
    <row r="277" spans="1:6" s="4" customFormat="1" ht="31.5">
      <c r="A277" s="37">
        <f t="shared" si="4"/>
        <v>272</v>
      </c>
      <c r="B277" s="38" t="s">
        <v>763</v>
      </c>
      <c r="C277" s="38" t="s">
        <v>966</v>
      </c>
      <c r="D277" s="39" t="s">
        <v>50</v>
      </c>
      <c r="E277" s="39" t="s">
        <v>967</v>
      </c>
      <c r="F277" s="47">
        <v>338590</v>
      </c>
    </row>
    <row r="278" spans="1:6" s="4" customFormat="1" ht="31.5">
      <c r="A278" s="37">
        <f t="shared" si="4"/>
        <v>273</v>
      </c>
      <c r="B278" s="38" t="s">
        <v>763</v>
      </c>
      <c r="C278" s="38" t="s">
        <v>968</v>
      </c>
      <c r="D278" s="39" t="s">
        <v>50</v>
      </c>
      <c r="E278" s="39" t="s">
        <v>969</v>
      </c>
      <c r="F278" s="47">
        <v>72555</v>
      </c>
    </row>
    <row r="279" spans="1:6" s="4" customFormat="1" ht="31.5">
      <c r="A279" s="37">
        <f t="shared" si="4"/>
        <v>274</v>
      </c>
      <c r="B279" s="38" t="s">
        <v>846</v>
      </c>
      <c r="C279" s="38" t="s">
        <v>970</v>
      </c>
      <c r="D279" s="39" t="s">
        <v>28</v>
      </c>
      <c r="E279" s="39" t="s">
        <v>971</v>
      </c>
      <c r="F279" s="47">
        <v>70800</v>
      </c>
    </row>
    <row r="280" spans="1:6" s="4" customFormat="1" ht="31.5">
      <c r="A280" s="37">
        <f t="shared" si="4"/>
        <v>275</v>
      </c>
      <c r="B280" s="38" t="s">
        <v>763</v>
      </c>
      <c r="C280" s="38" t="s">
        <v>972</v>
      </c>
      <c r="D280" s="39" t="s">
        <v>50</v>
      </c>
      <c r="E280" s="39" t="s">
        <v>973</v>
      </c>
      <c r="F280" s="48">
        <v>96740</v>
      </c>
    </row>
    <row r="281" spans="1:6" s="4" customFormat="1" ht="31.5">
      <c r="A281" s="37">
        <f t="shared" si="4"/>
        <v>276</v>
      </c>
      <c r="B281" s="38" t="s">
        <v>763</v>
      </c>
      <c r="C281" s="38" t="s">
        <v>974</v>
      </c>
      <c r="D281" s="39" t="s">
        <v>50</v>
      </c>
      <c r="E281" s="39" t="s">
        <v>975</v>
      </c>
      <c r="F281" s="47">
        <v>290220</v>
      </c>
    </row>
    <row r="282" spans="1:6" s="4" customFormat="1" ht="31.5">
      <c r="A282" s="37">
        <f t="shared" si="4"/>
        <v>277</v>
      </c>
      <c r="B282" s="38" t="s">
        <v>763</v>
      </c>
      <c r="C282" s="38" t="s">
        <v>976</v>
      </c>
      <c r="D282" s="39" t="s">
        <v>50</v>
      </c>
      <c r="E282" s="39" t="s">
        <v>977</v>
      </c>
      <c r="F282" s="47">
        <v>96740</v>
      </c>
    </row>
    <row r="283" spans="1:6" s="4" customFormat="1" ht="31.5">
      <c r="A283" s="37">
        <f t="shared" si="4"/>
        <v>278</v>
      </c>
      <c r="B283" s="38" t="s">
        <v>846</v>
      </c>
      <c r="C283" s="38" t="s">
        <v>978</v>
      </c>
      <c r="D283" s="39" t="s">
        <v>28</v>
      </c>
      <c r="E283" s="39" t="s">
        <v>979</v>
      </c>
      <c r="F283" s="47">
        <v>70800</v>
      </c>
    </row>
    <row r="284" spans="1:6" s="4" customFormat="1" ht="31.5">
      <c r="A284" s="37">
        <f t="shared" si="4"/>
        <v>279</v>
      </c>
      <c r="B284" s="38" t="s">
        <v>763</v>
      </c>
      <c r="C284" s="38" t="s">
        <v>980</v>
      </c>
      <c r="D284" s="39" t="s">
        <v>50</v>
      </c>
      <c r="E284" s="39" t="s">
        <v>981</v>
      </c>
      <c r="F284" s="47">
        <v>48370</v>
      </c>
    </row>
    <row r="285" spans="1:6" s="4" customFormat="1" ht="31.5">
      <c r="A285" s="37">
        <f t="shared" si="4"/>
        <v>280</v>
      </c>
      <c r="B285" s="38" t="s">
        <v>763</v>
      </c>
      <c r="C285" s="38" t="s">
        <v>982</v>
      </c>
      <c r="D285" s="39" t="s">
        <v>50</v>
      </c>
      <c r="E285" s="39" t="s">
        <v>983</v>
      </c>
      <c r="F285" s="47">
        <v>193480</v>
      </c>
    </row>
    <row r="286" spans="1:6" s="4" customFormat="1" ht="31.5">
      <c r="A286" s="37">
        <f t="shared" si="4"/>
        <v>281</v>
      </c>
      <c r="B286" s="38" t="s">
        <v>763</v>
      </c>
      <c r="C286" s="38" t="s">
        <v>984</v>
      </c>
      <c r="D286" s="39" t="s">
        <v>50</v>
      </c>
      <c r="E286" s="39" t="s">
        <v>985</v>
      </c>
      <c r="F286" s="47">
        <v>193480</v>
      </c>
    </row>
    <row r="287" spans="1:6" s="4" customFormat="1" ht="31.5">
      <c r="A287" s="37">
        <f t="shared" si="4"/>
        <v>282</v>
      </c>
      <c r="B287" s="38" t="s">
        <v>763</v>
      </c>
      <c r="C287" s="38" t="s">
        <v>986</v>
      </c>
      <c r="D287" s="39" t="s">
        <v>50</v>
      </c>
      <c r="E287" s="39" t="s">
        <v>987</v>
      </c>
      <c r="F287" s="47">
        <v>145110</v>
      </c>
    </row>
    <row r="288" spans="1:6" s="4" customFormat="1" ht="31.5">
      <c r="A288" s="37">
        <f t="shared" si="4"/>
        <v>283</v>
      </c>
      <c r="B288" s="38" t="s">
        <v>846</v>
      </c>
      <c r="C288" s="38" t="s">
        <v>742</v>
      </c>
      <c r="D288" s="39" t="s">
        <v>28</v>
      </c>
      <c r="E288" s="39" t="s">
        <v>988</v>
      </c>
      <c r="F288" s="47">
        <v>118000</v>
      </c>
    </row>
    <row r="289" spans="1:6" s="4" customFormat="1" ht="31.5">
      <c r="A289" s="37">
        <f t="shared" si="4"/>
        <v>284</v>
      </c>
      <c r="B289" s="38" t="s">
        <v>763</v>
      </c>
      <c r="C289" s="38" t="s">
        <v>989</v>
      </c>
      <c r="D289" s="39" t="s">
        <v>50</v>
      </c>
      <c r="E289" s="39" t="s">
        <v>990</v>
      </c>
      <c r="F289" s="47">
        <v>96740</v>
      </c>
    </row>
    <row r="290" spans="1:6" s="4" customFormat="1" ht="31.5">
      <c r="A290" s="37">
        <f t="shared" si="4"/>
        <v>285</v>
      </c>
      <c r="B290" s="38" t="s">
        <v>763</v>
      </c>
      <c r="C290" s="38" t="s">
        <v>991</v>
      </c>
      <c r="D290" s="39" t="s">
        <v>50</v>
      </c>
      <c r="E290" s="39" t="s">
        <v>992</v>
      </c>
      <c r="F290" s="47">
        <v>96740</v>
      </c>
    </row>
    <row r="291" spans="1:6" s="4" customFormat="1" ht="31.5">
      <c r="A291" s="37">
        <f t="shared" si="4"/>
        <v>286</v>
      </c>
      <c r="B291" s="38" t="s">
        <v>846</v>
      </c>
      <c r="C291" s="38" t="s">
        <v>746</v>
      </c>
      <c r="D291" s="39" t="s">
        <v>28</v>
      </c>
      <c r="E291" s="39" t="s">
        <v>993</v>
      </c>
      <c r="F291" s="47">
        <v>118000</v>
      </c>
    </row>
    <row r="292" spans="1:6" s="4" customFormat="1" ht="31.5">
      <c r="A292" s="37">
        <f t="shared" si="4"/>
        <v>287</v>
      </c>
      <c r="B292" s="38" t="s">
        <v>763</v>
      </c>
      <c r="C292" s="38" t="s">
        <v>994</v>
      </c>
      <c r="D292" s="39" t="s">
        <v>50</v>
      </c>
      <c r="E292" s="39" t="s">
        <v>995</v>
      </c>
      <c r="F292" s="47">
        <v>725550</v>
      </c>
    </row>
    <row r="293" spans="1:6" s="4" customFormat="1" ht="31.5">
      <c r="A293" s="37">
        <f t="shared" si="4"/>
        <v>288</v>
      </c>
      <c r="B293" s="38" t="s">
        <v>763</v>
      </c>
      <c r="C293" s="38" t="s">
        <v>996</v>
      </c>
      <c r="D293" s="39" t="s">
        <v>50</v>
      </c>
      <c r="E293" s="39" t="s">
        <v>997</v>
      </c>
      <c r="F293" s="48">
        <v>48370</v>
      </c>
    </row>
    <row r="294" spans="1:6" s="4" customFormat="1" ht="31.5">
      <c r="A294" s="37">
        <f t="shared" si="4"/>
        <v>289</v>
      </c>
      <c r="B294" s="38" t="s">
        <v>763</v>
      </c>
      <c r="C294" s="38" t="s">
        <v>998</v>
      </c>
      <c r="D294" s="39" t="s">
        <v>50</v>
      </c>
      <c r="E294" s="39" t="s">
        <v>999</v>
      </c>
      <c r="F294" s="48">
        <v>48370</v>
      </c>
    </row>
    <row r="295" spans="1:6" s="4" customFormat="1" ht="31.5">
      <c r="A295" s="37">
        <f t="shared" si="4"/>
        <v>290</v>
      </c>
      <c r="B295" s="38" t="s">
        <v>763</v>
      </c>
      <c r="C295" s="38" t="s">
        <v>1000</v>
      </c>
      <c r="D295" s="39" t="s">
        <v>50</v>
      </c>
      <c r="E295" s="39" t="s">
        <v>1001</v>
      </c>
      <c r="F295" s="48">
        <v>48370</v>
      </c>
    </row>
    <row r="296" spans="1:6" s="4" customFormat="1" ht="31.5">
      <c r="A296" s="37">
        <f t="shared" si="4"/>
        <v>291</v>
      </c>
      <c r="B296" s="38" t="s">
        <v>763</v>
      </c>
      <c r="C296" s="38" t="s">
        <v>1002</v>
      </c>
      <c r="D296" s="39" t="s">
        <v>50</v>
      </c>
      <c r="E296" s="39" t="s">
        <v>1003</v>
      </c>
      <c r="F296" s="48">
        <v>145110</v>
      </c>
    </row>
    <row r="297" spans="1:6" s="4" customFormat="1" ht="31.5">
      <c r="A297" s="37">
        <f t="shared" si="4"/>
        <v>292</v>
      </c>
      <c r="B297" s="38" t="s">
        <v>763</v>
      </c>
      <c r="C297" s="38" t="s">
        <v>1004</v>
      </c>
      <c r="D297" s="39" t="s">
        <v>50</v>
      </c>
      <c r="E297" s="39" t="s">
        <v>1005</v>
      </c>
      <c r="F297" s="47">
        <v>96740</v>
      </c>
    </row>
    <row r="298" spans="1:6" s="4" customFormat="1" ht="31.5">
      <c r="A298" s="37">
        <f t="shared" si="4"/>
        <v>293</v>
      </c>
      <c r="B298" s="38" t="s">
        <v>846</v>
      </c>
      <c r="C298" s="38" t="s">
        <v>1006</v>
      </c>
      <c r="D298" s="39" t="s">
        <v>28</v>
      </c>
      <c r="E298" s="39" t="s">
        <v>1007</v>
      </c>
      <c r="F298" s="47">
        <v>88500</v>
      </c>
    </row>
    <row r="299" spans="1:6" s="4" customFormat="1" ht="31.5">
      <c r="A299" s="37">
        <f t="shared" si="4"/>
        <v>294</v>
      </c>
      <c r="B299" s="38" t="s">
        <v>763</v>
      </c>
      <c r="C299" s="38" t="s">
        <v>1008</v>
      </c>
      <c r="D299" s="39" t="s">
        <v>50</v>
      </c>
      <c r="E299" s="39" t="s">
        <v>1009</v>
      </c>
      <c r="F299" s="47">
        <v>48370</v>
      </c>
    </row>
    <row r="300" spans="1:6" s="4" customFormat="1" ht="31.5">
      <c r="A300" s="37">
        <f t="shared" si="4"/>
        <v>295</v>
      </c>
      <c r="B300" s="38" t="s">
        <v>763</v>
      </c>
      <c r="C300" s="38" t="s">
        <v>1010</v>
      </c>
      <c r="D300" s="39" t="s">
        <v>50</v>
      </c>
      <c r="E300" s="39" t="s">
        <v>1011</v>
      </c>
      <c r="F300" s="48">
        <v>386960</v>
      </c>
    </row>
    <row r="301" spans="1:6" s="4" customFormat="1" ht="31.5">
      <c r="A301" s="37">
        <f t="shared" si="4"/>
        <v>296</v>
      </c>
      <c r="B301" s="38" t="s">
        <v>763</v>
      </c>
      <c r="C301" s="38" t="s">
        <v>1012</v>
      </c>
      <c r="D301" s="39" t="s">
        <v>50</v>
      </c>
      <c r="E301" s="39" t="s">
        <v>1013</v>
      </c>
      <c r="F301" s="48">
        <v>96740</v>
      </c>
    </row>
    <row r="302" spans="1:6" s="4" customFormat="1" ht="31.5">
      <c r="A302" s="37">
        <f t="shared" si="4"/>
        <v>297</v>
      </c>
      <c r="B302" s="38" t="s">
        <v>839</v>
      </c>
      <c r="C302" s="38" t="s">
        <v>1014</v>
      </c>
      <c r="D302" s="39" t="s">
        <v>315</v>
      </c>
      <c r="E302" s="39" t="s">
        <v>1015</v>
      </c>
      <c r="F302" s="48">
        <v>118000</v>
      </c>
    </row>
    <row r="303" spans="1:6" s="4" customFormat="1" ht="31.5">
      <c r="A303" s="37">
        <f t="shared" si="4"/>
        <v>298</v>
      </c>
      <c r="B303" s="38" t="s">
        <v>763</v>
      </c>
      <c r="C303" s="38" t="s">
        <v>1016</v>
      </c>
      <c r="D303" s="39" t="s">
        <v>50</v>
      </c>
      <c r="E303" s="39" t="s">
        <v>1017</v>
      </c>
      <c r="F303" s="48">
        <v>48370</v>
      </c>
    </row>
    <row r="304" spans="1:6" s="4" customFormat="1" ht="31.5">
      <c r="A304" s="37">
        <f t="shared" si="4"/>
        <v>299</v>
      </c>
      <c r="B304" s="38" t="s">
        <v>763</v>
      </c>
      <c r="C304" s="38" t="s">
        <v>1018</v>
      </c>
      <c r="D304" s="39" t="s">
        <v>50</v>
      </c>
      <c r="E304" s="39" t="s">
        <v>1019</v>
      </c>
      <c r="F304" s="47">
        <v>96740</v>
      </c>
    </row>
    <row r="305" spans="1:6" s="4" customFormat="1" ht="31.5">
      <c r="A305" s="37">
        <f t="shared" si="4"/>
        <v>300</v>
      </c>
      <c r="B305" s="38" t="s">
        <v>763</v>
      </c>
      <c r="C305" s="38" t="s">
        <v>1020</v>
      </c>
      <c r="D305" s="39" t="s">
        <v>50</v>
      </c>
      <c r="E305" s="39" t="s">
        <v>1021</v>
      </c>
      <c r="F305" s="48">
        <v>145110</v>
      </c>
    </row>
    <row r="306" spans="1:6" s="4" customFormat="1" ht="31.5">
      <c r="A306" s="37">
        <f t="shared" si="4"/>
        <v>301</v>
      </c>
      <c r="B306" s="38" t="s">
        <v>763</v>
      </c>
      <c r="C306" s="38" t="s">
        <v>1022</v>
      </c>
      <c r="D306" s="39" t="s">
        <v>50</v>
      </c>
      <c r="E306" s="39" t="s">
        <v>1023</v>
      </c>
      <c r="F306" s="47">
        <v>169295</v>
      </c>
    </row>
    <row r="307" spans="1:6" s="4" customFormat="1" ht="31.5">
      <c r="A307" s="37">
        <f t="shared" si="4"/>
        <v>302</v>
      </c>
      <c r="B307" s="38" t="s">
        <v>763</v>
      </c>
      <c r="C307" s="38" t="s">
        <v>1024</v>
      </c>
      <c r="D307" s="39" t="s">
        <v>50</v>
      </c>
      <c r="E307" s="39" t="s">
        <v>1025</v>
      </c>
      <c r="F307" s="48">
        <v>193480</v>
      </c>
    </row>
    <row r="308" spans="1:6" s="4" customFormat="1" ht="31.5">
      <c r="A308" s="37">
        <f t="shared" si="4"/>
        <v>303</v>
      </c>
      <c r="B308" s="38" t="s">
        <v>763</v>
      </c>
      <c r="C308" s="38" t="s">
        <v>1026</v>
      </c>
      <c r="D308" s="39" t="s">
        <v>50</v>
      </c>
      <c r="E308" s="39" t="s">
        <v>1027</v>
      </c>
      <c r="F308" s="48">
        <v>96740</v>
      </c>
    </row>
    <row r="309" spans="1:6" s="4" customFormat="1" ht="31.5">
      <c r="A309" s="37">
        <f t="shared" si="4"/>
        <v>304</v>
      </c>
      <c r="B309" s="38" t="s">
        <v>763</v>
      </c>
      <c r="C309" s="38" t="s">
        <v>1028</v>
      </c>
      <c r="D309" s="39" t="s">
        <v>50</v>
      </c>
      <c r="E309" s="39" t="s">
        <v>1029</v>
      </c>
      <c r="F309" s="47">
        <v>96740</v>
      </c>
    </row>
    <row r="310" spans="1:6" s="4" customFormat="1" ht="31.5">
      <c r="A310" s="37">
        <f t="shared" si="4"/>
        <v>305</v>
      </c>
      <c r="B310" s="38" t="s">
        <v>763</v>
      </c>
      <c r="C310" s="38" t="s">
        <v>1030</v>
      </c>
      <c r="D310" s="39" t="s">
        <v>50</v>
      </c>
      <c r="E310" s="39" t="s">
        <v>1031</v>
      </c>
      <c r="F310" s="47">
        <v>48370</v>
      </c>
    </row>
    <row r="311" spans="1:6" s="4" customFormat="1" ht="31.5">
      <c r="A311" s="37">
        <f t="shared" si="4"/>
        <v>306</v>
      </c>
      <c r="B311" s="38" t="s">
        <v>834</v>
      </c>
      <c r="C311" s="38" t="s">
        <v>1032</v>
      </c>
      <c r="D311" s="39" t="s">
        <v>710</v>
      </c>
      <c r="E311" s="39" t="s">
        <v>1033</v>
      </c>
      <c r="F311" s="47">
        <v>47200</v>
      </c>
    </row>
    <row r="312" spans="1:6" s="4" customFormat="1" ht="31.5">
      <c r="A312" s="37">
        <f t="shared" si="4"/>
        <v>307</v>
      </c>
      <c r="B312" s="38" t="s">
        <v>763</v>
      </c>
      <c r="C312" s="38" t="s">
        <v>1034</v>
      </c>
      <c r="D312" s="39" t="s">
        <v>50</v>
      </c>
      <c r="E312" s="39" t="s">
        <v>1035</v>
      </c>
      <c r="F312" s="47">
        <v>48370</v>
      </c>
    </row>
    <row r="313" spans="1:6" s="4" customFormat="1" ht="31.5">
      <c r="A313" s="37">
        <f t="shared" si="4"/>
        <v>308</v>
      </c>
      <c r="B313" s="38" t="s">
        <v>834</v>
      </c>
      <c r="C313" s="38" t="s">
        <v>1036</v>
      </c>
      <c r="D313" s="39" t="s">
        <v>710</v>
      </c>
      <c r="E313" s="39" t="s">
        <v>1037</v>
      </c>
      <c r="F313" s="47">
        <v>94400</v>
      </c>
    </row>
    <row r="314" spans="1:6" s="4" customFormat="1" ht="31.5">
      <c r="A314" s="37">
        <f t="shared" si="4"/>
        <v>309</v>
      </c>
      <c r="B314" s="38" t="s">
        <v>763</v>
      </c>
      <c r="C314" s="38" t="s">
        <v>1038</v>
      </c>
      <c r="D314" s="39" t="s">
        <v>50</v>
      </c>
      <c r="E314" s="39" t="s">
        <v>1039</v>
      </c>
      <c r="F314" s="47">
        <v>48370</v>
      </c>
    </row>
    <row r="315" spans="1:6" s="4" customFormat="1" ht="31.5">
      <c r="A315" s="37">
        <f t="shared" si="4"/>
        <v>310</v>
      </c>
      <c r="B315" s="38" t="s">
        <v>763</v>
      </c>
      <c r="C315" s="38" t="s">
        <v>1040</v>
      </c>
      <c r="D315" s="39" t="s">
        <v>50</v>
      </c>
      <c r="E315" s="39" t="s">
        <v>1041</v>
      </c>
      <c r="F315" s="48">
        <v>241850</v>
      </c>
    </row>
    <row r="316" spans="1:6" s="4" customFormat="1" ht="31.5">
      <c r="A316" s="37">
        <f t="shared" si="4"/>
        <v>311</v>
      </c>
      <c r="B316" s="38" t="s">
        <v>763</v>
      </c>
      <c r="C316" s="38" t="s">
        <v>1042</v>
      </c>
      <c r="D316" s="39" t="s">
        <v>50</v>
      </c>
      <c r="E316" s="39" t="s">
        <v>1043</v>
      </c>
      <c r="F316" s="48">
        <v>96740</v>
      </c>
    </row>
    <row r="317" spans="1:6" s="4" customFormat="1" ht="31.5">
      <c r="A317" s="37">
        <f t="shared" si="4"/>
        <v>312</v>
      </c>
      <c r="B317" s="38" t="s">
        <v>770</v>
      </c>
      <c r="C317" s="38" t="s">
        <v>1044</v>
      </c>
      <c r="D317" s="39" t="s">
        <v>297</v>
      </c>
      <c r="E317" s="39" t="s">
        <v>1045</v>
      </c>
      <c r="F317" s="48">
        <v>59000</v>
      </c>
    </row>
    <row r="318" spans="1:6" s="4" customFormat="1" ht="31.5">
      <c r="A318" s="37">
        <f t="shared" si="4"/>
        <v>313</v>
      </c>
      <c r="B318" s="38" t="s">
        <v>763</v>
      </c>
      <c r="C318" s="38" t="s">
        <v>1046</v>
      </c>
      <c r="D318" s="39" t="s">
        <v>50</v>
      </c>
      <c r="E318" s="39" t="s">
        <v>1047</v>
      </c>
      <c r="F318" s="47">
        <v>96740</v>
      </c>
    </row>
    <row r="319" spans="1:6" s="4" customFormat="1" ht="31.5">
      <c r="A319" s="37">
        <f t="shared" si="4"/>
        <v>314</v>
      </c>
      <c r="B319" s="38" t="s">
        <v>763</v>
      </c>
      <c r="C319" s="38" t="s">
        <v>1048</v>
      </c>
      <c r="D319" s="39" t="s">
        <v>50</v>
      </c>
      <c r="E319" s="39" t="s">
        <v>1049</v>
      </c>
      <c r="F319" s="47">
        <v>241850</v>
      </c>
    </row>
    <row r="320" spans="1:6" s="4" customFormat="1" ht="31.5">
      <c r="A320" s="37">
        <f t="shared" si="4"/>
        <v>315</v>
      </c>
      <c r="B320" s="38" t="s">
        <v>763</v>
      </c>
      <c r="C320" s="38" t="s">
        <v>1050</v>
      </c>
      <c r="D320" s="39" t="s">
        <v>50</v>
      </c>
      <c r="E320" s="39" t="s">
        <v>1051</v>
      </c>
      <c r="F320" s="47">
        <v>72555</v>
      </c>
    </row>
    <row r="321" spans="1:6" s="4" customFormat="1" ht="31.5">
      <c r="A321" s="37">
        <f t="shared" si="4"/>
        <v>316</v>
      </c>
      <c r="B321" s="38" t="s">
        <v>763</v>
      </c>
      <c r="C321" s="38" t="s">
        <v>1052</v>
      </c>
      <c r="D321" s="39" t="s">
        <v>50</v>
      </c>
      <c r="E321" s="39" t="s">
        <v>1053</v>
      </c>
      <c r="F321" s="47">
        <v>48370</v>
      </c>
    </row>
    <row r="322" spans="1:6" s="4" customFormat="1" ht="31.5">
      <c r="A322" s="37">
        <f t="shared" si="4"/>
        <v>317</v>
      </c>
      <c r="B322" s="38" t="s">
        <v>763</v>
      </c>
      <c r="C322" s="38" t="s">
        <v>1054</v>
      </c>
      <c r="D322" s="39" t="s">
        <v>50</v>
      </c>
      <c r="E322" s="39" t="s">
        <v>1055</v>
      </c>
      <c r="F322" s="47">
        <v>483700</v>
      </c>
    </row>
    <row r="323" spans="1:6" s="4" customFormat="1" ht="31.5">
      <c r="A323" s="37">
        <f t="shared" si="4"/>
        <v>318</v>
      </c>
      <c r="B323" s="38" t="s">
        <v>763</v>
      </c>
      <c r="C323" s="38" t="s">
        <v>1056</v>
      </c>
      <c r="D323" s="39" t="s">
        <v>50</v>
      </c>
      <c r="E323" s="39" t="s">
        <v>1057</v>
      </c>
      <c r="F323" s="48">
        <v>96740</v>
      </c>
    </row>
    <row r="324" spans="1:6" s="4" customFormat="1" ht="31.5">
      <c r="A324" s="37">
        <f t="shared" si="4"/>
        <v>319</v>
      </c>
      <c r="B324" s="38" t="s">
        <v>763</v>
      </c>
      <c r="C324" s="38" t="s">
        <v>1058</v>
      </c>
      <c r="D324" s="39" t="s">
        <v>50</v>
      </c>
      <c r="E324" s="39" t="s">
        <v>1059</v>
      </c>
      <c r="F324" s="47">
        <v>48370</v>
      </c>
    </row>
    <row r="325" spans="1:6" s="4" customFormat="1" ht="31.5">
      <c r="A325" s="37">
        <f t="shared" si="4"/>
        <v>320</v>
      </c>
      <c r="B325" s="38" t="s">
        <v>763</v>
      </c>
      <c r="C325" s="38" t="s">
        <v>1060</v>
      </c>
      <c r="D325" s="39" t="s">
        <v>50</v>
      </c>
      <c r="E325" s="39" t="s">
        <v>1061</v>
      </c>
      <c r="F325" s="48">
        <v>96740</v>
      </c>
    </row>
    <row r="326" spans="1:6" s="4" customFormat="1" ht="15.75">
      <c r="A326" s="37">
        <f t="shared" si="4"/>
        <v>321</v>
      </c>
      <c r="B326" s="38" t="s">
        <v>800</v>
      </c>
      <c r="C326" s="38" t="s">
        <v>1063</v>
      </c>
      <c r="D326" s="39" t="s">
        <v>319</v>
      </c>
      <c r="E326" s="39" t="s">
        <v>1064</v>
      </c>
      <c r="F326" s="47">
        <v>33556.63</v>
      </c>
    </row>
    <row r="327" spans="1:6" s="4" customFormat="1" ht="31.5">
      <c r="A327" s="37">
        <f aca="true" t="shared" si="5" ref="A327:A390">+A326+1</f>
        <v>322</v>
      </c>
      <c r="B327" s="38" t="s">
        <v>800</v>
      </c>
      <c r="C327" s="38" t="s">
        <v>1065</v>
      </c>
      <c r="D327" s="39" t="s">
        <v>319</v>
      </c>
      <c r="E327" s="39" t="s">
        <v>1066</v>
      </c>
      <c r="F327" s="47">
        <v>38385.4</v>
      </c>
    </row>
    <row r="328" spans="1:6" s="4" customFormat="1" ht="31.5">
      <c r="A328" s="37">
        <f t="shared" si="5"/>
        <v>323</v>
      </c>
      <c r="B328" s="38" t="s">
        <v>763</v>
      </c>
      <c r="C328" s="38" t="s">
        <v>1067</v>
      </c>
      <c r="D328" s="39" t="s">
        <v>50</v>
      </c>
      <c r="E328" s="39" t="s">
        <v>1068</v>
      </c>
      <c r="F328" s="47">
        <v>507885</v>
      </c>
    </row>
    <row r="329" spans="1:6" s="4" customFormat="1" ht="15.75">
      <c r="A329" s="37">
        <f t="shared" si="5"/>
        <v>324</v>
      </c>
      <c r="B329" s="38" t="s">
        <v>849</v>
      </c>
      <c r="C329" s="38" t="s">
        <v>1070</v>
      </c>
      <c r="D329" s="39" t="s">
        <v>1071</v>
      </c>
      <c r="E329" s="39" t="s">
        <v>1072</v>
      </c>
      <c r="F329" s="48">
        <v>19520191.74</v>
      </c>
    </row>
    <row r="330" spans="1:6" s="4" customFormat="1" ht="15.75">
      <c r="A330" s="37">
        <f t="shared" si="5"/>
        <v>325</v>
      </c>
      <c r="B330" s="38" t="s">
        <v>890</v>
      </c>
      <c r="C330" s="38" t="s">
        <v>1073</v>
      </c>
      <c r="D330" s="39" t="s">
        <v>837</v>
      </c>
      <c r="E330" s="39" t="s">
        <v>1074</v>
      </c>
      <c r="F330" s="47">
        <v>13443701.97</v>
      </c>
    </row>
    <row r="331" spans="1:6" s="4" customFormat="1" ht="31.5">
      <c r="A331" s="37">
        <f t="shared" si="5"/>
        <v>326</v>
      </c>
      <c r="B331" s="38" t="s">
        <v>763</v>
      </c>
      <c r="C331" s="38" t="s">
        <v>1075</v>
      </c>
      <c r="D331" s="39" t="s">
        <v>1076</v>
      </c>
      <c r="E331" s="39" t="s">
        <v>1077</v>
      </c>
      <c r="F331" s="47">
        <v>200600</v>
      </c>
    </row>
    <row r="332" spans="1:6" s="4" customFormat="1" ht="15.75">
      <c r="A332" s="37">
        <f t="shared" si="5"/>
        <v>327</v>
      </c>
      <c r="B332" s="38" t="s">
        <v>890</v>
      </c>
      <c r="C332" s="38" t="s">
        <v>1078</v>
      </c>
      <c r="D332" s="39" t="s">
        <v>773</v>
      </c>
      <c r="E332" s="39" t="s">
        <v>1079</v>
      </c>
      <c r="F332" s="47">
        <v>12692089.69</v>
      </c>
    </row>
    <row r="333" spans="1:6" s="4" customFormat="1" ht="31.5">
      <c r="A333" s="37">
        <f t="shared" si="5"/>
        <v>328</v>
      </c>
      <c r="B333" s="38" t="s">
        <v>741</v>
      </c>
      <c r="C333" s="38" t="s">
        <v>1081</v>
      </c>
      <c r="D333" s="39" t="s">
        <v>281</v>
      </c>
      <c r="E333" s="39" t="s">
        <v>1082</v>
      </c>
      <c r="F333" s="48">
        <v>88500</v>
      </c>
    </row>
    <row r="334" spans="1:6" ht="33">
      <c r="A334" s="37">
        <f t="shared" si="5"/>
        <v>329</v>
      </c>
      <c r="B334" s="38" t="s">
        <v>1084</v>
      </c>
      <c r="C334" s="38" t="s">
        <v>1083</v>
      </c>
      <c r="D334" s="39" t="s">
        <v>714</v>
      </c>
      <c r="E334" s="39" t="s">
        <v>1085</v>
      </c>
      <c r="F334" s="48">
        <v>118000</v>
      </c>
    </row>
    <row r="335" spans="1:6" ht="33">
      <c r="A335" s="37">
        <f t="shared" si="5"/>
        <v>330</v>
      </c>
      <c r="B335" s="38" t="s">
        <v>839</v>
      </c>
      <c r="C335" s="38" t="s">
        <v>1086</v>
      </c>
      <c r="D335" s="39" t="s">
        <v>713</v>
      </c>
      <c r="E335" s="39" t="s">
        <v>1087</v>
      </c>
      <c r="F335" s="47">
        <v>35400</v>
      </c>
    </row>
    <row r="336" spans="1:6" ht="33">
      <c r="A336" s="37">
        <f t="shared" si="5"/>
        <v>331</v>
      </c>
      <c r="B336" s="38" t="s">
        <v>890</v>
      </c>
      <c r="C336" s="38" t="s">
        <v>1088</v>
      </c>
      <c r="D336" s="39" t="s">
        <v>60</v>
      </c>
      <c r="E336" s="39" t="s">
        <v>1089</v>
      </c>
      <c r="F336" s="47">
        <v>545262.03</v>
      </c>
    </row>
    <row r="337" spans="1:6" ht="33">
      <c r="A337" s="37">
        <f t="shared" si="5"/>
        <v>332</v>
      </c>
      <c r="B337" s="38" t="s">
        <v>839</v>
      </c>
      <c r="C337" s="38" t="s">
        <v>1090</v>
      </c>
      <c r="D337" s="39" t="s">
        <v>1091</v>
      </c>
      <c r="E337" s="39" t="s">
        <v>1092</v>
      </c>
      <c r="F337" s="48">
        <v>94400</v>
      </c>
    </row>
    <row r="338" spans="1:6" ht="33">
      <c r="A338" s="37">
        <f t="shared" si="5"/>
        <v>333</v>
      </c>
      <c r="B338" s="38" t="s">
        <v>800</v>
      </c>
      <c r="C338" s="38" t="s">
        <v>1093</v>
      </c>
      <c r="D338" s="39" t="s">
        <v>319</v>
      </c>
      <c r="E338" s="39" t="s">
        <v>1094</v>
      </c>
      <c r="F338" s="47">
        <v>9427.82</v>
      </c>
    </row>
    <row r="339" spans="1:6" ht="33">
      <c r="A339" s="37">
        <f t="shared" si="5"/>
        <v>334</v>
      </c>
      <c r="B339" s="38" t="s">
        <v>800</v>
      </c>
      <c r="C339" s="38" t="s">
        <v>1095</v>
      </c>
      <c r="D339" s="39" t="s">
        <v>319</v>
      </c>
      <c r="E339" s="39" t="s">
        <v>1096</v>
      </c>
      <c r="F339" s="47">
        <v>32051.49</v>
      </c>
    </row>
    <row r="340" spans="1:6" ht="33">
      <c r="A340" s="37">
        <f t="shared" si="5"/>
        <v>335</v>
      </c>
      <c r="B340" s="38" t="s">
        <v>846</v>
      </c>
      <c r="C340" s="38" t="s">
        <v>1097</v>
      </c>
      <c r="D340" s="39" t="s">
        <v>1099</v>
      </c>
      <c r="E340" s="39" t="s">
        <v>1100</v>
      </c>
      <c r="F340" s="47">
        <v>59000</v>
      </c>
    </row>
    <row r="341" spans="1:6" ht="33">
      <c r="A341" s="37">
        <f t="shared" si="5"/>
        <v>336</v>
      </c>
      <c r="B341" s="38" t="s">
        <v>800</v>
      </c>
      <c r="C341" s="38" t="s">
        <v>1101</v>
      </c>
      <c r="D341" s="39" t="s">
        <v>319</v>
      </c>
      <c r="E341" s="39" t="s">
        <v>1102</v>
      </c>
      <c r="F341" s="47">
        <v>7190.07</v>
      </c>
    </row>
    <row r="342" spans="1:6" s="7" customFormat="1" ht="33">
      <c r="A342" s="37">
        <f t="shared" si="5"/>
        <v>337</v>
      </c>
      <c r="B342" s="38" t="s">
        <v>800</v>
      </c>
      <c r="C342" s="38" t="s">
        <v>1103</v>
      </c>
      <c r="D342" s="39" t="s">
        <v>319</v>
      </c>
      <c r="E342" s="39" t="s">
        <v>1104</v>
      </c>
      <c r="F342" s="47">
        <v>26620.63</v>
      </c>
    </row>
    <row r="343" spans="1:6" s="7" customFormat="1" ht="33">
      <c r="A343" s="37">
        <f t="shared" si="5"/>
        <v>338</v>
      </c>
      <c r="B343" s="38" t="s">
        <v>800</v>
      </c>
      <c r="C343" s="38" t="s">
        <v>1105</v>
      </c>
      <c r="D343" s="39" t="s">
        <v>319</v>
      </c>
      <c r="E343" s="39" t="s">
        <v>1106</v>
      </c>
      <c r="F343" s="47">
        <v>22750.97</v>
      </c>
    </row>
    <row r="344" spans="1:6" s="7" customFormat="1" ht="33">
      <c r="A344" s="37">
        <f t="shared" si="5"/>
        <v>339</v>
      </c>
      <c r="B344" s="38" t="s">
        <v>846</v>
      </c>
      <c r="C344" s="38" t="s">
        <v>427</v>
      </c>
      <c r="D344" s="39" t="s">
        <v>1108</v>
      </c>
      <c r="E344" s="39" t="s">
        <v>1109</v>
      </c>
      <c r="F344" s="47">
        <v>29500</v>
      </c>
    </row>
    <row r="345" spans="1:6" s="7" customFormat="1" ht="33">
      <c r="A345" s="37">
        <f t="shared" si="5"/>
        <v>340</v>
      </c>
      <c r="B345" s="38" t="s">
        <v>846</v>
      </c>
      <c r="C345" s="38" t="s">
        <v>1110</v>
      </c>
      <c r="D345" s="39" t="s">
        <v>1111</v>
      </c>
      <c r="E345" s="39" t="s">
        <v>1112</v>
      </c>
      <c r="F345" s="47">
        <v>236000</v>
      </c>
    </row>
    <row r="346" spans="1:6" ht="33">
      <c r="A346" s="37">
        <f t="shared" si="5"/>
        <v>341</v>
      </c>
      <c r="B346" s="38" t="s">
        <v>849</v>
      </c>
      <c r="C346" s="38" t="s">
        <v>1113</v>
      </c>
      <c r="D346" s="39" t="s">
        <v>1114</v>
      </c>
      <c r="E346" s="39" t="s">
        <v>1115</v>
      </c>
      <c r="F346" s="47">
        <v>118000</v>
      </c>
    </row>
    <row r="347" spans="1:6" ht="33">
      <c r="A347" s="37">
        <f t="shared" si="5"/>
        <v>342</v>
      </c>
      <c r="B347" s="38" t="s">
        <v>890</v>
      </c>
      <c r="C347" s="38" t="s">
        <v>1116</v>
      </c>
      <c r="D347" s="39" t="s">
        <v>787</v>
      </c>
      <c r="E347" s="39" t="s">
        <v>1117</v>
      </c>
      <c r="F347" s="47">
        <v>3328.72</v>
      </c>
    </row>
    <row r="348" spans="1:6" ht="15">
      <c r="A348" s="37">
        <f t="shared" si="5"/>
        <v>343</v>
      </c>
      <c r="B348" s="38" t="s">
        <v>1080</v>
      </c>
      <c r="C348" s="38" t="s">
        <v>1118</v>
      </c>
      <c r="D348" s="39" t="s">
        <v>1119</v>
      </c>
      <c r="E348" s="39" t="s">
        <v>1120</v>
      </c>
      <c r="F348" s="48">
        <v>3153500</v>
      </c>
    </row>
    <row r="349" spans="1:6" ht="33">
      <c r="A349" s="37">
        <f t="shared" si="5"/>
        <v>344</v>
      </c>
      <c r="B349" s="38" t="s">
        <v>763</v>
      </c>
      <c r="C349" s="38" t="s">
        <v>1121</v>
      </c>
      <c r="D349" s="39" t="s">
        <v>50</v>
      </c>
      <c r="E349" s="39" t="s">
        <v>1122</v>
      </c>
      <c r="F349" s="48">
        <v>483700</v>
      </c>
    </row>
    <row r="350" spans="1:6" ht="33">
      <c r="A350" s="37">
        <f t="shared" si="5"/>
        <v>345</v>
      </c>
      <c r="B350" s="38" t="s">
        <v>755</v>
      </c>
      <c r="C350" s="38" t="s">
        <v>1123</v>
      </c>
      <c r="D350" s="39" t="s">
        <v>50</v>
      </c>
      <c r="E350" s="39" t="s">
        <v>1124</v>
      </c>
      <c r="F350" s="48">
        <v>290220</v>
      </c>
    </row>
    <row r="351" spans="1:6" ht="33">
      <c r="A351" s="37">
        <f t="shared" si="5"/>
        <v>346</v>
      </c>
      <c r="B351" s="38" t="s">
        <v>775</v>
      </c>
      <c r="C351" s="38" t="s">
        <v>1125</v>
      </c>
      <c r="D351" s="39" t="s">
        <v>50</v>
      </c>
      <c r="E351" s="39" t="s">
        <v>1126</v>
      </c>
      <c r="F351" s="48">
        <v>145110</v>
      </c>
    </row>
    <row r="352" spans="1:6" ht="33">
      <c r="A352" s="37">
        <f t="shared" si="5"/>
        <v>347</v>
      </c>
      <c r="B352" s="38" t="s">
        <v>755</v>
      </c>
      <c r="C352" s="38" t="s">
        <v>1127</v>
      </c>
      <c r="D352" s="39" t="s">
        <v>50</v>
      </c>
      <c r="E352" s="39" t="s">
        <v>1128</v>
      </c>
      <c r="F352" s="47">
        <v>193480</v>
      </c>
    </row>
    <row r="353" spans="1:6" ht="33">
      <c r="A353" s="37">
        <f t="shared" si="5"/>
        <v>348</v>
      </c>
      <c r="B353" s="38" t="s">
        <v>755</v>
      </c>
      <c r="C353" s="38" t="s">
        <v>1129</v>
      </c>
      <c r="D353" s="39" t="s">
        <v>50</v>
      </c>
      <c r="E353" s="39" t="s">
        <v>1130</v>
      </c>
      <c r="F353" s="47">
        <v>96740</v>
      </c>
    </row>
    <row r="354" spans="1:6" ht="33">
      <c r="A354" s="37">
        <f t="shared" si="5"/>
        <v>349</v>
      </c>
      <c r="B354" s="38" t="s">
        <v>755</v>
      </c>
      <c r="C354" s="38" t="s">
        <v>1131</v>
      </c>
      <c r="D354" s="39" t="s">
        <v>50</v>
      </c>
      <c r="E354" s="39" t="s">
        <v>1132</v>
      </c>
      <c r="F354" s="48">
        <v>96740</v>
      </c>
    </row>
    <row r="355" spans="1:6" ht="33">
      <c r="A355" s="37">
        <f t="shared" si="5"/>
        <v>350</v>
      </c>
      <c r="B355" s="38" t="s">
        <v>755</v>
      </c>
      <c r="C355" s="38" t="s">
        <v>1133</v>
      </c>
      <c r="D355" s="39" t="s">
        <v>50</v>
      </c>
      <c r="E355" s="39" t="s">
        <v>1134</v>
      </c>
      <c r="F355" s="47">
        <v>483700</v>
      </c>
    </row>
    <row r="356" spans="1:6" ht="33">
      <c r="A356" s="37">
        <f t="shared" si="5"/>
        <v>351</v>
      </c>
      <c r="B356" s="38" t="s">
        <v>755</v>
      </c>
      <c r="C356" s="38" t="s">
        <v>1135</v>
      </c>
      <c r="D356" s="39" t="s">
        <v>50</v>
      </c>
      <c r="E356" s="39" t="s">
        <v>1136</v>
      </c>
      <c r="F356" s="48">
        <v>386960</v>
      </c>
    </row>
    <row r="357" spans="1:6" ht="33">
      <c r="A357" s="37">
        <f t="shared" si="5"/>
        <v>352</v>
      </c>
      <c r="B357" s="38" t="s">
        <v>755</v>
      </c>
      <c r="C357" s="38" t="s">
        <v>1137</v>
      </c>
      <c r="D357" s="39" t="s">
        <v>50</v>
      </c>
      <c r="E357" s="39" t="s">
        <v>1138</v>
      </c>
      <c r="F357" s="48">
        <v>145110</v>
      </c>
    </row>
    <row r="358" spans="1:6" ht="33">
      <c r="A358" s="37">
        <f t="shared" si="5"/>
        <v>353</v>
      </c>
      <c r="B358" s="38" t="s">
        <v>755</v>
      </c>
      <c r="C358" s="38" t="s">
        <v>1139</v>
      </c>
      <c r="D358" s="39" t="s">
        <v>50</v>
      </c>
      <c r="E358" s="39" t="s">
        <v>1140</v>
      </c>
      <c r="F358" s="48">
        <v>96740</v>
      </c>
    </row>
    <row r="359" spans="1:6" ht="33">
      <c r="A359" s="37">
        <f t="shared" si="5"/>
        <v>354</v>
      </c>
      <c r="B359" s="38" t="s">
        <v>755</v>
      </c>
      <c r="C359" s="38" t="s">
        <v>1141</v>
      </c>
      <c r="D359" s="39" t="s">
        <v>50</v>
      </c>
      <c r="E359" s="39" t="s">
        <v>1142</v>
      </c>
      <c r="F359" s="47">
        <v>338590</v>
      </c>
    </row>
    <row r="360" spans="1:6" ht="33">
      <c r="A360" s="37">
        <f t="shared" si="5"/>
        <v>355</v>
      </c>
      <c r="B360" s="38" t="s">
        <v>755</v>
      </c>
      <c r="C360" s="38" t="s">
        <v>1143</v>
      </c>
      <c r="D360" s="39" t="s">
        <v>50</v>
      </c>
      <c r="E360" s="39" t="s">
        <v>1144</v>
      </c>
      <c r="F360" s="47">
        <v>96740</v>
      </c>
    </row>
    <row r="361" spans="1:6" ht="33">
      <c r="A361" s="37">
        <f t="shared" si="5"/>
        <v>356</v>
      </c>
      <c r="B361" s="38" t="s">
        <v>755</v>
      </c>
      <c r="C361" s="38" t="s">
        <v>1145</v>
      </c>
      <c r="D361" s="39" t="s">
        <v>50</v>
      </c>
      <c r="E361" s="39" t="s">
        <v>1146</v>
      </c>
      <c r="F361" s="48">
        <v>48370</v>
      </c>
    </row>
    <row r="362" spans="1:6" ht="33">
      <c r="A362" s="37">
        <f t="shared" si="5"/>
        <v>357</v>
      </c>
      <c r="B362" s="38" t="s">
        <v>755</v>
      </c>
      <c r="C362" s="38" t="s">
        <v>1147</v>
      </c>
      <c r="D362" s="39" t="s">
        <v>50</v>
      </c>
      <c r="E362" s="39" t="s">
        <v>1148</v>
      </c>
      <c r="F362" s="47">
        <v>193480</v>
      </c>
    </row>
    <row r="363" spans="1:6" ht="33">
      <c r="A363" s="37">
        <f t="shared" si="5"/>
        <v>358</v>
      </c>
      <c r="B363" s="38" t="s">
        <v>755</v>
      </c>
      <c r="C363" s="38" t="s">
        <v>1149</v>
      </c>
      <c r="D363" s="39" t="s">
        <v>50</v>
      </c>
      <c r="E363" s="39" t="s">
        <v>1150</v>
      </c>
      <c r="F363" s="48">
        <v>96740</v>
      </c>
    </row>
    <row r="364" spans="1:6" ht="33">
      <c r="A364" s="37">
        <f t="shared" si="5"/>
        <v>359</v>
      </c>
      <c r="B364" s="38" t="s">
        <v>755</v>
      </c>
      <c r="C364" s="38" t="s">
        <v>1151</v>
      </c>
      <c r="D364" s="39" t="s">
        <v>50</v>
      </c>
      <c r="E364" s="39" t="s">
        <v>1152</v>
      </c>
      <c r="F364" s="48">
        <v>145110</v>
      </c>
    </row>
    <row r="365" spans="1:6" ht="33">
      <c r="A365" s="37">
        <f t="shared" si="5"/>
        <v>360</v>
      </c>
      <c r="B365" s="38" t="s">
        <v>763</v>
      </c>
      <c r="C365" s="38" t="s">
        <v>1153</v>
      </c>
      <c r="D365" s="39" t="s">
        <v>50</v>
      </c>
      <c r="E365" s="39" t="s">
        <v>1154</v>
      </c>
      <c r="F365" s="47">
        <v>193480</v>
      </c>
    </row>
    <row r="366" spans="1:6" ht="33">
      <c r="A366" s="37">
        <f t="shared" si="5"/>
        <v>361</v>
      </c>
      <c r="B366" s="38" t="s">
        <v>775</v>
      </c>
      <c r="C366" s="38" t="s">
        <v>1155</v>
      </c>
      <c r="D366" s="39" t="s">
        <v>50</v>
      </c>
      <c r="E366" s="39" t="s">
        <v>1156</v>
      </c>
      <c r="F366" s="47">
        <v>483700</v>
      </c>
    </row>
    <row r="367" spans="1:6" ht="33">
      <c r="A367" s="37">
        <f t="shared" si="5"/>
        <v>362</v>
      </c>
      <c r="B367" s="38" t="s">
        <v>775</v>
      </c>
      <c r="C367" s="38" t="s">
        <v>1157</v>
      </c>
      <c r="D367" s="39" t="s">
        <v>50</v>
      </c>
      <c r="E367" s="39" t="s">
        <v>1158</v>
      </c>
      <c r="F367" s="47">
        <v>193480</v>
      </c>
    </row>
    <row r="368" spans="1:6" ht="33">
      <c r="A368" s="37">
        <f t="shared" si="5"/>
        <v>363</v>
      </c>
      <c r="B368" s="38" t="s">
        <v>763</v>
      </c>
      <c r="C368" s="38" t="s">
        <v>1159</v>
      </c>
      <c r="D368" s="39" t="s">
        <v>50</v>
      </c>
      <c r="E368" s="39" t="s">
        <v>1160</v>
      </c>
      <c r="F368" s="47">
        <v>145110</v>
      </c>
    </row>
    <row r="369" spans="1:6" ht="33">
      <c r="A369" s="37">
        <f t="shared" si="5"/>
        <v>364</v>
      </c>
      <c r="B369" s="38" t="s">
        <v>755</v>
      </c>
      <c r="C369" s="38" t="s">
        <v>1161</v>
      </c>
      <c r="D369" s="39" t="s">
        <v>50</v>
      </c>
      <c r="E369" s="39" t="s">
        <v>1162</v>
      </c>
      <c r="F369" s="48">
        <v>386960</v>
      </c>
    </row>
    <row r="370" spans="1:6" ht="33">
      <c r="A370" s="37">
        <f t="shared" si="5"/>
        <v>365</v>
      </c>
      <c r="B370" s="38" t="s">
        <v>763</v>
      </c>
      <c r="C370" s="38" t="s">
        <v>1163</v>
      </c>
      <c r="D370" s="39" t="s">
        <v>50</v>
      </c>
      <c r="E370" s="39" t="s">
        <v>1164</v>
      </c>
      <c r="F370" s="47">
        <v>145110</v>
      </c>
    </row>
    <row r="371" spans="1:6" ht="33">
      <c r="A371" s="37">
        <f t="shared" si="5"/>
        <v>366</v>
      </c>
      <c r="B371" s="38" t="s">
        <v>775</v>
      </c>
      <c r="C371" s="38" t="s">
        <v>1165</v>
      </c>
      <c r="D371" s="39" t="s">
        <v>50</v>
      </c>
      <c r="E371" s="39" t="s">
        <v>1166</v>
      </c>
      <c r="F371" s="47">
        <v>483700</v>
      </c>
    </row>
    <row r="372" spans="1:6" ht="33">
      <c r="A372" s="37">
        <f t="shared" si="5"/>
        <v>367</v>
      </c>
      <c r="B372" s="38" t="s">
        <v>775</v>
      </c>
      <c r="C372" s="38" t="s">
        <v>1167</v>
      </c>
      <c r="D372" s="39" t="s">
        <v>50</v>
      </c>
      <c r="E372" s="39" t="s">
        <v>1168</v>
      </c>
      <c r="F372" s="47">
        <v>193480</v>
      </c>
    </row>
    <row r="373" spans="1:6" ht="33">
      <c r="A373" s="37">
        <f t="shared" si="5"/>
        <v>368</v>
      </c>
      <c r="B373" s="38" t="s">
        <v>775</v>
      </c>
      <c r="C373" s="38" t="s">
        <v>1169</v>
      </c>
      <c r="D373" s="39" t="s">
        <v>50</v>
      </c>
      <c r="E373" s="39" t="s">
        <v>1170</v>
      </c>
      <c r="F373" s="47">
        <v>483700</v>
      </c>
    </row>
    <row r="374" spans="1:6" ht="33">
      <c r="A374" s="37">
        <f t="shared" si="5"/>
        <v>369</v>
      </c>
      <c r="B374" s="38" t="s">
        <v>775</v>
      </c>
      <c r="C374" s="38" t="s">
        <v>1171</v>
      </c>
      <c r="D374" s="39" t="s">
        <v>50</v>
      </c>
      <c r="E374" s="39" t="s">
        <v>1172</v>
      </c>
      <c r="F374" s="47">
        <v>241850</v>
      </c>
    </row>
    <row r="375" spans="1:6" ht="33">
      <c r="A375" s="37">
        <f t="shared" si="5"/>
        <v>370</v>
      </c>
      <c r="B375" s="38" t="s">
        <v>775</v>
      </c>
      <c r="C375" s="38" t="s">
        <v>1173</v>
      </c>
      <c r="D375" s="39" t="s">
        <v>50</v>
      </c>
      <c r="E375" s="39" t="s">
        <v>1174</v>
      </c>
      <c r="F375" s="47">
        <v>145110</v>
      </c>
    </row>
    <row r="376" spans="1:6" ht="33">
      <c r="A376" s="37">
        <f t="shared" si="5"/>
        <v>371</v>
      </c>
      <c r="B376" s="38" t="s">
        <v>775</v>
      </c>
      <c r="C376" s="38" t="s">
        <v>1175</v>
      </c>
      <c r="D376" s="39" t="s">
        <v>50</v>
      </c>
      <c r="E376" s="39" t="s">
        <v>1176</v>
      </c>
      <c r="F376" s="47">
        <v>96740</v>
      </c>
    </row>
    <row r="377" spans="1:6" ht="33">
      <c r="A377" s="37">
        <f t="shared" si="5"/>
        <v>372</v>
      </c>
      <c r="B377" s="38" t="s">
        <v>775</v>
      </c>
      <c r="C377" s="38" t="s">
        <v>1177</v>
      </c>
      <c r="D377" s="39" t="s">
        <v>50</v>
      </c>
      <c r="E377" s="39" t="s">
        <v>1178</v>
      </c>
      <c r="F377" s="47">
        <v>145110</v>
      </c>
    </row>
    <row r="378" spans="1:6" ht="33">
      <c r="A378" s="37">
        <f t="shared" si="5"/>
        <v>373</v>
      </c>
      <c r="B378" s="38" t="s">
        <v>775</v>
      </c>
      <c r="C378" s="38" t="s">
        <v>1179</v>
      </c>
      <c r="D378" s="39" t="s">
        <v>50</v>
      </c>
      <c r="E378" s="39" t="s">
        <v>1180</v>
      </c>
      <c r="F378" s="47">
        <v>169295</v>
      </c>
    </row>
    <row r="379" spans="1:6" ht="33">
      <c r="A379" s="37">
        <f t="shared" si="5"/>
        <v>374</v>
      </c>
      <c r="B379" s="38" t="s">
        <v>775</v>
      </c>
      <c r="C379" s="38" t="s">
        <v>1181</v>
      </c>
      <c r="D379" s="39" t="s">
        <v>50</v>
      </c>
      <c r="E379" s="39" t="s">
        <v>1182</v>
      </c>
      <c r="F379" s="47">
        <v>241850</v>
      </c>
    </row>
    <row r="380" spans="1:6" ht="33">
      <c r="A380" s="37">
        <f t="shared" si="5"/>
        <v>375</v>
      </c>
      <c r="B380" s="38" t="s">
        <v>849</v>
      </c>
      <c r="C380" s="38" t="s">
        <v>1183</v>
      </c>
      <c r="D380" s="39" t="s">
        <v>837</v>
      </c>
      <c r="E380" s="39" t="s">
        <v>1184</v>
      </c>
      <c r="F380" s="47">
        <v>7000000</v>
      </c>
    </row>
    <row r="381" spans="1:6" ht="33">
      <c r="A381" s="37">
        <f t="shared" si="5"/>
        <v>376</v>
      </c>
      <c r="B381" s="38" t="s">
        <v>763</v>
      </c>
      <c r="C381" s="38" t="s">
        <v>1185</v>
      </c>
      <c r="D381" s="39" t="s">
        <v>1186</v>
      </c>
      <c r="E381" s="39" t="s">
        <v>1187</v>
      </c>
      <c r="F381" s="47">
        <v>241850</v>
      </c>
    </row>
    <row r="382" spans="1:6" ht="33">
      <c r="A382" s="37">
        <f t="shared" si="5"/>
        <v>377</v>
      </c>
      <c r="B382" s="38" t="s">
        <v>763</v>
      </c>
      <c r="C382" s="38" t="s">
        <v>1188</v>
      </c>
      <c r="D382" s="39" t="s">
        <v>1186</v>
      </c>
      <c r="E382" s="39" t="s">
        <v>1189</v>
      </c>
      <c r="F382" s="47">
        <v>241850</v>
      </c>
    </row>
    <row r="383" spans="1:6" ht="33">
      <c r="A383" s="37">
        <f t="shared" si="5"/>
        <v>378</v>
      </c>
      <c r="B383" s="38" t="s">
        <v>763</v>
      </c>
      <c r="C383" s="38" t="s">
        <v>1190</v>
      </c>
      <c r="D383" s="39" t="s">
        <v>1186</v>
      </c>
      <c r="E383" s="39" t="s">
        <v>1191</v>
      </c>
      <c r="F383" s="47">
        <v>120925</v>
      </c>
    </row>
    <row r="384" spans="1:6" ht="33">
      <c r="A384" s="37">
        <f t="shared" si="5"/>
        <v>379</v>
      </c>
      <c r="B384" s="38" t="s">
        <v>763</v>
      </c>
      <c r="C384" s="38" t="s">
        <v>1192</v>
      </c>
      <c r="D384" s="39" t="s">
        <v>1186</v>
      </c>
      <c r="E384" s="39" t="s">
        <v>1193</v>
      </c>
      <c r="F384" s="47">
        <v>290220</v>
      </c>
    </row>
    <row r="385" spans="1:6" ht="33">
      <c r="A385" s="37">
        <f t="shared" si="5"/>
        <v>380</v>
      </c>
      <c r="B385" s="38" t="s">
        <v>839</v>
      </c>
      <c r="C385" s="38" t="s">
        <v>705</v>
      </c>
      <c r="D385" s="39" t="s">
        <v>1194</v>
      </c>
      <c r="E385" s="39" t="s">
        <v>1195</v>
      </c>
      <c r="F385" s="47">
        <v>1110950</v>
      </c>
    </row>
    <row r="386" spans="1:6" ht="33">
      <c r="A386" s="37">
        <f t="shared" si="5"/>
        <v>381</v>
      </c>
      <c r="B386" s="38" t="s">
        <v>763</v>
      </c>
      <c r="C386" s="38" t="s">
        <v>1196</v>
      </c>
      <c r="D386" s="39" t="s">
        <v>1186</v>
      </c>
      <c r="E386" s="39" t="s">
        <v>1197</v>
      </c>
      <c r="F386" s="47">
        <v>145110</v>
      </c>
    </row>
    <row r="387" spans="1:6" ht="33">
      <c r="A387" s="37">
        <f t="shared" si="5"/>
        <v>382</v>
      </c>
      <c r="B387" s="38" t="s">
        <v>763</v>
      </c>
      <c r="C387" s="38" t="s">
        <v>1198</v>
      </c>
      <c r="D387" s="39" t="s">
        <v>1186</v>
      </c>
      <c r="E387" s="39" t="s">
        <v>1199</v>
      </c>
      <c r="F387" s="47">
        <v>338590</v>
      </c>
    </row>
    <row r="388" spans="1:6" ht="33">
      <c r="A388" s="37">
        <f t="shared" si="5"/>
        <v>383</v>
      </c>
      <c r="B388" s="38" t="s">
        <v>763</v>
      </c>
      <c r="C388" s="38" t="s">
        <v>1200</v>
      </c>
      <c r="D388" s="39" t="s">
        <v>1186</v>
      </c>
      <c r="E388" s="39" t="s">
        <v>1201</v>
      </c>
      <c r="F388" s="47">
        <v>532070</v>
      </c>
    </row>
    <row r="389" spans="1:6" ht="33">
      <c r="A389" s="37">
        <f t="shared" si="5"/>
        <v>384</v>
      </c>
      <c r="B389" s="38" t="s">
        <v>763</v>
      </c>
      <c r="C389" s="38" t="s">
        <v>1202</v>
      </c>
      <c r="D389" s="39" t="s">
        <v>1186</v>
      </c>
      <c r="E389" s="39" t="s">
        <v>1203</v>
      </c>
      <c r="F389" s="47">
        <v>120925</v>
      </c>
    </row>
    <row r="390" spans="1:6" ht="33">
      <c r="A390" s="37">
        <f t="shared" si="5"/>
        <v>385</v>
      </c>
      <c r="B390" s="38" t="s">
        <v>763</v>
      </c>
      <c r="C390" s="38" t="s">
        <v>1204</v>
      </c>
      <c r="D390" s="39" t="s">
        <v>1186</v>
      </c>
      <c r="E390" s="39" t="s">
        <v>1205</v>
      </c>
      <c r="F390" s="47">
        <v>96740</v>
      </c>
    </row>
    <row r="391" spans="1:6" ht="33">
      <c r="A391" s="37">
        <f aca="true" t="shared" si="6" ref="A391:A454">+A390+1</f>
        <v>386</v>
      </c>
      <c r="B391" s="38" t="s">
        <v>827</v>
      </c>
      <c r="C391" s="38" t="s">
        <v>1206</v>
      </c>
      <c r="D391" s="39" t="s">
        <v>1207</v>
      </c>
      <c r="E391" s="39" t="s">
        <v>1208</v>
      </c>
      <c r="F391" s="47">
        <v>9000</v>
      </c>
    </row>
    <row r="392" spans="1:6" ht="33">
      <c r="A392" s="37">
        <f t="shared" si="6"/>
        <v>387</v>
      </c>
      <c r="B392" s="38" t="s">
        <v>763</v>
      </c>
      <c r="C392" s="38" t="s">
        <v>1211</v>
      </c>
      <c r="D392" s="39" t="s">
        <v>1186</v>
      </c>
      <c r="E392" s="39" t="s">
        <v>1212</v>
      </c>
      <c r="F392" s="47">
        <v>193480</v>
      </c>
    </row>
    <row r="393" spans="1:6" ht="33">
      <c r="A393" s="37">
        <f t="shared" si="6"/>
        <v>388</v>
      </c>
      <c r="B393" s="38" t="s">
        <v>763</v>
      </c>
      <c r="C393" s="38" t="s">
        <v>1213</v>
      </c>
      <c r="D393" s="39" t="s">
        <v>1186</v>
      </c>
      <c r="E393" s="39" t="s">
        <v>1214</v>
      </c>
      <c r="F393" s="47">
        <v>145110</v>
      </c>
    </row>
    <row r="394" spans="1:6" ht="33">
      <c r="A394" s="37">
        <f t="shared" si="6"/>
        <v>389</v>
      </c>
      <c r="B394" s="38" t="s">
        <v>839</v>
      </c>
      <c r="C394" s="38" t="s">
        <v>1215</v>
      </c>
      <c r="D394" s="39" t="s">
        <v>1207</v>
      </c>
      <c r="E394" s="39" t="s">
        <v>1216</v>
      </c>
      <c r="F394" s="47">
        <v>9000</v>
      </c>
    </row>
    <row r="395" spans="1:6" ht="33">
      <c r="A395" s="37">
        <f t="shared" si="6"/>
        <v>390</v>
      </c>
      <c r="B395" s="38" t="s">
        <v>763</v>
      </c>
      <c r="C395" s="38" t="s">
        <v>1217</v>
      </c>
      <c r="D395" s="39" t="s">
        <v>1186</v>
      </c>
      <c r="E395" s="39" t="s">
        <v>1218</v>
      </c>
      <c r="F395" s="47">
        <v>48370</v>
      </c>
    </row>
    <row r="396" spans="1:6" ht="33">
      <c r="A396" s="37">
        <f t="shared" si="6"/>
        <v>391</v>
      </c>
      <c r="B396" s="38" t="s">
        <v>763</v>
      </c>
      <c r="C396" s="38" t="s">
        <v>1219</v>
      </c>
      <c r="D396" s="39" t="s">
        <v>1186</v>
      </c>
      <c r="E396" s="39" t="s">
        <v>1220</v>
      </c>
      <c r="F396" s="47">
        <v>96740</v>
      </c>
    </row>
    <row r="397" spans="1:6" ht="33">
      <c r="A397" s="37">
        <f t="shared" si="6"/>
        <v>392</v>
      </c>
      <c r="B397" s="38" t="s">
        <v>763</v>
      </c>
      <c r="C397" s="38" t="s">
        <v>1221</v>
      </c>
      <c r="D397" s="39" t="s">
        <v>1186</v>
      </c>
      <c r="E397" s="39" t="s">
        <v>1222</v>
      </c>
      <c r="F397" s="47">
        <v>241850</v>
      </c>
    </row>
    <row r="398" spans="1:6" ht="33">
      <c r="A398" s="37">
        <f t="shared" si="6"/>
        <v>393</v>
      </c>
      <c r="B398" s="38" t="s">
        <v>763</v>
      </c>
      <c r="C398" s="38" t="s">
        <v>1223</v>
      </c>
      <c r="D398" s="39" t="s">
        <v>1186</v>
      </c>
      <c r="E398" s="39" t="s">
        <v>1224</v>
      </c>
      <c r="F398" s="47">
        <v>145110</v>
      </c>
    </row>
    <row r="399" spans="1:6" ht="33">
      <c r="A399" s="37">
        <f t="shared" si="6"/>
        <v>394</v>
      </c>
      <c r="B399" s="38" t="s">
        <v>763</v>
      </c>
      <c r="C399" s="38" t="s">
        <v>1225</v>
      </c>
      <c r="D399" s="39" t="s">
        <v>1186</v>
      </c>
      <c r="E399" s="39" t="s">
        <v>1226</v>
      </c>
      <c r="F399" s="47">
        <v>135436</v>
      </c>
    </row>
    <row r="400" spans="1:6" ht="33">
      <c r="A400" s="37">
        <f t="shared" si="6"/>
        <v>395</v>
      </c>
      <c r="B400" s="38" t="s">
        <v>763</v>
      </c>
      <c r="C400" s="38" t="s">
        <v>1227</v>
      </c>
      <c r="D400" s="39" t="s">
        <v>1186</v>
      </c>
      <c r="E400" s="39" t="s">
        <v>1228</v>
      </c>
      <c r="F400" s="47">
        <v>96740</v>
      </c>
    </row>
    <row r="401" spans="1:6" ht="33">
      <c r="A401" s="37">
        <f t="shared" si="6"/>
        <v>396</v>
      </c>
      <c r="B401" s="38" t="s">
        <v>763</v>
      </c>
      <c r="C401" s="38" t="s">
        <v>1229</v>
      </c>
      <c r="D401" s="39" t="s">
        <v>1186</v>
      </c>
      <c r="E401" s="39" t="s">
        <v>1230</v>
      </c>
      <c r="F401" s="47">
        <v>193480</v>
      </c>
    </row>
    <row r="402" spans="1:6" ht="33">
      <c r="A402" s="37">
        <f t="shared" si="6"/>
        <v>397</v>
      </c>
      <c r="B402" s="38" t="s">
        <v>763</v>
      </c>
      <c r="C402" s="38" t="s">
        <v>1231</v>
      </c>
      <c r="D402" s="39" t="s">
        <v>1186</v>
      </c>
      <c r="E402" s="39" t="s">
        <v>1232</v>
      </c>
      <c r="F402" s="47">
        <v>145110</v>
      </c>
    </row>
    <row r="403" spans="1:6" ht="33">
      <c r="A403" s="37">
        <f t="shared" si="6"/>
        <v>398</v>
      </c>
      <c r="B403" s="38" t="s">
        <v>763</v>
      </c>
      <c r="C403" s="38" t="s">
        <v>1233</v>
      </c>
      <c r="D403" s="39" t="s">
        <v>1186</v>
      </c>
      <c r="E403" s="39" t="s">
        <v>1234</v>
      </c>
      <c r="F403" s="47">
        <v>169295</v>
      </c>
    </row>
    <row r="404" spans="1:6" ht="33">
      <c r="A404" s="37">
        <f t="shared" si="6"/>
        <v>399</v>
      </c>
      <c r="B404" s="38" t="s">
        <v>763</v>
      </c>
      <c r="C404" s="38" t="s">
        <v>1235</v>
      </c>
      <c r="D404" s="39" t="s">
        <v>1186</v>
      </c>
      <c r="E404" s="39" t="s">
        <v>1236</v>
      </c>
      <c r="F404" s="47">
        <v>96740</v>
      </c>
    </row>
    <row r="405" spans="1:6" ht="33">
      <c r="A405" s="37">
        <f t="shared" si="6"/>
        <v>400</v>
      </c>
      <c r="B405" s="38" t="s">
        <v>763</v>
      </c>
      <c r="C405" s="38" t="s">
        <v>1237</v>
      </c>
      <c r="D405" s="39" t="s">
        <v>1186</v>
      </c>
      <c r="E405" s="39" t="s">
        <v>1238</v>
      </c>
      <c r="F405" s="47">
        <v>386960</v>
      </c>
    </row>
    <row r="406" spans="1:6" ht="33">
      <c r="A406" s="37">
        <f t="shared" si="6"/>
        <v>401</v>
      </c>
      <c r="B406" s="38" t="s">
        <v>763</v>
      </c>
      <c r="C406" s="38" t="s">
        <v>1239</v>
      </c>
      <c r="D406" s="39" t="s">
        <v>1186</v>
      </c>
      <c r="E406" s="39" t="s">
        <v>1240</v>
      </c>
      <c r="F406" s="47">
        <v>241850</v>
      </c>
    </row>
    <row r="407" spans="1:6" ht="33">
      <c r="A407" s="37">
        <f t="shared" si="6"/>
        <v>402</v>
      </c>
      <c r="B407" s="38" t="s">
        <v>763</v>
      </c>
      <c r="C407" s="38" t="s">
        <v>1241</v>
      </c>
      <c r="D407" s="39" t="s">
        <v>1186</v>
      </c>
      <c r="E407" s="39" t="s">
        <v>1242</v>
      </c>
      <c r="F407" s="47">
        <v>48370</v>
      </c>
    </row>
    <row r="408" spans="1:6" ht="33">
      <c r="A408" s="37">
        <f t="shared" si="6"/>
        <v>403</v>
      </c>
      <c r="B408" s="38" t="s">
        <v>763</v>
      </c>
      <c r="C408" s="38" t="s">
        <v>1243</v>
      </c>
      <c r="D408" s="39" t="s">
        <v>1186</v>
      </c>
      <c r="E408" s="39" t="s">
        <v>1244</v>
      </c>
      <c r="F408" s="47">
        <v>48370</v>
      </c>
    </row>
    <row r="409" spans="1:6" ht="33">
      <c r="A409" s="37">
        <f t="shared" si="6"/>
        <v>404</v>
      </c>
      <c r="B409" s="38" t="s">
        <v>763</v>
      </c>
      <c r="C409" s="38" t="s">
        <v>1245</v>
      </c>
      <c r="D409" s="39" t="s">
        <v>1186</v>
      </c>
      <c r="E409" s="39" t="s">
        <v>1246</v>
      </c>
      <c r="F409" s="47">
        <v>96740</v>
      </c>
    </row>
    <row r="410" spans="1:6" ht="33">
      <c r="A410" s="37">
        <f t="shared" si="6"/>
        <v>405</v>
      </c>
      <c r="B410" s="38" t="s">
        <v>763</v>
      </c>
      <c r="C410" s="38" t="s">
        <v>1247</v>
      </c>
      <c r="D410" s="39" t="s">
        <v>1186</v>
      </c>
      <c r="E410" s="39" t="s">
        <v>1248</v>
      </c>
      <c r="F410" s="47">
        <v>120925</v>
      </c>
    </row>
    <row r="411" spans="1:6" ht="33">
      <c r="A411" s="37">
        <f t="shared" si="6"/>
        <v>406</v>
      </c>
      <c r="B411" s="38" t="s">
        <v>763</v>
      </c>
      <c r="C411" s="38" t="s">
        <v>1249</v>
      </c>
      <c r="D411" s="39" t="s">
        <v>1186</v>
      </c>
      <c r="E411" s="39" t="s">
        <v>1250</v>
      </c>
      <c r="F411" s="47">
        <v>193480</v>
      </c>
    </row>
    <row r="412" spans="1:6" ht="33">
      <c r="A412" s="37">
        <f t="shared" si="6"/>
        <v>407</v>
      </c>
      <c r="B412" s="38" t="s">
        <v>763</v>
      </c>
      <c r="C412" s="38" t="s">
        <v>1251</v>
      </c>
      <c r="D412" s="39" t="s">
        <v>32</v>
      </c>
      <c r="E412" s="39" t="s">
        <v>1252</v>
      </c>
      <c r="F412" s="47">
        <v>96740</v>
      </c>
    </row>
    <row r="413" spans="1:6" ht="33">
      <c r="A413" s="37">
        <f t="shared" si="6"/>
        <v>408</v>
      </c>
      <c r="B413" s="38" t="s">
        <v>763</v>
      </c>
      <c r="C413" s="38" t="s">
        <v>1253</v>
      </c>
      <c r="D413" s="39" t="s">
        <v>1186</v>
      </c>
      <c r="E413" s="39" t="s">
        <v>1254</v>
      </c>
      <c r="F413" s="47">
        <v>72555</v>
      </c>
    </row>
    <row r="414" spans="1:6" ht="33">
      <c r="A414" s="37">
        <f t="shared" si="6"/>
        <v>409</v>
      </c>
      <c r="B414" s="38" t="s">
        <v>763</v>
      </c>
      <c r="C414" s="38" t="s">
        <v>1255</v>
      </c>
      <c r="D414" s="39" t="s">
        <v>1186</v>
      </c>
      <c r="E414" s="39" t="s">
        <v>1256</v>
      </c>
      <c r="F414" s="47">
        <v>241850</v>
      </c>
    </row>
    <row r="415" spans="1:6" ht="33">
      <c r="A415" s="37">
        <f t="shared" si="6"/>
        <v>410</v>
      </c>
      <c r="B415" s="38" t="s">
        <v>763</v>
      </c>
      <c r="C415" s="38" t="s">
        <v>1257</v>
      </c>
      <c r="D415" s="39" t="s">
        <v>32</v>
      </c>
      <c r="E415" s="39" t="s">
        <v>1258</v>
      </c>
      <c r="F415" s="47">
        <v>193480</v>
      </c>
    </row>
    <row r="416" spans="1:6" ht="33">
      <c r="A416" s="37">
        <f t="shared" si="6"/>
        <v>411</v>
      </c>
      <c r="B416" s="38" t="s">
        <v>763</v>
      </c>
      <c r="C416" s="38" t="s">
        <v>1259</v>
      </c>
      <c r="D416" s="39" t="s">
        <v>1186</v>
      </c>
      <c r="E416" s="39" t="s">
        <v>1260</v>
      </c>
      <c r="F416" s="47">
        <v>145110</v>
      </c>
    </row>
    <row r="417" spans="1:6" ht="33">
      <c r="A417" s="37">
        <f t="shared" si="6"/>
        <v>412</v>
      </c>
      <c r="B417" s="38" t="s">
        <v>763</v>
      </c>
      <c r="C417" s="38" t="s">
        <v>1261</v>
      </c>
      <c r="D417" s="39" t="s">
        <v>1186</v>
      </c>
      <c r="E417" s="39" t="s">
        <v>1262</v>
      </c>
      <c r="F417" s="47">
        <v>96740</v>
      </c>
    </row>
    <row r="418" spans="1:6" ht="33">
      <c r="A418" s="37">
        <f t="shared" si="6"/>
        <v>413</v>
      </c>
      <c r="B418" s="38" t="s">
        <v>763</v>
      </c>
      <c r="C418" s="38" t="s">
        <v>1263</v>
      </c>
      <c r="D418" s="39" t="s">
        <v>1186</v>
      </c>
      <c r="E418" s="39" t="s">
        <v>1264</v>
      </c>
      <c r="F418" s="47">
        <v>241850</v>
      </c>
    </row>
    <row r="419" spans="1:6" ht="33">
      <c r="A419" s="37">
        <f t="shared" si="6"/>
        <v>414</v>
      </c>
      <c r="B419" s="38" t="s">
        <v>763</v>
      </c>
      <c r="C419" s="38" t="s">
        <v>1265</v>
      </c>
      <c r="D419" s="39" t="s">
        <v>1186</v>
      </c>
      <c r="E419" s="39" t="s">
        <v>1266</v>
      </c>
      <c r="F419" s="47">
        <v>193480</v>
      </c>
    </row>
    <row r="420" spans="1:6" ht="33">
      <c r="A420" s="37">
        <f t="shared" si="6"/>
        <v>415</v>
      </c>
      <c r="B420" s="38" t="s">
        <v>763</v>
      </c>
      <c r="C420" s="38" t="s">
        <v>1267</v>
      </c>
      <c r="D420" s="39" t="s">
        <v>32</v>
      </c>
      <c r="E420" s="39" t="s">
        <v>1268</v>
      </c>
      <c r="F420" s="47">
        <v>145110</v>
      </c>
    </row>
    <row r="421" spans="1:6" ht="33">
      <c r="A421" s="37">
        <f t="shared" si="6"/>
        <v>416</v>
      </c>
      <c r="B421" s="38" t="s">
        <v>763</v>
      </c>
      <c r="C421" s="38" t="s">
        <v>1269</v>
      </c>
      <c r="D421" s="39" t="s">
        <v>32</v>
      </c>
      <c r="E421" s="39" t="s">
        <v>1270</v>
      </c>
      <c r="F421" s="47">
        <v>145110</v>
      </c>
    </row>
    <row r="422" spans="1:6" ht="33">
      <c r="A422" s="37">
        <f t="shared" si="6"/>
        <v>417</v>
      </c>
      <c r="B422" s="38" t="s">
        <v>763</v>
      </c>
      <c r="C422" s="38" t="s">
        <v>1271</v>
      </c>
      <c r="D422" s="39" t="s">
        <v>32</v>
      </c>
      <c r="E422" s="39" t="s">
        <v>1272</v>
      </c>
      <c r="F422" s="47">
        <v>241850</v>
      </c>
    </row>
    <row r="423" spans="1:6" ht="33">
      <c r="A423" s="37">
        <f t="shared" si="6"/>
        <v>418</v>
      </c>
      <c r="B423" s="38" t="s">
        <v>763</v>
      </c>
      <c r="C423" s="38" t="s">
        <v>1273</v>
      </c>
      <c r="D423" s="39" t="s">
        <v>32</v>
      </c>
      <c r="E423" s="39" t="s">
        <v>1274</v>
      </c>
      <c r="F423" s="47">
        <v>193480</v>
      </c>
    </row>
    <row r="424" spans="1:6" ht="33">
      <c r="A424" s="37">
        <f t="shared" si="6"/>
        <v>419</v>
      </c>
      <c r="B424" s="38" t="s">
        <v>763</v>
      </c>
      <c r="C424" s="38" t="s">
        <v>1275</v>
      </c>
      <c r="D424" s="39" t="s">
        <v>32</v>
      </c>
      <c r="E424" s="39" t="s">
        <v>1276</v>
      </c>
      <c r="F424" s="47">
        <v>145110</v>
      </c>
    </row>
    <row r="425" spans="1:6" ht="15">
      <c r="A425" s="37">
        <f t="shared" si="6"/>
        <v>420</v>
      </c>
      <c r="B425" s="38" t="s">
        <v>763</v>
      </c>
      <c r="C425" s="38" t="s">
        <v>1277</v>
      </c>
      <c r="D425" s="39" t="s">
        <v>32</v>
      </c>
      <c r="E425" s="39" t="s">
        <v>1278</v>
      </c>
      <c r="F425" s="47">
        <v>145110</v>
      </c>
    </row>
    <row r="426" spans="1:6" ht="33">
      <c r="A426" s="37">
        <f t="shared" si="6"/>
        <v>421</v>
      </c>
      <c r="B426" s="38" t="s">
        <v>763</v>
      </c>
      <c r="C426" s="38" t="s">
        <v>1279</v>
      </c>
      <c r="D426" s="39" t="s">
        <v>32</v>
      </c>
      <c r="E426" s="39" t="s">
        <v>1280</v>
      </c>
      <c r="F426" s="47">
        <v>532070</v>
      </c>
    </row>
    <row r="427" spans="1:6" ht="33">
      <c r="A427" s="37">
        <f t="shared" si="6"/>
        <v>422</v>
      </c>
      <c r="B427" s="38" t="s">
        <v>763</v>
      </c>
      <c r="C427" s="38" t="s">
        <v>1281</v>
      </c>
      <c r="D427" s="39" t="s">
        <v>32</v>
      </c>
      <c r="E427" s="39" t="s">
        <v>1282</v>
      </c>
      <c r="F427" s="47">
        <v>48370</v>
      </c>
    </row>
    <row r="428" spans="1:6" ht="33">
      <c r="A428" s="37">
        <f t="shared" si="6"/>
        <v>423</v>
      </c>
      <c r="B428" s="38" t="s">
        <v>763</v>
      </c>
      <c r="C428" s="38" t="s">
        <v>1283</v>
      </c>
      <c r="D428" s="39" t="s">
        <v>32</v>
      </c>
      <c r="E428" s="39" t="s">
        <v>1284</v>
      </c>
      <c r="F428" s="47">
        <v>96740</v>
      </c>
    </row>
    <row r="429" spans="1:6" ht="33">
      <c r="A429" s="37">
        <f t="shared" si="6"/>
        <v>424</v>
      </c>
      <c r="B429" s="38" t="s">
        <v>763</v>
      </c>
      <c r="C429" s="38" t="s">
        <v>1285</v>
      </c>
      <c r="D429" s="39" t="s">
        <v>32</v>
      </c>
      <c r="E429" s="39" t="s">
        <v>1286</v>
      </c>
      <c r="F429" s="47">
        <v>96740</v>
      </c>
    </row>
    <row r="430" spans="1:6" ht="33">
      <c r="A430" s="37">
        <f t="shared" si="6"/>
        <v>425</v>
      </c>
      <c r="B430" s="38" t="s">
        <v>763</v>
      </c>
      <c r="C430" s="38" t="s">
        <v>1287</v>
      </c>
      <c r="D430" s="39" t="s">
        <v>32</v>
      </c>
      <c r="E430" s="39" t="s">
        <v>1288</v>
      </c>
      <c r="F430" s="47">
        <v>48370</v>
      </c>
    </row>
    <row r="431" spans="1:6" ht="33">
      <c r="A431" s="37">
        <f t="shared" si="6"/>
        <v>426</v>
      </c>
      <c r="B431" s="38" t="s">
        <v>763</v>
      </c>
      <c r="C431" s="38" t="s">
        <v>1289</v>
      </c>
      <c r="D431" s="39" t="s">
        <v>32</v>
      </c>
      <c r="E431" s="39" t="s">
        <v>1290</v>
      </c>
      <c r="F431" s="47">
        <v>96740</v>
      </c>
    </row>
    <row r="432" spans="1:6" ht="33">
      <c r="A432" s="37">
        <f t="shared" si="6"/>
        <v>427</v>
      </c>
      <c r="B432" s="38" t="s">
        <v>763</v>
      </c>
      <c r="C432" s="38" t="s">
        <v>1291</v>
      </c>
      <c r="D432" s="39" t="s">
        <v>32</v>
      </c>
      <c r="E432" s="39" t="s">
        <v>1292</v>
      </c>
      <c r="F432" s="47">
        <v>48370</v>
      </c>
    </row>
    <row r="433" spans="1:6" ht="33">
      <c r="A433" s="37">
        <f t="shared" si="6"/>
        <v>428</v>
      </c>
      <c r="B433" s="38" t="s">
        <v>763</v>
      </c>
      <c r="C433" s="38" t="s">
        <v>1293</v>
      </c>
      <c r="D433" s="39" t="s">
        <v>32</v>
      </c>
      <c r="E433" s="39" t="s">
        <v>1294</v>
      </c>
      <c r="F433" s="47">
        <v>241850</v>
      </c>
    </row>
    <row r="434" spans="1:6" ht="33">
      <c r="A434" s="37">
        <f t="shared" si="6"/>
        <v>429</v>
      </c>
      <c r="B434" s="38" t="s">
        <v>763</v>
      </c>
      <c r="C434" s="38" t="s">
        <v>1295</v>
      </c>
      <c r="D434" s="39" t="s">
        <v>32</v>
      </c>
      <c r="E434" s="39" t="s">
        <v>1296</v>
      </c>
      <c r="F434" s="47">
        <v>96740</v>
      </c>
    </row>
    <row r="435" spans="1:6" ht="15">
      <c r="A435" s="37">
        <f t="shared" si="6"/>
        <v>430</v>
      </c>
      <c r="B435" s="38" t="s">
        <v>763</v>
      </c>
      <c r="C435" s="38" t="s">
        <v>1297</v>
      </c>
      <c r="D435" s="39" t="s">
        <v>32</v>
      </c>
      <c r="E435" s="39" t="s">
        <v>1298</v>
      </c>
      <c r="F435" s="47">
        <v>193480</v>
      </c>
    </row>
    <row r="436" spans="1:6" ht="33">
      <c r="A436" s="37">
        <f t="shared" si="6"/>
        <v>431</v>
      </c>
      <c r="B436" s="38" t="s">
        <v>763</v>
      </c>
      <c r="C436" s="38" t="s">
        <v>1299</v>
      </c>
      <c r="D436" s="39" t="s">
        <v>32</v>
      </c>
      <c r="E436" s="39" t="s">
        <v>1300</v>
      </c>
      <c r="F436" s="47">
        <v>241850</v>
      </c>
    </row>
    <row r="437" spans="1:6" ht="33">
      <c r="A437" s="37">
        <f t="shared" si="6"/>
        <v>432</v>
      </c>
      <c r="B437" s="38" t="s">
        <v>763</v>
      </c>
      <c r="C437" s="38" t="s">
        <v>1301</v>
      </c>
      <c r="D437" s="39" t="s">
        <v>32</v>
      </c>
      <c r="E437" s="39" t="s">
        <v>1302</v>
      </c>
      <c r="F437" s="47">
        <v>193480</v>
      </c>
    </row>
    <row r="438" spans="1:6" ht="33">
      <c r="A438" s="37">
        <f t="shared" si="6"/>
        <v>433</v>
      </c>
      <c r="B438" s="38" t="s">
        <v>763</v>
      </c>
      <c r="C438" s="38" t="s">
        <v>1303</v>
      </c>
      <c r="D438" s="39" t="s">
        <v>32</v>
      </c>
      <c r="E438" s="39" t="s">
        <v>1304</v>
      </c>
      <c r="F438" s="47">
        <v>290220</v>
      </c>
    </row>
    <row r="439" spans="1:6" ht="33">
      <c r="A439" s="37">
        <f t="shared" si="6"/>
        <v>434</v>
      </c>
      <c r="B439" s="38" t="s">
        <v>763</v>
      </c>
      <c r="C439" s="38" t="s">
        <v>1305</v>
      </c>
      <c r="D439" s="39" t="s">
        <v>32</v>
      </c>
      <c r="E439" s="39" t="s">
        <v>1306</v>
      </c>
      <c r="F439" s="47">
        <v>77392</v>
      </c>
    </row>
    <row r="440" spans="1:6" ht="33">
      <c r="A440" s="37">
        <f t="shared" si="6"/>
        <v>435</v>
      </c>
      <c r="B440" s="38" t="s">
        <v>763</v>
      </c>
      <c r="C440" s="38" t="s">
        <v>1307</v>
      </c>
      <c r="D440" s="39" t="s">
        <v>32</v>
      </c>
      <c r="E440" s="39" t="s">
        <v>1308</v>
      </c>
      <c r="F440" s="47">
        <v>870660</v>
      </c>
    </row>
    <row r="441" spans="1:6" ht="33">
      <c r="A441" s="37">
        <f t="shared" si="6"/>
        <v>436</v>
      </c>
      <c r="B441" s="38" t="s">
        <v>763</v>
      </c>
      <c r="C441" s="38" t="s">
        <v>1309</v>
      </c>
      <c r="D441" s="39" t="s">
        <v>32</v>
      </c>
      <c r="E441" s="39" t="s">
        <v>1310</v>
      </c>
      <c r="F441" s="47">
        <v>435330</v>
      </c>
    </row>
    <row r="442" spans="1:6" ht="33">
      <c r="A442" s="37">
        <f t="shared" si="6"/>
        <v>437</v>
      </c>
      <c r="B442" s="38" t="s">
        <v>763</v>
      </c>
      <c r="C442" s="38" t="s">
        <v>1311</v>
      </c>
      <c r="D442" s="39" t="s">
        <v>32</v>
      </c>
      <c r="E442" s="39" t="s">
        <v>1312</v>
      </c>
      <c r="F442" s="47">
        <v>241850</v>
      </c>
    </row>
    <row r="443" spans="1:6" ht="33">
      <c r="A443" s="37">
        <f t="shared" si="6"/>
        <v>438</v>
      </c>
      <c r="B443" s="38" t="s">
        <v>763</v>
      </c>
      <c r="C443" s="38" t="s">
        <v>1313</v>
      </c>
      <c r="D443" s="39" t="s">
        <v>32</v>
      </c>
      <c r="E443" s="39" t="s">
        <v>1314</v>
      </c>
      <c r="F443" s="47">
        <v>241850</v>
      </c>
    </row>
    <row r="444" spans="1:6" ht="33">
      <c r="A444" s="37">
        <f t="shared" si="6"/>
        <v>439</v>
      </c>
      <c r="B444" s="38" t="s">
        <v>763</v>
      </c>
      <c r="C444" s="38" t="s">
        <v>1315</v>
      </c>
      <c r="D444" s="39" t="s">
        <v>32</v>
      </c>
      <c r="E444" s="39" t="s">
        <v>1316</v>
      </c>
      <c r="F444" s="47">
        <v>919030</v>
      </c>
    </row>
    <row r="445" spans="1:6" ht="33">
      <c r="A445" s="37">
        <f t="shared" si="6"/>
        <v>440</v>
      </c>
      <c r="B445" s="38" t="s">
        <v>763</v>
      </c>
      <c r="C445" s="38" t="s">
        <v>1317</v>
      </c>
      <c r="D445" s="39" t="s">
        <v>32</v>
      </c>
      <c r="E445" s="39" t="s">
        <v>1318</v>
      </c>
      <c r="F445" s="47">
        <v>145110</v>
      </c>
    </row>
    <row r="446" spans="1:6" ht="33">
      <c r="A446" s="37">
        <f t="shared" si="6"/>
        <v>441</v>
      </c>
      <c r="B446" s="38" t="s">
        <v>763</v>
      </c>
      <c r="C446" s="38" t="s">
        <v>1319</v>
      </c>
      <c r="D446" s="39" t="s">
        <v>32</v>
      </c>
      <c r="E446" s="39" t="s">
        <v>1320</v>
      </c>
      <c r="F446" s="47">
        <v>193480</v>
      </c>
    </row>
    <row r="447" spans="1:6" ht="33">
      <c r="A447" s="37">
        <f t="shared" si="6"/>
        <v>442</v>
      </c>
      <c r="B447" s="38" t="s">
        <v>763</v>
      </c>
      <c r="C447" s="38" t="s">
        <v>1321</v>
      </c>
      <c r="D447" s="39" t="s">
        <v>32</v>
      </c>
      <c r="E447" s="39" t="s">
        <v>1322</v>
      </c>
      <c r="F447" s="47">
        <v>96740</v>
      </c>
    </row>
    <row r="448" spans="1:6" ht="33">
      <c r="A448" s="37">
        <f t="shared" si="6"/>
        <v>443</v>
      </c>
      <c r="B448" s="38" t="s">
        <v>763</v>
      </c>
      <c r="C448" s="38" t="s">
        <v>1323</v>
      </c>
      <c r="D448" s="39" t="s">
        <v>32</v>
      </c>
      <c r="E448" s="39" t="s">
        <v>1324</v>
      </c>
      <c r="F448" s="47">
        <v>483700</v>
      </c>
    </row>
    <row r="449" spans="1:6" ht="33">
      <c r="A449" s="37">
        <f t="shared" si="6"/>
        <v>444</v>
      </c>
      <c r="B449" s="38" t="s">
        <v>763</v>
      </c>
      <c r="C449" s="38" t="s">
        <v>1325</v>
      </c>
      <c r="D449" s="39" t="s">
        <v>32</v>
      </c>
      <c r="E449" s="39" t="s">
        <v>1326</v>
      </c>
      <c r="F449" s="47">
        <v>48370</v>
      </c>
    </row>
    <row r="450" spans="1:6" ht="33">
      <c r="A450" s="37">
        <f t="shared" si="6"/>
        <v>445</v>
      </c>
      <c r="B450" s="38" t="s">
        <v>763</v>
      </c>
      <c r="C450" s="38" t="s">
        <v>1327</v>
      </c>
      <c r="D450" s="39" t="s">
        <v>32</v>
      </c>
      <c r="E450" s="39" t="s">
        <v>1328</v>
      </c>
      <c r="F450" s="47">
        <v>96740</v>
      </c>
    </row>
    <row r="451" spans="1:6" ht="33">
      <c r="A451" s="37">
        <f t="shared" si="6"/>
        <v>446</v>
      </c>
      <c r="B451" s="38" t="s">
        <v>763</v>
      </c>
      <c r="C451" s="38" t="s">
        <v>1329</v>
      </c>
      <c r="D451" s="39" t="s">
        <v>32</v>
      </c>
      <c r="E451" s="39" t="s">
        <v>1330</v>
      </c>
      <c r="F451" s="47">
        <v>193480</v>
      </c>
    </row>
    <row r="452" spans="1:6" ht="33">
      <c r="A452" s="37">
        <f t="shared" si="6"/>
        <v>447</v>
      </c>
      <c r="B452" s="38" t="s">
        <v>763</v>
      </c>
      <c r="C452" s="38" t="s">
        <v>1331</v>
      </c>
      <c r="D452" s="39" t="s">
        <v>32</v>
      </c>
      <c r="E452" s="39" t="s">
        <v>1332</v>
      </c>
      <c r="F452" s="47">
        <v>193480</v>
      </c>
    </row>
    <row r="453" spans="1:6" ht="33">
      <c r="A453" s="37">
        <f t="shared" si="6"/>
        <v>448</v>
      </c>
      <c r="B453" s="38" t="s">
        <v>763</v>
      </c>
      <c r="C453" s="38" t="s">
        <v>1333</v>
      </c>
      <c r="D453" s="39" t="s">
        <v>32</v>
      </c>
      <c r="E453" s="39" t="s">
        <v>1334</v>
      </c>
      <c r="F453" s="48">
        <v>193480</v>
      </c>
    </row>
    <row r="454" spans="1:6" ht="33">
      <c r="A454" s="37">
        <f t="shared" si="6"/>
        <v>449</v>
      </c>
      <c r="B454" s="38" t="s">
        <v>763</v>
      </c>
      <c r="C454" s="38" t="s">
        <v>1335</v>
      </c>
      <c r="D454" s="39" t="s">
        <v>32</v>
      </c>
      <c r="E454" s="39" t="s">
        <v>1336</v>
      </c>
      <c r="F454" s="47">
        <v>290220</v>
      </c>
    </row>
    <row r="455" spans="1:6" ht="33">
      <c r="A455" s="37">
        <f aca="true" t="shared" si="7" ref="A455:A518">+A454+1</f>
        <v>450</v>
      </c>
      <c r="B455" s="38" t="s">
        <v>763</v>
      </c>
      <c r="C455" s="38" t="s">
        <v>1337</v>
      </c>
      <c r="D455" s="39" t="s">
        <v>32</v>
      </c>
      <c r="E455" s="39" t="s">
        <v>1338</v>
      </c>
      <c r="F455" s="48">
        <v>96740</v>
      </c>
    </row>
    <row r="456" spans="1:6" ht="33">
      <c r="A456" s="37">
        <f t="shared" si="7"/>
        <v>451</v>
      </c>
      <c r="B456" s="38" t="s">
        <v>763</v>
      </c>
      <c r="C456" s="38" t="s">
        <v>1339</v>
      </c>
      <c r="D456" s="39" t="s">
        <v>32</v>
      </c>
      <c r="E456" s="39" t="s">
        <v>1340</v>
      </c>
      <c r="F456" s="48">
        <v>193480</v>
      </c>
    </row>
    <row r="457" spans="1:6" ht="33">
      <c r="A457" s="37">
        <f t="shared" si="7"/>
        <v>452</v>
      </c>
      <c r="B457" s="38" t="s">
        <v>763</v>
      </c>
      <c r="C457" s="38" t="s">
        <v>1341</v>
      </c>
      <c r="D457" s="39" t="s">
        <v>32</v>
      </c>
      <c r="E457" s="39" t="s">
        <v>1342</v>
      </c>
      <c r="F457" s="47">
        <v>193480</v>
      </c>
    </row>
    <row r="458" spans="1:6" ht="33">
      <c r="A458" s="37">
        <f t="shared" si="7"/>
        <v>453</v>
      </c>
      <c r="B458" s="38" t="s">
        <v>763</v>
      </c>
      <c r="C458" s="38" t="s">
        <v>1343</v>
      </c>
      <c r="D458" s="39" t="s">
        <v>32</v>
      </c>
      <c r="E458" s="39" t="s">
        <v>1344</v>
      </c>
      <c r="F458" s="47">
        <v>193480</v>
      </c>
    </row>
    <row r="459" spans="1:6" ht="33">
      <c r="A459" s="37">
        <f t="shared" si="7"/>
        <v>454</v>
      </c>
      <c r="B459" s="38" t="s">
        <v>763</v>
      </c>
      <c r="C459" s="38" t="s">
        <v>1345</v>
      </c>
      <c r="D459" s="39" t="s">
        <v>32</v>
      </c>
      <c r="E459" s="39" t="s">
        <v>1346</v>
      </c>
      <c r="F459" s="48">
        <v>241850</v>
      </c>
    </row>
    <row r="460" spans="1:6" ht="33">
      <c r="A460" s="37">
        <f t="shared" si="7"/>
        <v>455</v>
      </c>
      <c r="B460" s="38" t="s">
        <v>763</v>
      </c>
      <c r="C460" s="38" t="s">
        <v>1347</v>
      </c>
      <c r="D460" s="39" t="s">
        <v>32</v>
      </c>
      <c r="E460" s="39" t="s">
        <v>1348</v>
      </c>
      <c r="F460" s="47">
        <v>96740</v>
      </c>
    </row>
    <row r="461" spans="1:6" ht="33">
      <c r="A461" s="37">
        <f t="shared" si="7"/>
        <v>456</v>
      </c>
      <c r="B461" s="38" t="s">
        <v>763</v>
      </c>
      <c r="C461" s="38" t="s">
        <v>1349</v>
      </c>
      <c r="D461" s="39" t="s">
        <v>32</v>
      </c>
      <c r="E461" s="39" t="s">
        <v>1350</v>
      </c>
      <c r="F461" s="47">
        <v>96740</v>
      </c>
    </row>
    <row r="462" spans="1:6" ht="33">
      <c r="A462" s="37">
        <f t="shared" si="7"/>
        <v>457</v>
      </c>
      <c r="B462" s="38" t="s">
        <v>763</v>
      </c>
      <c r="C462" s="38" t="s">
        <v>1351</v>
      </c>
      <c r="D462" s="39" t="s">
        <v>32</v>
      </c>
      <c r="E462" s="39" t="s">
        <v>1352</v>
      </c>
      <c r="F462" s="48">
        <v>96740</v>
      </c>
    </row>
    <row r="463" spans="1:6" ht="33">
      <c r="A463" s="37">
        <f t="shared" si="7"/>
        <v>458</v>
      </c>
      <c r="B463" s="38" t="s">
        <v>763</v>
      </c>
      <c r="C463" s="38" t="s">
        <v>1353</v>
      </c>
      <c r="D463" s="39" t="s">
        <v>32</v>
      </c>
      <c r="E463" s="39" t="s">
        <v>1354</v>
      </c>
      <c r="F463" s="47">
        <v>193480</v>
      </c>
    </row>
    <row r="464" spans="1:6" ht="33">
      <c r="A464" s="37">
        <f t="shared" si="7"/>
        <v>459</v>
      </c>
      <c r="B464" s="38" t="s">
        <v>763</v>
      </c>
      <c r="C464" s="38" t="s">
        <v>1355</v>
      </c>
      <c r="D464" s="39" t="s">
        <v>32</v>
      </c>
      <c r="E464" s="39" t="s">
        <v>1356</v>
      </c>
      <c r="F464" s="48">
        <v>96740</v>
      </c>
    </row>
    <row r="465" spans="1:6" ht="33">
      <c r="A465" s="37">
        <f t="shared" si="7"/>
        <v>460</v>
      </c>
      <c r="B465" s="38" t="s">
        <v>763</v>
      </c>
      <c r="C465" s="38" t="s">
        <v>1357</v>
      </c>
      <c r="D465" s="39" t="s">
        <v>32</v>
      </c>
      <c r="E465" s="39" t="s">
        <v>1358</v>
      </c>
      <c r="F465" s="48">
        <v>193480</v>
      </c>
    </row>
    <row r="466" spans="1:6" ht="33">
      <c r="A466" s="37">
        <f t="shared" si="7"/>
        <v>461</v>
      </c>
      <c r="B466" s="38" t="s">
        <v>763</v>
      </c>
      <c r="C466" s="38" t="s">
        <v>1359</v>
      </c>
      <c r="D466" s="39" t="s">
        <v>32</v>
      </c>
      <c r="E466" s="39" t="s">
        <v>1360</v>
      </c>
      <c r="F466" s="48">
        <v>145110</v>
      </c>
    </row>
    <row r="467" spans="1:6" ht="33">
      <c r="A467" s="37">
        <f t="shared" si="7"/>
        <v>462</v>
      </c>
      <c r="B467" s="38" t="s">
        <v>763</v>
      </c>
      <c r="C467" s="38" t="s">
        <v>1361</v>
      </c>
      <c r="D467" s="39" t="s">
        <v>32</v>
      </c>
      <c r="E467" s="39" t="s">
        <v>1362</v>
      </c>
      <c r="F467" s="48">
        <v>96740</v>
      </c>
    </row>
    <row r="468" spans="1:6" ht="15">
      <c r="A468" s="37">
        <f t="shared" si="7"/>
        <v>463</v>
      </c>
      <c r="B468" s="38" t="s">
        <v>763</v>
      </c>
      <c r="C468" s="38" t="s">
        <v>1363</v>
      </c>
      <c r="D468" s="39" t="s">
        <v>32</v>
      </c>
      <c r="E468" s="39" t="s">
        <v>1364</v>
      </c>
      <c r="F468" s="48">
        <v>580440</v>
      </c>
    </row>
    <row r="469" spans="1:6" ht="15">
      <c r="A469" s="37">
        <f t="shared" si="7"/>
        <v>464</v>
      </c>
      <c r="B469" s="38" t="s">
        <v>763</v>
      </c>
      <c r="C469" s="38" t="s">
        <v>1365</v>
      </c>
      <c r="D469" s="39" t="s">
        <v>32</v>
      </c>
      <c r="E469" s="39" t="s">
        <v>1366</v>
      </c>
      <c r="F469" s="48">
        <v>96740</v>
      </c>
    </row>
    <row r="470" spans="1:6" ht="33">
      <c r="A470" s="37">
        <f t="shared" si="7"/>
        <v>465</v>
      </c>
      <c r="B470" s="38" t="s">
        <v>763</v>
      </c>
      <c r="C470" s="38" t="s">
        <v>1367</v>
      </c>
      <c r="D470" s="39" t="s">
        <v>32</v>
      </c>
      <c r="E470" s="39" t="s">
        <v>1368</v>
      </c>
      <c r="F470" s="48">
        <v>483700</v>
      </c>
    </row>
    <row r="471" spans="1:6" ht="15">
      <c r="A471" s="37">
        <f t="shared" si="7"/>
        <v>466</v>
      </c>
      <c r="B471" s="38" t="s">
        <v>763</v>
      </c>
      <c r="C471" s="38" t="s">
        <v>1369</v>
      </c>
      <c r="D471" s="39" t="s">
        <v>32</v>
      </c>
      <c r="E471" s="39" t="s">
        <v>1370</v>
      </c>
      <c r="F471" s="48">
        <v>193480</v>
      </c>
    </row>
    <row r="472" spans="1:6" ht="15">
      <c r="A472" s="37">
        <f t="shared" si="7"/>
        <v>467</v>
      </c>
      <c r="B472" s="38" t="s">
        <v>763</v>
      </c>
      <c r="C472" s="38" t="s">
        <v>1371</v>
      </c>
      <c r="D472" s="39" t="s">
        <v>32</v>
      </c>
      <c r="E472" s="39" t="s">
        <v>1372</v>
      </c>
      <c r="F472" s="48">
        <v>145110</v>
      </c>
    </row>
    <row r="473" spans="1:6" ht="33">
      <c r="A473" s="37">
        <f t="shared" si="7"/>
        <v>468</v>
      </c>
      <c r="B473" s="38" t="s">
        <v>763</v>
      </c>
      <c r="C473" s="38" t="s">
        <v>1373</v>
      </c>
      <c r="D473" s="39" t="s">
        <v>32</v>
      </c>
      <c r="E473" s="39" t="s">
        <v>1374</v>
      </c>
      <c r="F473" s="48">
        <v>241850</v>
      </c>
    </row>
    <row r="474" spans="1:6" ht="15">
      <c r="A474" s="37">
        <f t="shared" si="7"/>
        <v>469</v>
      </c>
      <c r="B474" s="38" t="s">
        <v>763</v>
      </c>
      <c r="C474" s="38" t="s">
        <v>1375</v>
      </c>
      <c r="D474" s="39" t="s">
        <v>32</v>
      </c>
      <c r="E474" s="39" t="s">
        <v>1376</v>
      </c>
      <c r="F474" s="48">
        <v>145110</v>
      </c>
    </row>
    <row r="475" spans="1:6" ht="33">
      <c r="A475" s="37">
        <f t="shared" si="7"/>
        <v>470</v>
      </c>
      <c r="B475" s="38" t="s">
        <v>763</v>
      </c>
      <c r="C475" s="38" t="s">
        <v>1377</v>
      </c>
      <c r="D475" s="39" t="s">
        <v>32</v>
      </c>
      <c r="E475" s="39" t="s">
        <v>1378</v>
      </c>
      <c r="F475" s="48">
        <v>72555</v>
      </c>
    </row>
    <row r="476" spans="1:6" ht="33">
      <c r="A476" s="37">
        <f t="shared" si="7"/>
        <v>471</v>
      </c>
      <c r="B476" s="38" t="s">
        <v>763</v>
      </c>
      <c r="C476" s="38" t="s">
        <v>1379</v>
      </c>
      <c r="D476" s="39" t="s">
        <v>32</v>
      </c>
      <c r="E476" s="39" t="s">
        <v>1380</v>
      </c>
      <c r="F476" s="48">
        <v>96740</v>
      </c>
    </row>
    <row r="477" spans="1:6" ht="15">
      <c r="A477" s="37">
        <f t="shared" si="7"/>
        <v>472</v>
      </c>
      <c r="B477" s="38" t="s">
        <v>763</v>
      </c>
      <c r="C477" s="38" t="s">
        <v>1381</v>
      </c>
      <c r="D477" s="39" t="s">
        <v>32</v>
      </c>
      <c r="E477" s="39" t="s">
        <v>1382</v>
      </c>
      <c r="F477" s="48">
        <v>145110</v>
      </c>
    </row>
    <row r="478" spans="1:6" ht="15">
      <c r="A478" s="37">
        <f t="shared" si="7"/>
        <v>473</v>
      </c>
      <c r="B478" s="38" t="s">
        <v>763</v>
      </c>
      <c r="C478" s="38" t="s">
        <v>1383</v>
      </c>
      <c r="D478" s="39" t="s">
        <v>32</v>
      </c>
      <c r="E478" s="39" t="s">
        <v>1384</v>
      </c>
      <c r="F478" s="48">
        <v>145110</v>
      </c>
    </row>
    <row r="479" spans="1:6" ht="33">
      <c r="A479" s="37">
        <f t="shared" si="7"/>
        <v>474</v>
      </c>
      <c r="B479" s="38" t="s">
        <v>763</v>
      </c>
      <c r="C479" s="38" t="s">
        <v>1385</v>
      </c>
      <c r="D479" s="39" t="s">
        <v>32</v>
      </c>
      <c r="E479" s="39" t="s">
        <v>1386</v>
      </c>
      <c r="F479" s="48">
        <v>72555</v>
      </c>
    </row>
    <row r="480" spans="1:6" ht="15">
      <c r="A480" s="37">
        <f t="shared" si="7"/>
        <v>475</v>
      </c>
      <c r="B480" s="38" t="s">
        <v>763</v>
      </c>
      <c r="C480" s="38" t="s">
        <v>1387</v>
      </c>
      <c r="D480" s="39" t="s">
        <v>32</v>
      </c>
      <c r="E480" s="39" t="s">
        <v>1388</v>
      </c>
      <c r="F480" s="48">
        <v>145110</v>
      </c>
    </row>
    <row r="481" spans="1:6" ht="15">
      <c r="A481" s="37">
        <f t="shared" si="7"/>
        <v>476</v>
      </c>
      <c r="B481" s="38" t="s">
        <v>763</v>
      </c>
      <c r="C481" s="38" t="s">
        <v>1389</v>
      </c>
      <c r="D481" s="39" t="s">
        <v>32</v>
      </c>
      <c r="E481" s="39" t="s">
        <v>1390</v>
      </c>
      <c r="F481" s="48">
        <v>483700</v>
      </c>
    </row>
    <row r="482" spans="1:6" ht="33">
      <c r="A482" s="37">
        <f t="shared" si="7"/>
        <v>477</v>
      </c>
      <c r="B482" s="38" t="s">
        <v>763</v>
      </c>
      <c r="C482" s="38" t="s">
        <v>1391</v>
      </c>
      <c r="D482" s="39" t="s">
        <v>32</v>
      </c>
      <c r="E482" s="39" t="s">
        <v>1392</v>
      </c>
      <c r="F482" s="48">
        <v>72555</v>
      </c>
    </row>
    <row r="483" spans="1:6" ht="15">
      <c r="A483" s="37">
        <f t="shared" si="7"/>
        <v>478</v>
      </c>
      <c r="B483" s="38" t="s">
        <v>763</v>
      </c>
      <c r="C483" s="38" t="s">
        <v>1393</v>
      </c>
      <c r="D483" s="39" t="s">
        <v>32</v>
      </c>
      <c r="E483" s="39" t="s">
        <v>1394</v>
      </c>
      <c r="F483" s="48">
        <v>241850</v>
      </c>
    </row>
    <row r="484" spans="1:6" ht="15">
      <c r="A484" s="37">
        <f t="shared" si="7"/>
        <v>479</v>
      </c>
      <c r="B484" s="38" t="s">
        <v>763</v>
      </c>
      <c r="C484" s="38" t="s">
        <v>1395</v>
      </c>
      <c r="D484" s="39" t="s">
        <v>32</v>
      </c>
      <c r="E484" s="39" t="s">
        <v>1396</v>
      </c>
      <c r="F484" s="48">
        <v>241850</v>
      </c>
    </row>
    <row r="485" spans="1:6" ht="15">
      <c r="A485" s="37">
        <f t="shared" si="7"/>
        <v>480</v>
      </c>
      <c r="B485" s="38" t="s">
        <v>763</v>
      </c>
      <c r="C485" s="38" t="s">
        <v>1397</v>
      </c>
      <c r="D485" s="39" t="s">
        <v>32</v>
      </c>
      <c r="E485" s="39" t="s">
        <v>1398</v>
      </c>
      <c r="F485" s="48">
        <v>193480</v>
      </c>
    </row>
    <row r="486" spans="1:6" ht="15">
      <c r="A486" s="37">
        <f t="shared" si="7"/>
        <v>481</v>
      </c>
      <c r="B486" s="38" t="s">
        <v>763</v>
      </c>
      <c r="C486" s="38" t="s">
        <v>1399</v>
      </c>
      <c r="D486" s="39" t="s">
        <v>32</v>
      </c>
      <c r="E486" s="39" t="s">
        <v>1400</v>
      </c>
      <c r="F486" s="48">
        <v>241850</v>
      </c>
    </row>
    <row r="487" spans="1:6" ht="33">
      <c r="A487" s="37">
        <f t="shared" si="7"/>
        <v>482</v>
      </c>
      <c r="B487" s="38" t="s">
        <v>763</v>
      </c>
      <c r="C487" s="38" t="s">
        <v>1401</v>
      </c>
      <c r="D487" s="39" t="s">
        <v>32</v>
      </c>
      <c r="E487" s="39" t="s">
        <v>1402</v>
      </c>
      <c r="F487" s="48">
        <v>96740</v>
      </c>
    </row>
    <row r="488" spans="1:6" ht="15">
      <c r="A488" s="37">
        <f t="shared" si="7"/>
        <v>483</v>
      </c>
      <c r="B488" s="38" t="s">
        <v>763</v>
      </c>
      <c r="C488" s="38" t="s">
        <v>1403</v>
      </c>
      <c r="D488" s="39" t="s">
        <v>32</v>
      </c>
      <c r="E488" s="39" t="s">
        <v>1404</v>
      </c>
      <c r="F488" s="48">
        <v>96740</v>
      </c>
    </row>
    <row r="489" spans="1:6" ht="33">
      <c r="A489" s="37">
        <f t="shared" si="7"/>
        <v>484</v>
      </c>
      <c r="B489" s="38" t="s">
        <v>763</v>
      </c>
      <c r="C489" s="38" t="s">
        <v>1405</v>
      </c>
      <c r="D489" s="39" t="s">
        <v>32</v>
      </c>
      <c r="E489" s="39" t="s">
        <v>1406</v>
      </c>
      <c r="F489" s="48">
        <v>241850</v>
      </c>
    </row>
    <row r="490" spans="1:6" ht="15">
      <c r="A490" s="37">
        <f t="shared" si="7"/>
        <v>485</v>
      </c>
      <c r="B490" s="38" t="s">
        <v>763</v>
      </c>
      <c r="C490" s="38" t="s">
        <v>1407</v>
      </c>
      <c r="D490" s="39" t="s">
        <v>32</v>
      </c>
      <c r="E490" s="39" t="s">
        <v>1408</v>
      </c>
      <c r="F490" s="48">
        <v>96740</v>
      </c>
    </row>
    <row r="491" spans="1:6" ht="33">
      <c r="A491" s="37">
        <f t="shared" si="7"/>
        <v>486</v>
      </c>
      <c r="B491" s="38" t="s">
        <v>763</v>
      </c>
      <c r="C491" s="38" t="s">
        <v>1409</v>
      </c>
      <c r="D491" s="39" t="s">
        <v>32</v>
      </c>
      <c r="E491" s="39" t="s">
        <v>1410</v>
      </c>
      <c r="F491" s="48">
        <v>48370</v>
      </c>
    </row>
    <row r="492" spans="1:6" ht="33">
      <c r="A492" s="37">
        <f t="shared" si="7"/>
        <v>487</v>
      </c>
      <c r="B492" s="38" t="s">
        <v>763</v>
      </c>
      <c r="C492" s="38" t="s">
        <v>1411</v>
      </c>
      <c r="D492" s="39" t="s">
        <v>32</v>
      </c>
      <c r="E492" s="39" t="s">
        <v>1412</v>
      </c>
      <c r="F492" s="48">
        <v>193480</v>
      </c>
    </row>
    <row r="493" spans="1:6" ht="33">
      <c r="A493" s="37">
        <f t="shared" si="7"/>
        <v>488</v>
      </c>
      <c r="B493" s="38" t="s">
        <v>900</v>
      </c>
      <c r="C493" s="38" t="s">
        <v>320</v>
      </c>
      <c r="D493" s="39" t="s">
        <v>1414</v>
      </c>
      <c r="E493" s="39" t="s">
        <v>1415</v>
      </c>
      <c r="F493" s="48">
        <v>489000</v>
      </c>
    </row>
    <row r="494" spans="1:6" ht="33">
      <c r="A494" s="37">
        <f t="shared" si="7"/>
        <v>489</v>
      </c>
      <c r="B494" s="38" t="s">
        <v>763</v>
      </c>
      <c r="C494" s="38" t="s">
        <v>1416</v>
      </c>
      <c r="D494" s="39" t="s">
        <v>32</v>
      </c>
      <c r="E494" s="39" t="s">
        <v>1417</v>
      </c>
      <c r="F494" s="48">
        <v>193480</v>
      </c>
    </row>
    <row r="495" spans="1:6" ht="33">
      <c r="A495" s="37">
        <f t="shared" si="7"/>
        <v>490</v>
      </c>
      <c r="B495" s="38" t="s">
        <v>890</v>
      </c>
      <c r="C495" s="38" t="s">
        <v>1418</v>
      </c>
      <c r="D495" s="39" t="s">
        <v>1420</v>
      </c>
      <c r="E495" s="39" t="s">
        <v>1421</v>
      </c>
      <c r="F495" s="48">
        <v>29500</v>
      </c>
    </row>
    <row r="496" spans="1:6" ht="33">
      <c r="A496" s="37">
        <f t="shared" si="7"/>
        <v>491</v>
      </c>
      <c r="B496" s="38" t="s">
        <v>849</v>
      </c>
      <c r="C496" s="38" t="s">
        <v>1422</v>
      </c>
      <c r="D496" s="39" t="s">
        <v>1423</v>
      </c>
      <c r="E496" s="39" t="s">
        <v>1424</v>
      </c>
      <c r="F496" s="48">
        <v>283200</v>
      </c>
    </row>
    <row r="497" spans="1:6" ht="33">
      <c r="A497" s="37">
        <f t="shared" si="7"/>
        <v>492</v>
      </c>
      <c r="B497" s="38" t="s">
        <v>849</v>
      </c>
      <c r="C497" s="38" t="s">
        <v>730</v>
      </c>
      <c r="D497" s="39" t="s">
        <v>1423</v>
      </c>
      <c r="E497" s="39" t="s">
        <v>1425</v>
      </c>
      <c r="F497" s="48">
        <v>188800</v>
      </c>
    </row>
    <row r="498" spans="1:6" ht="33">
      <c r="A498" s="37">
        <f t="shared" si="7"/>
        <v>493</v>
      </c>
      <c r="B498" s="38" t="s">
        <v>1080</v>
      </c>
      <c r="C498" s="38" t="s">
        <v>1426</v>
      </c>
      <c r="D498" s="39" t="s">
        <v>1427</v>
      </c>
      <c r="E498" s="39" t="s">
        <v>1428</v>
      </c>
      <c r="F498" s="48">
        <v>53100</v>
      </c>
    </row>
    <row r="499" spans="1:6" ht="33">
      <c r="A499" s="37">
        <f t="shared" si="7"/>
        <v>494</v>
      </c>
      <c r="B499" s="38" t="s">
        <v>849</v>
      </c>
      <c r="C499" s="38" t="s">
        <v>1429</v>
      </c>
      <c r="D499" s="39" t="s">
        <v>1431</v>
      </c>
      <c r="E499" s="39" t="s">
        <v>1432</v>
      </c>
      <c r="F499" s="48">
        <v>29500</v>
      </c>
    </row>
    <row r="500" spans="1:6" ht="33">
      <c r="A500" s="37">
        <f t="shared" si="7"/>
        <v>495</v>
      </c>
      <c r="B500" s="38" t="s">
        <v>846</v>
      </c>
      <c r="C500" s="38" t="s">
        <v>1433</v>
      </c>
      <c r="D500" s="39" t="s">
        <v>709</v>
      </c>
      <c r="E500" s="39" t="s">
        <v>1434</v>
      </c>
      <c r="F500" s="48">
        <v>29500</v>
      </c>
    </row>
    <row r="501" spans="1:6" ht="33">
      <c r="A501" s="37">
        <f t="shared" si="7"/>
        <v>496</v>
      </c>
      <c r="B501" s="38" t="s">
        <v>743</v>
      </c>
      <c r="C501" s="38" t="s">
        <v>1435</v>
      </c>
      <c r="D501" s="39" t="s">
        <v>33</v>
      </c>
      <c r="E501" s="39" t="s">
        <v>1436</v>
      </c>
      <c r="F501" s="48">
        <v>59000</v>
      </c>
    </row>
    <row r="502" spans="1:6" ht="15" hidden="1">
      <c r="A502" s="37">
        <f t="shared" si="7"/>
        <v>497</v>
      </c>
      <c r="B502" s="38"/>
      <c r="C502" s="45"/>
      <c r="D502" s="39"/>
      <c r="E502" s="39"/>
      <c r="F502" s="48"/>
    </row>
    <row r="503" spans="1:6" ht="15" hidden="1">
      <c r="A503" s="37">
        <f t="shared" si="7"/>
        <v>498</v>
      </c>
      <c r="B503" s="38"/>
      <c r="C503" s="45"/>
      <c r="D503" s="39"/>
      <c r="E503" s="39"/>
      <c r="F503" s="48"/>
    </row>
    <row r="504" spans="1:6" ht="15" hidden="1">
      <c r="A504" s="37">
        <f t="shared" si="7"/>
        <v>499</v>
      </c>
      <c r="B504" s="38"/>
      <c r="C504" s="45"/>
      <c r="D504" s="39"/>
      <c r="E504" s="39"/>
      <c r="F504" s="48"/>
    </row>
    <row r="505" spans="1:6" ht="15" hidden="1">
      <c r="A505" s="37">
        <f t="shared" si="7"/>
        <v>500</v>
      </c>
      <c r="B505" s="38"/>
      <c r="C505" s="45"/>
      <c r="D505" s="39"/>
      <c r="E505" s="39"/>
      <c r="F505" s="48"/>
    </row>
    <row r="506" spans="1:6" ht="15" hidden="1">
      <c r="A506" s="37">
        <f t="shared" si="7"/>
        <v>501</v>
      </c>
      <c r="B506" s="38"/>
      <c r="C506" s="45"/>
      <c r="D506" s="39"/>
      <c r="E506" s="39"/>
      <c r="F506" s="48"/>
    </row>
    <row r="507" spans="1:6" ht="15" hidden="1">
      <c r="A507" s="37">
        <f t="shared" si="7"/>
        <v>502</v>
      </c>
      <c r="B507" s="38"/>
      <c r="C507" s="45"/>
      <c r="D507" s="39"/>
      <c r="E507" s="39"/>
      <c r="F507" s="48"/>
    </row>
    <row r="508" spans="1:6" ht="15" hidden="1">
      <c r="A508" s="37">
        <f t="shared" si="7"/>
        <v>503</v>
      </c>
      <c r="B508" s="38"/>
      <c r="C508" s="45"/>
      <c r="D508" s="39"/>
      <c r="E508" s="39"/>
      <c r="F508" s="48"/>
    </row>
    <row r="509" spans="1:6" ht="15" hidden="1">
      <c r="A509" s="37">
        <f t="shared" si="7"/>
        <v>504</v>
      </c>
      <c r="B509" s="38"/>
      <c r="C509" s="45"/>
      <c r="D509" s="39"/>
      <c r="E509" s="39"/>
      <c r="F509" s="48"/>
    </row>
    <row r="510" spans="1:6" ht="15" hidden="1">
      <c r="A510" s="37">
        <f t="shared" si="7"/>
        <v>505</v>
      </c>
      <c r="B510" s="38"/>
      <c r="C510" s="45"/>
      <c r="D510" s="39"/>
      <c r="E510" s="39"/>
      <c r="F510" s="48"/>
    </row>
    <row r="511" spans="1:6" ht="15" hidden="1">
      <c r="A511" s="37">
        <f t="shared" si="7"/>
        <v>506</v>
      </c>
      <c r="B511" s="38"/>
      <c r="C511" s="45"/>
      <c r="D511" s="39"/>
      <c r="E511" s="39"/>
      <c r="F511" s="48"/>
    </row>
    <row r="512" spans="1:6" ht="15" hidden="1">
      <c r="A512" s="37">
        <f t="shared" si="7"/>
        <v>507</v>
      </c>
      <c r="B512" s="38"/>
      <c r="C512" s="45"/>
      <c r="D512" s="39"/>
      <c r="E512" s="39"/>
      <c r="F512" s="48"/>
    </row>
    <row r="513" spans="1:6" ht="15" hidden="1">
      <c r="A513" s="37">
        <f t="shared" si="7"/>
        <v>508</v>
      </c>
      <c r="B513" s="38"/>
      <c r="C513" s="45"/>
      <c r="D513" s="39"/>
      <c r="E513" s="39"/>
      <c r="F513" s="48"/>
    </row>
    <row r="514" spans="1:6" ht="15" hidden="1">
      <c r="A514" s="37">
        <f t="shared" si="7"/>
        <v>509</v>
      </c>
      <c r="B514" s="38"/>
      <c r="C514" s="45"/>
      <c r="D514" s="39"/>
      <c r="E514" s="39"/>
      <c r="F514" s="48"/>
    </row>
    <row r="515" spans="1:6" ht="15" hidden="1">
      <c r="A515" s="37">
        <f t="shared" si="7"/>
        <v>510</v>
      </c>
      <c r="B515" s="38"/>
      <c r="C515" s="45"/>
      <c r="D515" s="39"/>
      <c r="E515" s="39"/>
      <c r="F515" s="48"/>
    </row>
    <row r="516" spans="1:6" ht="15" hidden="1">
      <c r="A516" s="37">
        <f t="shared" si="7"/>
        <v>511</v>
      </c>
      <c r="B516" s="38"/>
      <c r="C516" s="45"/>
      <c r="D516" s="39"/>
      <c r="E516" s="39"/>
      <c r="F516" s="48"/>
    </row>
    <row r="517" spans="1:6" ht="15" hidden="1">
      <c r="A517" s="37">
        <f t="shared" si="7"/>
        <v>512</v>
      </c>
      <c r="B517" s="38"/>
      <c r="C517" s="45"/>
      <c r="D517" s="39"/>
      <c r="E517" s="39"/>
      <c r="F517" s="48"/>
    </row>
    <row r="518" spans="1:6" ht="15" hidden="1">
      <c r="A518" s="37">
        <f t="shared" si="7"/>
        <v>513</v>
      </c>
      <c r="B518" s="38"/>
      <c r="C518" s="45"/>
      <c r="D518" s="39"/>
      <c r="E518" s="39"/>
      <c r="F518" s="48"/>
    </row>
    <row r="519" spans="1:6" ht="15" hidden="1">
      <c r="A519" s="37">
        <f aca="true" t="shared" si="8" ref="A519:A582">+A518+1</f>
        <v>514</v>
      </c>
      <c r="B519" s="38"/>
      <c r="C519" s="45"/>
      <c r="D519" s="39"/>
      <c r="E519" s="39"/>
      <c r="F519" s="48"/>
    </row>
    <row r="520" spans="1:6" ht="15" hidden="1">
      <c r="A520" s="37">
        <f t="shared" si="8"/>
        <v>515</v>
      </c>
      <c r="B520" s="38"/>
      <c r="C520" s="45"/>
      <c r="D520" s="39"/>
      <c r="E520" s="39"/>
      <c r="F520" s="48"/>
    </row>
    <row r="521" spans="1:6" ht="15" hidden="1">
      <c r="A521" s="37">
        <f t="shared" si="8"/>
        <v>516</v>
      </c>
      <c r="B521" s="38"/>
      <c r="C521" s="45"/>
      <c r="D521" s="39"/>
      <c r="E521" s="39"/>
      <c r="F521" s="48"/>
    </row>
    <row r="522" spans="1:6" ht="15" hidden="1">
      <c r="A522" s="37">
        <f t="shared" si="8"/>
        <v>517</v>
      </c>
      <c r="B522" s="38"/>
      <c r="C522" s="45"/>
      <c r="D522" s="39"/>
      <c r="E522" s="39"/>
      <c r="F522" s="48"/>
    </row>
    <row r="523" spans="1:6" ht="15" hidden="1">
      <c r="A523" s="37">
        <f t="shared" si="8"/>
        <v>518</v>
      </c>
      <c r="B523" s="38"/>
      <c r="C523" s="45"/>
      <c r="D523" s="39"/>
      <c r="E523" s="39"/>
      <c r="F523" s="48"/>
    </row>
    <row r="524" spans="1:6" ht="15" hidden="1">
      <c r="A524" s="37">
        <f t="shared" si="8"/>
        <v>519</v>
      </c>
      <c r="B524" s="38"/>
      <c r="C524" s="45"/>
      <c r="D524" s="39"/>
      <c r="E524" s="39"/>
      <c r="F524" s="48"/>
    </row>
    <row r="525" spans="1:6" ht="15" hidden="1">
      <c r="A525" s="37">
        <f t="shared" si="8"/>
        <v>520</v>
      </c>
      <c r="B525" s="38"/>
      <c r="C525" s="45"/>
      <c r="D525" s="39"/>
      <c r="E525" s="39"/>
      <c r="F525" s="48"/>
    </row>
    <row r="526" spans="1:6" ht="15" hidden="1">
      <c r="A526" s="37">
        <f t="shared" si="8"/>
        <v>521</v>
      </c>
      <c r="B526" s="38"/>
      <c r="C526" s="45"/>
      <c r="D526" s="39"/>
      <c r="E526" s="39"/>
      <c r="F526" s="48"/>
    </row>
    <row r="527" spans="1:6" ht="15" hidden="1">
      <c r="A527" s="37">
        <f t="shared" si="8"/>
        <v>522</v>
      </c>
      <c r="B527" s="38"/>
      <c r="C527" s="45"/>
      <c r="D527" s="39"/>
      <c r="E527" s="39"/>
      <c r="F527" s="48"/>
    </row>
    <row r="528" spans="1:6" ht="15" hidden="1">
      <c r="A528" s="37">
        <f t="shared" si="8"/>
        <v>523</v>
      </c>
      <c r="B528" s="38"/>
      <c r="C528" s="45"/>
      <c r="D528" s="39"/>
      <c r="E528" s="39"/>
      <c r="F528" s="48"/>
    </row>
    <row r="529" spans="1:6" ht="15" hidden="1">
      <c r="A529" s="37">
        <f t="shared" si="8"/>
        <v>524</v>
      </c>
      <c r="B529" s="38"/>
      <c r="C529" s="45"/>
      <c r="D529" s="39"/>
      <c r="E529" s="39"/>
      <c r="F529" s="48"/>
    </row>
    <row r="530" spans="1:6" ht="15" hidden="1">
      <c r="A530" s="37">
        <f t="shared" si="8"/>
        <v>525</v>
      </c>
      <c r="B530" s="38"/>
      <c r="C530" s="45"/>
      <c r="D530" s="39"/>
      <c r="E530" s="39"/>
      <c r="F530" s="48"/>
    </row>
    <row r="531" spans="1:6" ht="15" hidden="1">
      <c r="A531" s="37">
        <f t="shared" si="8"/>
        <v>526</v>
      </c>
      <c r="B531" s="38"/>
      <c r="C531" s="45"/>
      <c r="D531" s="39"/>
      <c r="E531" s="39"/>
      <c r="F531" s="48"/>
    </row>
    <row r="532" spans="1:6" ht="15" hidden="1">
      <c r="A532" s="37">
        <f t="shared" si="8"/>
        <v>527</v>
      </c>
      <c r="B532" s="38"/>
      <c r="C532" s="45"/>
      <c r="D532" s="39"/>
      <c r="E532" s="39"/>
      <c r="F532" s="48"/>
    </row>
    <row r="533" spans="1:6" ht="15" hidden="1">
      <c r="A533" s="37">
        <f t="shared" si="8"/>
        <v>528</v>
      </c>
      <c r="B533" s="38"/>
      <c r="C533" s="45"/>
      <c r="D533" s="39"/>
      <c r="E533" s="39"/>
      <c r="F533" s="48"/>
    </row>
    <row r="534" spans="1:6" ht="15" hidden="1">
      <c r="A534" s="37">
        <f t="shared" si="8"/>
        <v>529</v>
      </c>
      <c r="B534" s="38"/>
      <c r="C534" s="45"/>
      <c r="D534" s="39"/>
      <c r="E534" s="39"/>
      <c r="F534" s="48"/>
    </row>
    <row r="535" spans="1:6" ht="15" hidden="1">
      <c r="A535" s="37">
        <f t="shared" si="8"/>
        <v>530</v>
      </c>
      <c r="B535" s="38"/>
      <c r="C535" s="45"/>
      <c r="D535" s="39"/>
      <c r="E535" s="39"/>
      <c r="F535" s="48"/>
    </row>
    <row r="536" spans="1:6" ht="15" hidden="1">
      <c r="A536" s="37">
        <f t="shared" si="8"/>
        <v>531</v>
      </c>
      <c r="B536" s="38"/>
      <c r="C536" s="45"/>
      <c r="D536" s="39"/>
      <c r="E536" s="39"/>
      <c r="F536" s="48"/>
    </row>
    <row r="537" spans="1:6" ht="15" hidden="1">
      <c r="A537" s="37">
        <f t="shared" si="8"/>
        <v>532</v>
      </c>
      <c r="B537" s="38"/>
      <c r="C537" s="45"/>
      <c r="D537" s="39"/>
      <c r="E537" s="39"/>
      <c r="F537" s="48"/>
    </row>
    <row r="538" spans="1:6" ht="15" hidden="1">
      <c r="A538" s="37">
        <f t="shared" si="8"/>
        <v>533</v>
      </c>
      <c r="B538" s="38"/>
      <c r="C538" s="45"/>
      <c r="D538" s="39"/>
      <c r="E538" s="39"/>
      <c r="F538" s="48"/>
    </row>
    <row r="539" spans="1:6" ht="15" hidden="1">
      <c r="A539" s="37">
        <f t="shared" si="8"/>
        <v>534</v>
      </c>
      <c r="B539" s="38"/>
      <c r="C539" s="45"/>
      <c r="D539" s="39"/>
      <c r="E539" s="39"/>
      <c r="F539" s="48"/>
    </row>
    <row r="540" spans="1:6" ht="15" hidden="1">
      <c r="A540" s="37">
        <f t="shared" si="8"/>
        <v>535</v>
      </c>
      <c r="B540" s="38"/>
      <c r="C540" s="45"/>
      <c r="D540" s="39"/>
      <c r="E540" s="39"/>
      <c r="F540" s="48"/>
    </row>
    <row r="541" spans="1:6" ht="15" hidden="1">
      <c r="A541" s="37">
        <f t="shared" si="8"/>
        <v>536</v>
      </c>
      <c r="B541" s="38"/>
      <c r="C541" s="45"/>
      <c r="D541" s="39"/>
      <c r="E541" s="39"/>
      <c r="F541" s="48"/>
    </row>
    <row r="542" spans="1:6" ht="15" hidden="1">
      <c r="A542" s="37">
        <f t="shared" si="8"/>
        <v>537</v>
      </c>
      <c r="B542" s="38"/>
      <c r="C542" s="45"/>
      <c r="D542" s="39"/>
      <c r="E542" s="39"/>
      <c r="F542" s="48"/>
    </row>
    <row r="543" spans="1:6" ht="15" hidden="1">
      <c r="A543" s="37">
        <f t="shared" si="8"/>
        <v>538</v>
      </c>
      <c r="B543" s="38"/>
      <c r="C543" s="45"/>
      <c r="D543" s="39"/>
      <c r="E543" s="39"/>
      <c r="F543" s="48"/>
    </row>
    <row r="544" spans="1:6" ht="15" hidden="1">
      <c r="A544" s="37">
        <f t="shared" si="8"/>
        <v>539</v>
      </c>
      <c r="B544" s="38"/>
      <c r="C544" s="45"/>
      <c r="D544" s="39"/>
      <c r="E544" s="39"/>
      <c r="F544" s="48"/>
    </row>
    <row r="545" spans="1:6" ht="15" hidden="1">
      <c r="A545" s="37">
        <f t="shared" si="8"/>
        <v>540</v>
      </c>
      <c r="B545" s="38"/>
      <c r="C545" s="45"/>
      <c r="D545" s="39"/>
      <c r="E545" s="39"/>
      <c r="F545" s="48"/>
    </row>
    <row r="546" spans="1:6" ht="15" hidden="1">
      <c r="A546" s="37">
        <f t="shared" si="8"/>
        <v>541</v>
      </c>
      <c r="B546" s="38"/>
      <c r="C546" s="45"/>
      <c r="D546" s="39"/>
      <c r="E546" s="39"/>
      <c r="F546" s="48"/>
    </row>
    <row r="547" spans="1:6" ht="15" hidden="1">
      <c r="A547" s="37">
        <f t="shared" si="8"/>
        <v>542</v>
      </c>
      <c r="B547" s="38"/>
      <c r="C547" s="45"/>
      <c r="D547" s="39"/>
      <c r="E547" s="39"/>
      <c r="F547" s="48"/>
    </row>
    <row r="548" spans="1:6" ht="15" hidden="1">
      <c r="A548" s="37">
        <f t="shared" si="8"/>
        <v>543</v>
      </c>
      <c r="B548" s="38"/>
      <c r="C548" s="45"/>
      <c r="D548" s="39"/>
      <c r="E548" s="39"/>
      <c r="F548" s="48"/>
    </row>
    <row r="549" spans="1:6" ht="15" hidden="1">
      <c r="A549" s="37">
        <f t="shared" si="8"/>
        <v>544</v>
      </c>
      <c r="B549" s="38"/>
      <c r="C549" s="45"/>
      <c r="D549" s="39"/>
      <c r="E549" s="39"/>
      <c r="F549" s="48"/>
    </row>
    <row r="550" spans="1:6" ht="15" hidden="1">
      <c r="A550" s="37">
        <f t="shared" si="8"/>
        <v>545</v>
      </c>
      <c r="B550" s="38"/>
      <c r="C550" s="45"/>
      <c r="D550" s="39"/>
      <c r="E550" s="39"/>
      <c r="F550" s="48"/>
    </row>
    <row r="551" spans="1:6" ht="15" hidden="1">
      <c r="A551" s="37">
        <f t="shared" si="8"/>
        <v>546</v>
      </c>
      <c r="B551" s="38"/>
      <c r="C551" s="45"/>
      <c r="D551" s="39"/>
      <c r="E551" s="39"/>
      <c r="F551" s="48"/>
    </row>
    <row r="552" spans="1:6" ht="15" hidden="1">
      <c r="A552" s="37">
        <f t="shared" si="8"/>
        <v>547</v>
      </c>
      <c r="B552" s="38"/>
      <c r="C552" s="45"/>
      <c r="D552" s="39"/>
      <c r="E552" s="39"/>
      <c r="F552" s="48"/>
    </row>
    <row r="553" spans="1:6" ht="15" hidden="1">
      <c r="A553" s="37">
        <f t="shared" si="8"/>
        <v>548</v>
      </c>
      <c r="B553" s="38"/>
      <c r="C553" s="45"/>
      <c r="D553" s="39"/>
      <c r="E553" s="39"/>
      <c r="F553" s="48"/>
    </row>
    <row r="554" spans="1:6" ht="15" hidden="1">
      <c r="A554" s="37">
        <f t="shared" si="8"/>
        <v>549</v>
      </c>
      <c r="B554" s="38"/>
      <c r="C554" s="45"/>
      <c r="D554" s="39"/>
      <c r="E554" s="39"/>
      <c r="F554" s="48"/>
    </row>
    <row r="555" spans="1:6" ht="15" hidden="1">
      <c r="A555" s="22">
        <f t="shared" si="8"/>
        <v>550</v>
      </c>
      <c r="B555" s="23"/>
      <c r="C555" s="24"/>
      <c r="D555" s="26"/>
      <c r="E555" s="26"/>
      <c r="F555" s="51"/>
    </row>
    <row r="556" spans="1:6" ht="15" hidden="1">
      <c r="A556" s="22">
        <f t="shared" si="8"/>
        <v>551</v>
      </c>
      <c r="B556" s="23"/>
      <c r="C556" s="24"/>
      <c r="D556" s="26"/>
      <c r="E556" s="26"/>
      <c r="F556" s="51"/>
    </row>
    <row r="557" spans="1:6" ht="15" hidden="1">
      <c r="A557" s="22">
        <f t="shared" si="8"/>
        <v>552</v>
      </c>
      <c r="B557" s="23"/>
      <c r="C557" s="24"/>
      <c r="D557" s="26"/>
      <c r="E557" s="26"/>
      <c r="F557" s="51"/>
    </row>
    <row r="558" spans="1:6" ht="15" hidden="1">
      <c r="A558" s="22">
        <f t="shared" si="8"/>
        <v>553</v>
      </c>
      <c r="B558" s="23"/>
      <c r="C558" s="24"/>
      <c r="D558" s="26"/>
      <c r="E558" s="26"/>
      <c r="F558" s="51"/>
    </row>
    <row r="559" spans="1:6" ht="15" hidden="1">
      <c r="A559" s="22">
        <f t="shared" si="8"/>
        <v>554</v>
      </c>
      <c r="B559" s="23"/>
      <c r="C559" s="24"/>
      <c r="D559" s="26"/>
      <c r="E559" s="26"/>
      <c r="F559" s="51"/>
    </row>
    <row r="560" spans="1:6" ht="15" hidden="1">
      <c r="A560" s="22">
        <f t="shared" si="8"/>
        <v>555</v>
      </c>
      <c r="B560" s="23"/>
      <c r="C560" s="24"/>
      <c r="D560" s="26"/>
      <c r="E560" s="26"/>
      <c r="F560" s="51"/>
    </row>
    <row r="561" spans="1:6" ht="15" hidden="1">
      <c r="A561" s="22">
        <f t="shared" si="8"/>
        <v>556</v>
      </c>
      <c r="B561" s="23"/>
      <c r="C561" s="24"/>
      <c r="D561" s="26"/>
      <c r="E561" s="26"/>
      <c r="F561" s="51"/>
    </row>
    <row r="562" spans="1:6" ht="15" hidden="1">
      <c r="A562" s="22">
        <f t="shared" si="8"/>
        <v>557</v>
      </c>
      <c r="B562" s="23"/>
      <c r="C562" s="24"/>
      <c r="D562" s="26"/>
      <c r="E562" s="26"/>
      <c r="F562" s="51"/>
    </row>
    <row r="563" spans="1:6" ht="15" hidden="1">
      <c r="A563" s="22">
        <f t="shared" si="8"/>
        <v>558</v>
      </c>
      <c r="B563" s="23"/>
      <c r="C563" s="24"/>
      <c r="D563" s="26"/>
      <c r="E563" s="26"/>
      <c r="F563" s="51"/>
    </row>
    <row r="564" spans="1:6" ht="15" hidden="1">
      <c r="A564" s="22">
        <f t="shared" si="8"/>
        <v>559</v>
      </c>
      <c r="B564" s="23"/>
      <c r="C564" s="24"/>
      <c r="D564" s="26"/>
      <c r="E564" s="26"/>
      <c r="F564" s="51"/>
    </row>
    <row r="565" spans="1:6" ht="15" hidden="1">
      <c r="A565" s="22">
        <f t="shared" si="8"/>
        <v>560</v>
      </c>
      <c r="B565" s="23"/>
      <c r="C565" s="24"/>
      <c r="D565" s="26"/>
      <c r="E565" s="26"/>
      <c r="F565" s="51"/>
    </row>
    <row r="566" spans="1:6" ht="15" hidden="1">
      <c r="A566" s="22">
        <f t="shared" si="8"/>
        <v>561</v>
      </c>
      <c r="B566" s="23"/>
      <c r="C566" s="24"/>
      <c r="D566" s="26"/>
      <c r="E566" s="26"/>
      <c r="F566" s="51"/>
    </row>
    <row r="567" spans="1:6" ht="15" hidden="1">
      <c r="A567" s="22">
        <f t="shared" si="8"/>
        <v>562</v>
      </c>
      <c r="B567" s="23"/>
      <c r="C567" s="24"/>
      <c r="D567" s="26"/>
      <c r="E567" s="26"/>
      <c r="F567" s="51"/>
    </row>
    <row r="568" spans="1:6" ht="15" hidden="1">
      <c r="A568" s="22">
        <f t="shared" si="8"/>
        <v>563</v>
      </c>
      <c r="B568" s="23"/>
      <c r="C568" s="24"/>
      <c r="D568" s="26"/>
      <c r="E568" s="26"/>
      <c r="F568" s="51"/>
    </row>
    <row r="569" spans="1:6" ht="15" hidden="1">
      <c r="A569" s="22">
        <f t="shared" si="8"/>
        <v>564</v>
      </c>
      <c r="B569" s="23"/>
      <c r="C569" s="24"/>
      <c r="D569" s="26"/>
      <c r="E569" s="26"/>
      <c r="F569" s="51"/>
    </row>
    <row r="570" spans="1:6" ht="15" hidden="1">
      <c r="A570" s="22">
        <f t="shared" si="8"/>
        <v>565</v>
      </c>
      <c r="B570" s="23"/>
      <c r="C570" s="24"/>
      <c r="D570" s="26"/>
      <c r="E570" s="26"/>
      <c r="F570" s="51"/>
    </row>
    <row r="571" spans="1:6" ht="15" hidden="1">
      <c r="A571" s="22">
        <f t="shared" si="8"/>
        <v>566</v>
      </c>
      <c r="B571" s="23"/>
      <c r="C571" s="24"/>
      <c r="D571" s="26"/>
      <c r="E571" s="26"/>
      <c r="F571" s="51"/>
    </row>
    <row r="572" spans="1:6" ht="15" hidden="1">
      <c r="A572" s="22">
        <f t="shared" si="8"/>
        <v>567</v>
      </c>
      <c r="B572" s="23"/>
      <c r="C572" s="24"/>
      <c r="D572" s="26"/>
      <c r="E572" s="26"/>
      <c r="F572" s="51"/>
    </row>
    <row r="573" spans="1:6" ht="15" hidden="1">
      <c r="A573" s="22">
        <f t="shared" si="8"/>
        <v>568</v>
      </c>
      <c r="B573" s="23"/>
      <c r="C573" s="24"/>
      <c r="D573" s="26"/>
      <c r="E573" s="26"/>
      <c r="F573" s="51"/>
    </row>
    <row r="574" spans="1:6" ht="15" hidden="1">
      <c r="A574" s="22">
        <f t="shared" si="8"/>
        <v>569</v>
      </c>
      <c r="B574" s="23"/>
      <c r="C574" s="24"/>
      <c r="D574" s="26"/>
      <c r="E574" s="26"/>
      <c r="F574" s="51"/>
    </row>
    <row r="575" spans="1:6" ht="15" hidden="1">
      <c r="A575" s="22">
        <f t="shared" si="8"/>
        <v>570</v>
      </c>
      <c r="B575" s="23"/>
      <c r="C575" s="24"/>
      <c r="D575" s="26"/>
      <c r="E575" s="26"/>
      <c r="F575" s="51"/>
    </row>
    <row r="576" spans="1:6" ht="15" hidden="1">
      <c r="A576" s="22">
        <f t="shared" si="8"/>
        <v>571</v>
      </c>
      <c r="B576" s="23"/>
      <c r="C576" s="24"/>
      <c r="D576" s="26"/>
      <c r="E576" s="26"/>
      <c r="F576" s="51"/>
    </row>
    <row r="577" spans="1:6" ht="15" hidden="1">
      <c r="A577" s="22">
        <f t="shared" si="8"/>
        <v>572</v>
      </c>
      <c r="B577" s="23"/>
      <c r="C577" s="24"/>
      <c r="D577" s="26"/>
      <c r="E577" s="26"/>
      <c r="F577" s="51"/>
    </row>
    <row r="578" spans="1:6" ht="15" hidden="1">
      <c r="A578" s="22">
        <f t="shared" si="8"/>
        <v>573</v>
      </c>
      <c r="B578" s="23"/>
      <c r="C578" s="24"/>
      <c r="D578" s="26"/>
      <c r="E578" s="26"/>
      <c r="F578" s="51"/>
    </row>
    <row r="579" spans="1:6" ht="15" hidden="1">
      <c r="A579" s="22">
        <f t="shared" si="8"/>
        <v>574</v>
      </c>
      <c r="B579" s="23"/>
      <c r="C579" s="24"/>
      <c r="D579" s="26"/>
      <c r="E579" s="26"/>
      <c r="F579" s="51"/>
    </row>
    <row r="580" spans="1:6" ht="15" hidden="1">
      <c r="A580" s="22">
        <f t="shared" si="8"/>
        <v>575</v>
      </c>
      <c r="B580" s="23"/>
      <c r="C580" s="24"/>
      <c r="D580" s="26"/>
      <c r="E580" s="26"/>
      <c r="F580" s="51"/>
    </row>
    <row r="581" spans="1:6" ht="15" hidden="1">
      <c r="A581" s="22">
        <f t="shared" si="8"/>
        <v>576</v>
      </c>
      <c r="B581" s="23"/>
      <c r="C581" s="24"/>
      <c r="D581" s="26"/>
      <c r="E581" s="26"/>
      <c r="F581" s="51"/>
    </row>
    <row r="582" spans="1:6" ht="15" hidden="1">
      <c r="A582" s="22">
        <f t="shared" si="8"/>
        <v>577</v>
      </c>
      <c r="B582" s="23"/>
      <c r="C582" s="24"/>
      <c r="D582" s="26"/>
      <c r="E582" s="26"/>
      <c r="F582" s="51"/>
    </row>
    <row r="583" spans="1:6" ht="15" hidden="1">
      <c r="A583" s="22">
        <f aca="true" t="shared" si="9" ref="A583:A625">+A582+1</f>
        <v>578</v>
      </c>
      <c r="B583" s="23"/>
      <c r="C583" s="24"/>
      <c r="D583" s="26"/>
      <c r="E583" s="26"/>
      <c r="F583" s="51"/>
    </row>
    <row r="584" spans="1:6" ht="15" hidden="1">
      <c r="A584" s="22">
        <f t="shared" si="9"/>
        <v>579</v>
      </c>
      <c r="B584" s="23"/>
      <c r="C584" s="24"/>
      <c r="D584" s="26"/>
      <c r="E584" s="26"/>
      <c r="F584" s="51"/>
    </row>
    <row r="585" spans="1:6" ht="15" hidden="1">
      <c r="A585" s="22">
        <f t="shared" si="9"/>
        <v>580</v>
      </c>
      <c r="B585" s="23"/>
      <c r="C585" s="24"/>
      <c r="D585" s="26"/>
      <c r="E585" s="26"/>
      <c r="F585" s="51"/>
    </row>
    <row r="586" spans="1:6" ht="15" hidden="1">
      <c r="A586" s="22">
        <f t="shared" si="9"/>
        <v>581</v>
      </c>
      <c r="B586" s="23"/>
      <c r="C586" s="24"/>
      <c r="D586" s="26"/>
      <c r="E586" s="26"/>
      <c r="F586" s="51"/>
    </row>
    <row r="587" spans="1:6" ht="15" hidden="1">
      <c r="A587" s="22">
        <f t="shared" si="9"/>
        <v>582</v>
      </c>
      <c r="B587" s="23"/>
      <c r="C587" s="24"/>
      <c r="D587" s="26"/>
      <c r="E587" s="26"/>
      <c r="F587" s="51"/>
    </row>
    <row r="588" spans="1:6" ht="15" hidden="1">
      <c r="A588" s="22">
        <f t="shared" si="9"/>
        <v>583</v>
      </c>
      <c r="B588" s="23"/>
      <c r="C588" s="24"/>
      <c r="D588" s="26"/>
      <c r="E588" s="26"/>
      <c r="F588" s="51"/>
    </row>
    <row r="589" spans="1:6" ht="15" hidden="1">
      <c r="A589" s="22">
        <f t="shared" si="9"/>
        <v>584</v>
      </c>
      <c r="B589" s="23"/>
      <c r="C589" s="24"/>
      <c r="D589" s="26"/>
      <c r="E589" s="26"/>
      <c r="F589" s="51"/>
    </row>
    <row r="590" spans="1:6" ht="15" hidden="1">
      <c r="A590" s="22">
        <f t="shared" si="9"/>
        <v>585</v>
      </c>
      <c r="B590" s="23"/>
      <c r="C590" s="24"/>
      <c r="D590" s="26"/>
      <c r="E590" s="26"/>
      <c r="F590" s="51"/>
    </row>
    <row r="591" spans="1:6" ht="15" hidden="1">
      <c r="A591" s="22">
        <f t="shared" si="9"/>
        <v>586</v>
      </c>
      <c r="B591" s="23"/>
      <c r="C591" s="24"/>
      <c r="D591" s="26"/>
      <c r="E591" s="26"/>
      <c r="F591" s="51"/>
    </row>
    <row r="592" spans="1:6" ht="15" hidden="1">
      <c r="A592" s="22">
        <f t="shared" si="9"/>
        <v>587</v>
      </c>
      <c r="B592" s="23"/>
      <c r="C592" s="24"/>
      <c r="D592" s="26"/>
      <c r="E592" s="26"/>
      <c r="F592" s="51"/>
    </row>
    <row r="593" spans="1:6" ht="15" hidden="1">
      <c r="A593" s="22">
        <f t="shared" si="9"/>
        <v>588</v>
      </c>
      <c r="B593" s="23"/>
      <c r="C593" s="24"/>
      <c r="D593" s="26"/>
      <c r="E593" s="26"/>
      <c r="F593" s="51"/>
    </row>
    <row r="594" spans="1:6" ht="15" hidden="1">
      <c r="A594" s="22">
        <f t="shared" si="9"/>
        <v>589</v>
      </c>
      <c r="B594" s="23"/>
      <c r="C594" s="24"/>
      <c r="D594" s="26"/>
      <c r="E594" s="26"/>
      <c r="F594" s="51"/>
    </row>
    <row r="595" spans="1:6" ht="15" hidden="1">
      <c r="A595" s="22">
        <f t="shared" si="9"/>
        <v>590</v>
      </c>
      <c r="B595" s="23"/>
      <c r="C595" s="24"/>
      <c r="D595" s="26"/>
      <c r="E595" s="26"/>
      <c r="F595" s="51"/>
    </row>
    <row r="596" spans="1:6" ht="15" hidden="1">
      <c r="A596" s="22">
        <f t="shared" si="9"/>
        <v>591</v>
      </c>
      <c r="B596" s="23"/>
      <c r="C596" s="24"/>
      <c r="D596" s="26"/>
      <c r="E596" s="26"/>
      <c r="F596" s="51"/>
    </row>
    <row r="597" spans="1:6" ht="15" hidden="1">
      <c r="A597" s="22">
        <f t="shared" si="9"/>
        <v>592</v>
      </c>
      <c r="B597" s="23"/>
      <c r="C597" s="24"/>
      <c r="D597" s="26"/>
      <c r="E597" s="26"/>
      <c r="F597" s="51"/>
    </row>
    <row r="598" spans="1:6" ht="15" hidden="1">
      <c r="A598" s="22">
        <f t="shared" si="9"/>
        <v>593</v>
      </c>
      <c r="B598" s="23"/>
      <c r="C598" s="24"/>
      <c r="D598" s="26"/>
      <c r="E598" s="26"/>
      <c r="F598" s="51"/>
    </row>
    <row r="599" spans="1:6" ht="15" hidden="1">
      <c r="A599" s="22">
        <f t="shared" si="9"/>
        <v>594</v>
      </c>
      <c r="B599" s="23"/>
      <c r="C599" s="24"/>
      <c r="D599" s="26"/>
      <c r="E599" s="26"/>
      <c r="F599" s="51"/>
    </row>
    <row r="600" spans="1:6" ht="15" hidden="1">
      <c r="A600" s="22">
        <f t="shared" si="9"/>
        <v>595</v>
      </c>
      <c r="B600" s="23"/>
      <c r="C600" s="24"/>
      <c r="D600" s="26"/>
      <c r="E600" s="26"/>
      <c r="F600" s="51"/>
    </row>
    <row r="601" spans="1:6" ht="15" hidden="1">
      <c r="A601" s="22">
        <f t="shared" si="9"/>
        <v>596</v>
      </c>
      <c r="B601" s="23"/>
      <c r="C601" s="24"/>
      <c r="D601" s="26"/>
      <c r="E601" s="26"/>
      <c r="F601" s="51"/>
    </row>
    <row r="602" spans="1:6" ht="15" hidden="1">
      <c r="A602" s="22">
        <f t="shared" si="9"/>
        <v>597</v>
      </c>
      <c r="B602" s="23"/>
      <c r="C602" s="24"/>
      <c r="D602" s="26"/>
      <c r="E602" s="26"/>
      <c r="F602" s="51"/>
    </row>
    <row r="603" spans="1:6" ht="15" hidden="1">
      <c r="A603" s="22">
        <f t="shared" si="9"/>
        <v>598</v>
      </c>
      <c r="B603" s="23"/>
      <c r="C603" s="24"/>
      <c r="D603" s="26"/>
      <c r="E603" s="26"/>
      <c r="F603" s="51"/>
    </row>
    <row r="604" spans="1:6" ht="15" hidden="1">
      <c r="A604" s="22">
        <f t="shared" si="9"/>
        <v>599</v>
      </c>
      <c r="B604" s="23"/>
      <c r="C604" s="24"/>
      <c r="D604" s="26"/>
      <c r="E604" s="26"/>
      <c r="F604" s="51"/>
    </row>
    <row r="605" spans="1:6" ht="15" hidden="1">
      <c r="A605" s="22">
        <f t="shared" si="9"/>
        <v>600</v>
      </c>
      <c r="B605" s="23"/>
      <c r="C605" s="24"/>
      <c r="D605" s="26"/>
      <c r="E605" s="26"/>
      <c r="F605" s="51"/>
    </row>
    <row r="606" spans="1:6" ht="15" hidden="1">
      <c r="A606" s="22">
        <f t="shared" si="9"/>
        <v>601</v>
      </c>
      <c r="B606" s="23"/>
      <c r="C606" s="24"/>
      <c r="D606" s="26"/>
      <c r="E606" s="26"/>
      <c r="F606" s="51"/>
    </row>
    <row r="607" spans="1:6" ht="15" hidden="1">
      <c r="A607" s="22">
        <f t="shared" si="9"/>
        <v>602</v>
      </c>
      <c r="B607" s="23"/>
      <c r="C607" s="24"/>
      <c r="D607" s="26"/>
      <c r="E607" s="26"/>
      <c r="F607" s="51"/>
    </row>
    <row r="608" spans="1:6" ht="15" hidden="1">
      <c r="A608" s="22">
        <f t="shared" si="9"/>
        <v>603</v>
      </c>
      <c r="B608" s="23"/>
      <c r="C608" s="24"/>
      <c r="D608" s="26"/>
      <c r="E608" s="26"/>
      <c r="F608" s="51"/>
    </row>
    <row r="609" spans="1:6" ht="15" hidden="1">
      <c r="A609" s="22">
        <f t="shared" si="9"/>
        <v>604</v>
      </c>
      <c r="B609" s="23"/>
      <c r="C609" s="24"/>
      <c r="D609" s="26"/>
      <c r="E609" s="26"/>
      <c r="F609" s="51"/>
    </row>
    <row r="610" spans="1:6" ht="15" hidden="1">
      <c r="A610" s="22">
        <f t="shared" si="9"/>
        <v>605</v>
      </c>
      <c r="B610" s="23"/>
      <c r="C610" s="24"/>
      <c r="D610" s="26"/>
      <c r="E610" s="26"/>
      <c r="F610" s="51"/>
    </row>
    <row r="611" spans="1:6" ht="15" hidden="1">
      <c r="A611" s="22">
        <f t="shared" si="9"/>
        <v>606</v>
      </c>
      <c r="B611" s="23"/>
      <c r="C611" s="24"/>
      <c r="D611" s="26"/>
      <c r="E611" s="26"/>
      <c r="F611" s="51"/>
    </row>
    <row r="612" spans="1:6" ht="15" hidden="1">
      <c r="A612" s="22">
        <f t="shared" si="9"/>
        <v>607</v>
      </c>
      <c r="B612" s="23"/>
      <c r="C612" s="24"/>
      <c r="D612" s="26"/>
      <c r="E612" s="26"/>
      <c r="F612" s="51"/>
    </row>
    <row r="613" spans="1:6" ht="15" hidden="1">
      <c r="A613" s="22">
        <f t="shared" si="9"/>
        <v>608</v>
      </c>
      <c r="B613" s="23"/>
      <c r="C613" s="24"/>
      <c r="D613" s="26"/>
      <c r="E613" s="26"/>
      <c r="F613" s="51"/>
    </row>
    <row r="614" spans="1:6" ht="15" hidden="1">
      <c r="A614" s="22">
        <f t="shared" si="9"/>
        <v>609</v>
      </c>
      <c r="B614" s="23"/>
      <c r="C614" s="24"/>
      <c r="D614" s="26"/>
      <c r="E614" s="26"/>
      <c r="F614" s="51"/>
    </row>
    <row r="615" spans="1:6" ht="15" hidden="1">
      <c r="A615" s="22">
        <f t="shared" si="9"/>
        <v>610</v>
      </c>
      <c r="B615" s="23"/>
      <c r="C615" s="24"/>
      <c r="D615" s="26"/>
      <c r="E615" s="26"/>
      <c r="F615" s="51"/>
    </row>
    <row r="616" spans="1:6" ht="15" hidden="1">
      <c r="A616" s="22">
        <f t="shared" si="9"/>
        <v>611</v>
      </c>
      <c r="B616" s="23"/>
      <c r="C616" s="24"/>
      <c r="D616" s="26"/>
      <c r="E616" s="26"/>
      <c r="F616" s="51"/>
    </row>
    <row r="617" spans="1:6" ht="15" hidden="1">
      <c r="A617" s="22">
        <f t="shared" si="9"/>
        <v>612</v>
      </c>
      <c r="B617" s="23"/>
      <c r="C617" s="24"/>
      <c r="D617" s="26"/>
      <c r="E617" s="26"/>
      <c r="F617" s="51"/>
    </row>
    <row r="618" spans="1:6" ht="15" hidden="1">
      <c r="A618" s="22">
        <f t="shared" si="9"/>
        <v>613</v>
      </c>
      <c r="B618" s="23"/>
      <c r="C618" s="24"/>
      <c r="D618" s="26"/>
      <c r="E618" s="26"/>
      <c r="F618" s="51"/>
    </row>
    <row r="619" spans="1:6" ht="15" hidden="1">
      <c r="A619" s="22">
        <f t="shared" si="9"/>
        <v>614</v>
      </c>
      <c r="B619" s="23"/>
      <c r="C619" s="24"/>
      <c r="D619" s="26"/>
      <c r="E619" s="26"/>
      <c r="F619" s="51"/>
    </row>
    <row r="620" spans="1:6" ht="15" hidden="1">
      <c r="A620" s="22">
        <f t="shared" si="9"/>
        <v>615</v>
      </c>
      <c r="B620" s="23"/>
      <c r="C620" s="24"/>
      <c r="D620" s="26"/>
      <c r="E620" s="26"/>
      <c r="F620" s="51"/>
    </row>
    <row r="621" spans="1:6" ht="15" hidden="1">
      <c r="A621" s="22">
        <f t="shared" si="9"/>
        <v>616</v>
      </c>
      <c r="B621" s="23"/>
      <c r="C621" s="24"/>
      <c r="D621" s="26"/>
      <c r="E621" s="26"/>
      <c r="F621" s="51"/>
    </row>
    <row r="622" spans="1:6" ht="15" hidden="1">
      <c r="A622" s="22">
        <f t="shared" si="9"/>
        <v>617</v>
      </c>
      <c r="B622" s="23"/>
      <c r="C622" s="24"/>
      <c r="D622" s="26"/>
      <c r="E622" s="26"/>
      <c r="F622" s="51"/>
    </row>
    <row r="623" spans="1:6" ht="15" hidden="1">
      <c r="A623" s="22">
        <f t="shared" si="9"/>
        <v>618</v>
      </c>
      <c r="B623" s="23"/>
      <c r="C623" s="24"/>
      <c r="D623" s="26"/>
      <c r="E623" s="26"/>
      <c r="F623" s="51"/>
    </row>
    <row r="624" spans="1:6" ht="15" hidden="1">
      <c r="A624" s="22">
        <f t="shared" si="9"/>
        <v>619</v>
      </c>
      <c r="B624" s="23"/>
      <c r="C624" s="24"/>
      <c r="D624" s="26"/>
      <c r="E624" s="26"/>
      <c r="F624" s="51"/>
    </row>
    <row r="625" spans="1:6" ht="15" hidden="1">
      <c r="A625" s="22">
        <f t="shared" si="9"/>
        <v>620</v>
      </c>
      <c r="B625" s="23"/>
      <c r="C625" s="24"/>
      <c r="D625" s="26"/>
      <c r="E625" s="26"/>
      <c r="F625" s="51"/>
    </row>
    <row r="626" spans="1:6" ht="26.25">
      <c r="A626" s="5"/>
      <c r="B626" s="10"/>
      <c r="C626" s="5"/>
      <c r="D626" s="30"/>
      <c r="E626" s="27" t="s">
        <v>323</v>
      </c>
      <c r="F626" s="52">
        <f>SUM(F6:F625)</f>
        <v>762992992.9500004</v>
      </c>
    </row>
    <row r="627" spans="1:6" ht="15">
      <c r="A627" s="11"/>
      <c r="B627" s="12"/>
      <c r="C627" s="11"/>
      <c r="D627" s="28"/>
      <c r="E627" s="28"/>
      <c r="F627" s="53"/>
    </row>
    <row r="628" spans="1:6" ht="15">
      <c r="A628" s="11"/>
      <c r="B628" s="12"/>
      <c r="C628" s="11"/>
      <c r="D628" s="28"/>
      <c r="E628" s="28"/>
      <c r="F628" s="53"/>
    </row>
    <row r="629" spans="1:6" ht="15">
      <c r="A629" s="11"/>
      <c r="B629" s="12"/>
      <c r="C629" s="11"/>
      <c r="D629" s="28"/>
      <c r="E629" s="28"/>
      <c r="F629" s="53"/>
    </row>
    <row r="630" spans="1:6" ht="15">
      <c r="A630" s="11"/>
      <c r="B630" s="12"/>
      <c r="C630" s="11"/>
      <c r="D630" s="28"/>
      <c r="E630" s="28"/>
      <c r="F630" s="53"/>
    </row>
    <row r="631" spans="1:6" ht="15">
      <c r="A631" s="11"/>
      <c r="B631" s="12"/>
      <c r="C631" s="11"/>
      <c r="D631" s="28"/>
      <c r="E631" s="28"/>
      <c r="F631" s="53"/>
    </row>
    <row r="632" spans="1:6" ht="15">
      <c r="A632" s="11"/>
      <c r="B632" s="12"/>
      <c r="C632" s="11"/>
      <c r="D632" s="28"/>
      <c r="E632" s="28"/>
      <c r="F632" s="53"/>
    </row>
    <row r="633" spans="1:6" ht="15">
      <c r="A633" s="11"/>
      <c r="B633" s="12"/>
      <c r="C633" s="11"/>
      <c r="D633" s="28"/>
      <c r="E633" s="28"/>
      <c r="F633" s="53"/>
    </row>
    <row r="634" spans="2:6" ht="15">
      <c r="B634" s="59" t="s">
        <v>9</v>
      </c>
      <c r="C634" s="59"/>
      <c r="D634" s="60" t="s">
        <v>10</v>
      </c>
      <c r="E634" s="60"/>
      <c r="F634" s="46" t="s">
        <v>8</v>
      </c>
    </row>
    <row r="635" spans="2:6" ht="15">
      <c r="B635" s="55" t="s">
        <v>16</v>
      </c>
      <c r="C635" s="55"/>
      <c r="D635" s="55" t="s">
        <v>12</v>
      </c>
      <c r="E635" s="55"/>
      <c r="F635" s="8" t="s">
        <v>11</v>
      </c>
    </row>
    <row r="636" spans="2:6" ht="15">
      <c r="B636" s="56" t="s">
        <v>14</v>
      </c>
      <c r="C636" s="56"/>
      <c r="D636" s="56" t="s">
        <v>15</v>
      </c>
      <c r="E636" s="56"/>
      <c r="F636" s="9" t="s">
        <v>13</v>
      </c>
    </row>
    <row r="639" ht="15">
      <c r="F639" s="54"/>
    </row>
    <row r="641" ht="15">
      <c r="F641" s="13"/>
    </row>
  </sheetData>
  <mergeCells count="9">
    <mergeCell ref="B635:C635"/>
    <mergeCell ref="D635:E635"/>
    <mergeCell ref="B636:C636"/>
    <mergeCell ref="D636:E636"/>
    <mergeCell ref="A1:F1"/>
    <mergeCell ref="A2:F2"/>
    <mergeCell ref="A3:F3"/>
    <mergeCell ref="B634:C634"/>
    <mergeCell ref="D634:E634"/>
  </mergeCells>
  <printOptions/>
  <pageMargins left="0.7086614173228347" right="0.7086614173228347" top="0.7480314960629921" bottom="0.7480314960629921" header="0.31496062992125984" footer="0.31496062992125984"/>
  <pageSetup horizontalDpi="600" verticalDpi="600" orientation="landscape" paperSize="5" scale="47" r:id="rId2"/>
  <rowBreaks count="2" manualBreakCount="2">
    <brk id="431" max="16383" man="1"/>
    <brk id="636"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0173-7AE4-4233-BEB9-FAF18A44C401}">
  <dimension ref="A1:T505"/>
  <sheetViews>
    <sheetView workbookViewId="0" topLeftCell="D1">
      <selection activeCell="H4" sqref="H4:I499"/>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5" width="24.7109375" style="0" customWidth="1"/>
    <col min="6" max="6" width="16.8515625" style="0" customWidth="1"/>
    <col min="7" max="7" width="16.8515625" style="34" customWidth="1"/>
    <col min="8" max="9" width="52.00390625" style="0" customWidth="1"/>
    <col min="10" max="11" width="18.140625" style="0" customWidth="1"/>
    <col min="12" max="12" width="16.8515625" style="0" customWidth="1"/>
    <col min="13" max="13" width="52.00390625" style="0" customWidth="1"/>
    <col min="14" max="14" width="45.421875" style="0" customWidth="1"/>
    <col min="15" max="15" width="33.8515625" style="0" customWidth="1"/>
    <col min="16" max="16" width="16.8515625" style="0" customWidth="1"/>
    <col min="17" max="17" width="13.00390625" style="0" customWidth="1"/>
    <col min="18" max="18" width="7.8515625" style="0" customWidth="1"/>
    <col min="19" max="19" width="28.57421875" style="0" customWidth="1"/>
    <col min="20" max="20" width="16.8515625" style="0" customWidth="1"/>
  </cols>
  <sheetData>
    <row r="1" spans="1:20" ht="15">
      <c r="A1" s="61" t="s">
        <v>513</v>
      </c>
      <c r="B1" s="62"/>
      <c r="C1" s="62"/>
      <c r="D1" s="62"/>
      <c r="E1" s="62"/>
      <c r="F1" s="62"/>
      <c r="G1" s="62"/>
      <c r="H1" s="62"/>
      <c r="I1" s="62"/>
      <c r="J1" s="62"/>
      <c r="K1" s="62"/>
      <c r="L1" s="62"/>
      <c r="M1" s="62"/>
      <c r="N1" s="62"/>
      <c r="O1" s="62"/>
      <c r="P1" s="62"/>
      <c r="Q1" s="62"/>
      <c r="R1" s="62"/>
      <c r="S1" s="62"/>
      <c r="T1" s="62"/>
    </row>
    <row r="2" spans="1:20" ht="15">
      <c r="A2" s="61" t="s">
        <v>514</v>
      </c>
      <c r="B2" s="62"/>
      <c r="C2" s="62"/>
      <c r="D2" s="62"/>
      <c r="E2" s="62"/>
      <c r="F2" s="62"/>
      <c r="G2" s="62"/>
      <c r="H2" s="62"/>
      <c r="I2" s="62"/>
      <c r="J2" s="62"/>
      <c r="K2" s="62"/>
      <c r="L2" s="62"/>
      <c r="M2" s="62"/>
      <c r="N2" s="62"/>
      <c r="O2" s="62"/>
      <c r="P2" s="62"/>
      <c r="Q2" s="62"/>
      <c r="R2" s="62"/>
      <c r="S2" s="62"/>
      <c r="T2" s="62"/>
    </row>
    <row r="3" spans="1:20" ht="15">
      <c r="A3" s="32" t="s">
        <v>515</v>
      </c>
      <c r="B3" s="32" t="s">
        <v>516</v>
      </c>
      <c r="C3" s="32" t="s">
        <v>517</v>
      </c>
      <c r="D3" s="32" t="s">
        <v>518</v>
      </c>
      <c r="E3" s="32" t="s">
        <v>0</v>
      </c>
      <c r="F3" s="32" t="s">
        <v>1</v>
      </c>
      <c r="G3" s="35" t="s">
        <v>519</v>
      </c>
      <c r="H3" s="32" t="s">
        <v>520</v>
      </c>
      <c r="I3" s="32" t="s">
        <v>521</v>
      </c>
      <c r="J3" s="32" t="s">
        <v>522</v>
      </c>
      <c r="K3" s="32" t="s">
        <v>523</v>
      </c>
      <c r="L3" s="32" t="s">
        <v>524</v>
      </c>
      <c r="M3" s="32" t="s">
        <v>525</v>
      </c>
      <c r="N3" s="32" t="s">
        <v>526</v>
      </c>
      <c r="O3" s="32" t="s">
        <v>527</v>
      </c>
      <c r="P3" s="32" t="s">
        <v>528</v>
      </c>
      <c r="Q3" s="32" t="s">
        <v>529</v>
      </c>
      <c r="R3" s="32" t="s">
        <v>530</v>
      </c>
      <c r="S3" s="32" t="s">
        <v>531</v>
      </c>
      <c r="T3" s="32" t="s">
        <v>532</v>
      </c>
    </row>
    <row r="4" spans="1:19" ht="15">
      <c r="A4" s="14">
        <v>92</v>
      </c>
      <c r="B4" t="s">
        <v>533</v>
      </c>
      <c r="C4" t="s">
        <v>533</v>
      </c>
      <c r="D4" s="14">
        <v>26619</v>
      </c>
      <c r="E4" t="s">
        <v>36</v>
      </c>
      <c r="F4" t="s">
        <v>37</v>
      </c>
      <c r="G4" s="34" t="s">
        <v>565</v>
      </c>
      <c r="H4" t="s">
        <v>38</v>
      </c>
      <c r="I4" t="s">
        <v>39</v>
      </c>
      <c r="J4" s="15">
        <v>88500</v>
      </c>
      <c r="K4" t="s">
        <v>534</v>
      </c>
      <c r="L4" t="s">
        <v>542</v>
      </c>
      <c r="M4" t="s">
        <v>543</v>
      </c>
      <c r="O4" t="s">
        <v>537</v>
      </c>
      <c r="P4" t="s">
        <v>533</v>
      </c>
      <c r="Q4" t="s">
        <v>37</v>
      </c>
      <c r="R4" s="14">
        <v>0</v>
      </c>
      <c r="S4" s="16">
        <v>0</v>
      </c>
    </row>
    <row r="5" spans="1:19" ht="15">
      <c r="A5" s="14">
        <v>93</v>
      </c>
      <c r="B5" t="s">
        <v>533</v>
      </c>
      <c r="C5" t="s">
        <v>533</v>
      </c>
      <c r="D5" s="14">
        <v>26621</v>
      </c>
      <c r="E5" t="s">
        <v>40</v>
      </c>
      <c r="F5" t="s">
        <v>41</v>
      </c>
      <c r="G5" s="34" t="s">
        <v>566</v>
      </c>
      <c r="H5" t="s">
        <v>42</v>
      </c>
      <c r="I5" t="s">
        <v>43</v>
      </c>
      <c r="J5" s="15">
        <v>35400</v>
      </c>
      <c r="K5" t="s">
        <v>534</v>
      </c>
      <c r="L5" t="s">
        <v>542</v>
      </c>
      <c r="M5" t="s">
        <v>543</v>
      </c>
      <c r="O5" t="s">
        <v>537</v>
      </c>
      <c r="P5" t="s">
        <v>533</v>
      </c>
      <c r="Q5" t="s">
        <v>41</v>
      </c>
      <c r="R5" s="14">
        <v>0</v>
      </c>
      <c r="S5" s="16">
        <v>0</v>
      </c>
    </row>
    <row r="6" spans="1:19" ht="15">
      <c r="A6" s="14">
        <v>94</v>
      </c>
      <c r="B6" t="s">
        <v>44</v>
      </c>
      <c r="C6" t="s">
        <v>533</v>
      </c>
      <c r="D6" s="14">
        <v>27103</v>
      </c>
      <c r="E6" t="s">
        <v>45</v>
      </c>
      <c r="F6" t="s">
        <v>46</v>
      </c>
      <c r="G6" s="36">
        <v>131373313</v>
      </c>
      <c r="H6" t="s">
        <v>19</v>
      </c>
      <c r="I6" t="s">
        <v>47</v>
      </c>
      <c r="J6" s="15">
        <v>12980</v>
      </c>
      <c r="K6" t="s">
        <v>534</v>
      </c>
      <c r="L6" t="s">
        <v>540</v>
      </c>
      <c r="M6" t="s">
        <v>541</v>
      </c>
      <c r="O6" t="s">
        <v>537</v>
      </c>
      <c r="P6" t="s">
        <v>533</v>
      </c>
      <c r="Q6" t="s">
        <v>46</v>
      </c>
      <c r="R6" s="14">
        <v>0</v>
      </c>
      <c r="S6" s="16">
        <v>0</v>
      </c>
    </row>
    <row r="7" spans="1:19" ht="15">
      <c r="A7" s="14">
        <v>95</v>
      </c>
      <c r="B7" t="s">
        <v>567</v>
      </c>
      <c r="C7" t="s">
        <v>533</v>
      </c>
      <c r="D7" s="14">
        <v>27349</v>
      </c>
      <c r="E7" t="s">
        <v>48</v>
      </c>
      <c r="F7" t="s">
        <v>49</v>
      </c>
      <c r="G7" s="36">
        <v>130804931</v>
      </c>
      <c r="H7" t="s">
        <v>50</v>
      </c>
      <c r="I7" t="s">
        <v>51</v>
      </c>
      <c r="J7" s="15">
        <v>56000</v>
      </c>
      <c r="K7" t="s">
        <v>534</v>
      </c>
      <c r="L7" t="s">
        <v>556</v>
      </c>
      <c r="M7" t="s">
        <v>557</v>
      </c>
      <c r="O7" t="s">
        <v>537</v>
      </c>
      <c r="P7" t="s">
        <v>533</v>
      </c>
      <c r="Q7" t="s">
        <v>49</v>
      </c>
      <c r="R7" s="14">
        <v>0</v>
      </c>
      <c r="S7" s="16">
        <v>0</v>
      </c>
    </row>
    <row r="8" spans="1:19" ht="15">
      <c r="A8" s="14">
        <v>97</v>
      </c>
      <c r="B8" t="s">
        <v>568</v>
      </c>
      <c r="C8" t="s">
        <v>52</v>
      </c>
      <c r="D8" s="14">
        <v>28362</v>
      </c>
      <c r="E8" t="s">
        <v>53</v>
      </c>
      <c r="F8" t="s">
        <v>52</v>
      </c>
      <c r="G8" s="36">
        <v>101697271</v>
      </c>
      <c r="H8" t="s">
        <v>32</v>
      </c>
      <c r="I8" t="s">
        <v>54</v>
      </c>
      <c r="J8" s="15">
        <v>96740</v>
      </c>
      <c r="K8" t="s">
        <v>534</v>
      </c>
      <c r="L8" t="s">
        <v>556</v>
      </c>
      <c r="M8" t="s">
        <v>557</v>
      </c>
      <c r="O8" t="s">
        <v>537</v>
      </c>
      <c r="P8" t="s">
        <v>533</v>
      </c>
      <c r="Q8" t="s">
        <v>52</v>
      </c>
      <c r="R8" s="14">
        <v>0</v>
      </c>
      <c r="S8" s="16">
        <v>0</v>
      </c>
    </row>
    <row r="9" spans="1:19" ht="15">
      <c r="A9" s="14">
        <v>99</v>
      </c>
      <c r="B9" t="s">
        <v>569</v>
      </c>
      <c r="C9" t="s">
        <v>569</v>
      </c>
      <c r="D9" s="14">
        <v>28576</v>
      </c>
      <c r="E9" t="s">
        <v>55</v>
      </c>
      <c r="F9" t="s">
        <v>56</v>
      </c>
      <c r="G9" s="36">
        <v>401037272</v>
      </c>
      <c r="H9" t="s">
        <v>30</v>
      </c>
      <c r="I9" t="s">
        <v>57</v>
      </c>
      <c r="J9" s="15">
        <v>5094.6</v>
      </c>
      <c r="K9" t="s">
        <v>534</v>
      </c>
      <c r="L9" t="s">
        <v>535</v>
      </c>
      <c r="M9" t="s">
        <v>536</v>
      </c>
      <c r="O9" t="s">
        <v>537</v>
      </c>
      <c r="P9" t="s">
        <v>533</v>
      </c>
      <c r="Q9" t="s">
        <v>56</v>
      </c>
      <c r="R9" s="14">
        <v>0</v>
      </c>
      <c r="S9" s="16">
        <v>0</v>
      </c>
    </row>
    <row r="10" spans="1:19" ht="15">
      <c r="A10" s="14">
        <v>100</v>
      </c>
      <c r="B10" t="s">
        <v>570</v>
      </c>
      <c r="C10" t="s">
        <v>570</v>
      </c>
      <c r="D10" s="14">
        <v>28881</v>
      </c>
      <c r="E10" t="s">
        <v>58</v>
      </c>
      <c r="F10" t="s">
        <v>59</v>
      </c>
      <c r="G10" s="36">
        <v>401516454</v>
      </c>
      <c r="H10" t="s">
        <v>60</v>
      </c>
      <c r="I10" t="s">
        <v>61</v>
      </c>
      <c r="J10" s="15">
        <v>502225</v>
      </c>
      <c r="K10" t="s">
        <v>534</v>
      </c>
      <c r="L10" t="s">
        <v>571</v>
      </c>
      <c r="M10" t="s">
        <v>572</v>
      </c>
      <c r="N10" t="s">
        <v>573</v>
      </c>
      <c r="O10" t="s">
        <v>537</v>
      </c>
      <c r="P10" t="s">
        <v>574</v>
      </c>
      <c r="Q10" t="s">
        <v>59</v>
      </c>
      <c r="R10" s="14">
        <v>21</v>
      </c>
      <c r="S10" s="15">
        <v>10546725</v>
      </c>
    </row>
    <row r="11" spans="1:19" ht="15">
      <c r="A11" s="14">
        <v>101</v>
      </c>
      <c r="B11" t="s">
        <v>533</v>
      </c>
      <c r="C11" t="s">
        <v>62</v>
      </c>
      <c r="D11" s="14">
        <v>29168</v>
      </c>
      <c r="E11" t="s">
        <v>63</v>
      </c>
      <c r="F11" t="s">
        <v>62</v>
      </c>
      <c r="G11" s="34" t="s">
        <v>575</v>
      </c>
      <c r="H11" t="s">
        <v>64</v>
      </c>
      <c r="I11" t="s">
        <v>65</v>
      </c>
      <c r="J11" s="15">
        <v>47200</v>
      </c>
      <c r="K11" t="s">
        <v>534</v>
      </c>
      <c r="L11" t="s">
        <v>542</v>
      </c>
      <c r="M11" t="s">
        <v>543</v>
      </c>
      <c r="O11" t="s">
        <v>537</v>
      </c>
      <c r="P11" t="s">
        <v>533</v>
      </c>
      <c r="Q11" t="s">
        <v>62</v>
      </c>
      <c r="R11" s="14">
        <v>0</v>
      </c>
      <c r="S11" s="16">
        <v>0</v>
      </c>
    </row>
    <row r="12" spans="1:19" ht="15">
      <c r="A12" s="14">
        <v>102</v>
      </c>
      <c r="B12" t="s">
        <v>62</v>
      </c>
      <c r="C12" t="s">
        <v>62</v>
      </c>
      <c r="D12" s="14">
        <v>29231</v>
      </c>
      <c r="E12" t="s">
        <v>66</v>
      </c>
      <c r="F12" t="s">
        <v>67</v>
      </c>
      <c r="G12" s="36">
        <v>101802553</v>
      </c>
      <c r="H12" t="s">
        <v>68</v>
      </c>
      <c r="I12" t="s">
        <v>69</v>
      </c>
      <c r="J12" s="15">
        <v>94400</v>
      </c>
      <c r="K12" t="s">
        <v>534</v>
      </c>
      <c r="L12" t="s">
        <v>542</v>
      </c>
      <c r="M12" t="s">
        <v>543</v>
      </c>
      <c r="O12" t="s">
        <v>537</v>
      </c>
      <c r="P12" t="s">
        <v>533</v>
      </c>
      <c r="Q12" t="s">
        <v>67</v>
      </c>
      <c r="R12" s="14">
        <v>0</v>
      </c>
      <c r="S12" s="16">
        <v>0</v>
      </c>
    </row>
    <row r="13" spans="1:19" ht="15">
      <c r="A13" s="14">
        <v>103</v>
      </c>
      <c r="B13" t="s">
        <v>533</v>
      </c>
      <c r="C13" t="s">
        <v>533</v>
      </c>
      <c r="D13" s="14">
        <v>29312</v>
      </c>
      <c r="E13" t="s">
        <v>70</v>
      </c>
      <c r="F13" t="s">
        <v>71</v>
      </c>
      <c r="G13" s="36">
        <v>131157319</v>
      </c>
      <c r="H13" t="s">
        <v>72</v>
      </c>
      <c r="I13" t="s">
        <v>73</v>
      </c>
      <c r="J13" s="15">
        <v>47200</v>
      </c>
      <c r="K13" t="s">
        <v>534</v>
      </c>
      <c r="L13" t="s">
        <v>576</v>
      </c>
      <c r="M13" t="s">
        <v>577</v>
      </c>
      <c r="O13" t="s">
        <v>537</v>
      </c>
      <c r="P13" t="s">
        <v>533</v>
      </c>
      <c r="Q13" t="s">
        <v>71</v>
      </c>
      <c r="R13" s="14">
        <v>0</v>
      </c>
      <c r="S13" s="16">
        <v>0</v>
      </c>
    </row>
    <row r="14" spans="1:19" ht="15">
      <c r="A14" s="14">
        <v>104</v>
      </c>
      <c r="B14" t="s">
        <v>533</v>
      </c>
      <c r="C14" t="s">
        <v>533</v>
      </c>
      <c r="D14" s="14">
        <v>29354</v>
      </c>
      <c r="E14" t="s">
        <v>74</v>
      </c>
      <c r="F14" t="s">
        <v>75</v>
      </c>
      <c r="G14" s="36">
        <v>401516454</v>
      </c>
      <c r="H14" t="s">
        <v>60</v>
      </c>
      <c r="I14" t="s">
        <v>76</v>
      </c>
      <c r="J14" s="15">
        <v>397885</v>
      </c>
      <c r="K14" t="s">
        <v>534</v>
      </c>
      <c r="L14" t="s">
        <v>571</v>
      </c>
      <c r="M14" t="s">
        <v>572</v>
      </c>
      <c r="O14" t="s">
        <v>537</v>
      </c>
      <c r="P14" t="s">
        <v>533</v>
      </c>
      <c r="Q14" t="s">
        <v>75</v>
      </c>
      <c r="R14" s="14">
        <v>0</v>
      </c>
      <c r="S14" s="16">
        <v>0</v>
      </c>
    </row>
    <row r="15" spans="1:19" ht="15">
      <c r="A15" s="14">
        <v>106</v>
      </c>
      <c r="B15" t="s">
        <v>77</v>
      </c>
      <c r="C15" t="s">
        <v>578</v>
      </c>
      <c r="D15" s="14">
        <v>31375</v>
      </c>
      <c r="E15" t="s">
        <v>78</v>
      </c>
      <c r="F15" t="s">
        <v>77</v>
      </c>
      <c r="G15" s="36">
        <v>101619262</v>
      </c>
      <c r="H15" t="s">
        <v>79</v>
      </c>
      <c r="I15" t="s">
        <v>80</v>
      </c>
      <c r="J15" s="15">
        <v>125020.43</v>
      </c>
      <c r="K15" t="s">
        <v>534</v>
      </c>
      <c r="L15" t="s">
        <v>542</v>
      </c>
      <c r="M15" t="s">
        <v>543</v>
      </c>
      <c r="O15" t="s">
        <v>537</v>
      </c>
      <c r="P15" t="s">
        <v>533</v>
      </c>
      <c r="Q15" t="s">
        <v>77</v>
      </c>
      <c r="R15" s="14">
        <v>0</v>
      </c>
      <c r="S15" s="16">
        <v>0</v>
      </c>
    </row>
    <row r="16" spans="1:19" ht="15">
      <c r="A16" s="14">
        <v>107</v>
      </c>
      <c r="B16" t="s">
        <v>579</v>
      </c>
      <c r="C16" t="s">
        <v>580</v>
      </c>
      <c r="D16" s="14">
        <v>31450</v>
      </c>
      <c r="E16" t="s">
        <v>81</v>
      </c>
      <c r="F16" t="s">
        <v>82</v>
      </c>
      <c r="G16" s="36">
        <v>401501244</v>
      </c>
      <c r="H16" t="s">
        <v>83</v>
      </c>
      <c r="I16" t="s">
        <v>84</v>
      </c>
      <c r="J16" s="15">
        <v>35400</v>
      </c>
      <c r="K16" t="s">
        <v>534</v>
      </c>
      <c r="L16" t="s">
        <v>542</v>
      </c>
      <c r="M16" t="s">
        <v>543</v>
      </c>
      <c r="O16" t="s">
        <v>537</v>
      </c>
      <c r="P16" t="s">
        <v>533</v>
      </c>
      <c r="Q16" t="s">
        <v>82</v>
      </c>
      <c r="R16" s="14">
        <v>0</v>
      </c>
      <c r="S16" s="16">
        <v>0</v>
      </c>
    </row>
    <row r="17" spans="1:19" ht="15">
      <c r="A17" s="14">
        <v>108</v>
      </c>
      <c r="B17" t="s">
        <v>579</v>
      </c>
      <c r="C17" t="s">
        <v>580</v>
      </c>
      <c r="D17" s="14">
        <v>31453</v>
      </c>
      <c r="E17" t="s">
        <v>85</v>
      </c>
      <c r="F17" t="s">
        <v>82</v>
      </c>
      <c r="G17" s="36">
        <v>401501244</v>
      </c>
      <c r="H17" t="s">
        <v>83</v>
      </c>
      <c r="I17" t="s">
        <v>86</v>
      </c>
      <c r="J17" s="15">
        <v>35400</v>
      </c>
      <c r="K17" t="s">
        <v>534</v>
      </c>
      <c r="L17" t="s">
        <v>542</v>
      </c>
      <c r="M17" t="s">
        <v>543</v>
      </c>
      <c r="O17" t="s">
        <v>537</v>
      </c>
      <c r="P17" t="s">
        <v>533</v>
      </c>
      <c r="Q17" t="s">
        <v>82</v>
      </c>
      <c r="R17" s="14">
        <v>0</v>
      </c>
      <c r="S17" s="16">
        <v>0</v>
      </c>
    </row>
    <row r="18" spans="1:19" ht="15">
      <c r="A18" s="14">
        <v>109</v>
      </c>
      <c r="B18" t="s">
        <v>579</v>
      </c>
      <c r="C18" t="s">
        <v>580</v>
      </c>
      <c r="D18" s="14">
        <v>31457</v>
      </c>
      <c r="E18" t="s">
        <v>87</v>
      </c>
      <c r="F18" t="s">
        <v>82</v>
      </c>
      <c r="G18" s="36">
        <v>401501244</v>
      </c>
      <c r="H18" t="s">
        <v>83</v>
      </c>
      <c r="I18" t="s">
        <v>88</v>
      </c>
      <c r="J18" s="15">
        <v>35400</v>
      </c>
      <c r="K18" t="s">
        <v>534</v>
      </c>
      <c r="L18" t="s">
        <v>542</v>
      </c>
      <c r="M18" t="s">
        <v>543</v>
      </c>
      <c r="O18" t="s">
        <v>537</v>
      </c>
      <c r="P18" t="s">
        <v>533</v>
      </c>
      <c r="Q18" t="s">
        <v>82</v>
      </c>
      <c r="R18" s="14">
        <v>0</v>
      </c>
      <c r="S18" s="16">
        <v>0</v>
      </c>
    </row>
    <row r="19" spans="1:19" ht="15">
      <c r="A19" s="14">
        <v>110</v>
      </c>
      <c r="B19" t="s">
        <v>581</v>
      </c>
      <c r="C19" t="s">
        <v>582</v>
      </c>
      <c r="D19" s="14">
        <v>31504</v>
      </c>
      <c r="E19" t="s">
        <v>89</v>
      </c>
      <c r="F19" t="s">
        <v>90</v>
      </c>
      <c r="G19" s="36">
        <v>101098376</v>
      </c>
      <c r="H19" t="s">
        <v>91</v>
      </c>
      <c r="I19" t="s">
        <v>92</v>
      </c>
      <c r="J19" s="15">
        <v>200624.41</v>
      </c>
      <c r="K19" t="s">
        <v>534</v>
      </c>
      <c r="L19" t="s">
        <v>542</v>
      </c>
      <c r="M19" t="s">
        <v>543</v>
      </c>
      <c r="O19" t="s">
        <v>537</v>
      </c>
      <c r="P19" t="s">
        <v>533</v>
      </c>
      <c r="Q19" t="s">
        <v>90</v>
      </c>
      <c r="R19" s="14">
        <v>0</v>
      </c>
      <c r="S19" s="16">
        <v>0</v>
      </c>
    </row>
    <row r="20" spans="1:19" ht="15">
      <c r="A20" s="14">
        <v>111</v>
      </c>
      <c r="B20" t="s">
        <v>533</v>
      </c>
      <c r="C20" t="s">
        <v>533</v>
      </c>
      <c r="D20" s="14">
        <v>31888</v>
      </c>
      <c r="E20" t="s">
        <v>93</v>
      </c>
      <c r="F20" t="s">
        <v>94</v>
      </c>
      <c r="G20" s="36">
        <v>130804931</v>
      </c>
      <c r="H20" t="s">
        <v>50</v>
      </c>
      <c r="I20" t="s">
        <v>95</v>
      </c>
      <c r="J20" s="15">
        <v>96740</v>
      </c>
      <c r="K20" t="s">
        <v>534</v>
      </c>
      <c r="L20" t="s">
        <v>556</v>
      </c>
      <c r="M20" t="s">
        <v>557</v>
      </c>
      <c r="O20" t="s">
        <v>537</v>
      </c>
      <c r="P20" t="s">
        <v>533</v>
      </c>
      <c r="Q20" t="s">
        <v>94</v>
      </c>
      <c r="R20" s="14">
        <v>0</v>
      </c>
      <c r="S20" s="16">
        <v>0</v>
      </c>
    </row>
    <row r="21" spans="1:19" ht="15">
      <c r="A21" s="14">
        <v>112</v>
      </c>
      <c r="B21" t="s">
        <v>533</v>
      </c>
      <c r="C21" t="s">
        <v>533</v>
      </c>
      <c r="D21" s="14">
        <v>31890</v>
      </c>
      <c r="E21" t="s">
        <v>96</v>
      </c>
      <c r="F21" t="s">
        <v>94</v>
      </c>
      <c r="G21" s="36">
        <v>130804931</v>
      </c>
      <c r="H21" t="s">
        <v>50</v>
      </c>
      <c r="I21" t="s">
        <v>97</v>
      </c>
      <c r="J21" s="15">
        <v>483700</v>
      </c>
      <c r="K21" t="s">
        <v>534</v>
      </c>
      <c r="L21" t="s">
        <v>556</v>
      </c>
      <c r="M21" t="s">
        <v>557</v>
      </c>
      <c r="O21" t="s">
        <v>537</v>
      </c>
      <c r="P21" t="s">
        <v>533</v>
      </c>
      <c r="Q21" t="s">
        <v>94</v>
      </c>
      <c r="R21" s="14">
        <v>0</v>
      </c>
      <c r="S21" s="16">
        <v>0</v>
      </c>
    </row>
    <row r="22" spans="1:19" ht="15">
      <c r="A22" s="14">
        <v>113</v>
      </c>
      <c r="B22" t="s">
        <v>533</v>
      </c>
      <c r="C22" t="s">
        <v>98</v>
      </c>
      <c r="D22" s="14">
        <v>32034</v>
      </c>
      <c r="E22" t="s">
        <v>99</v>
      </c>
      <c r="F22" t="s">
        <v>98</v>
      </c>
      <c r="G22" s="36">
        <v>131366376</v>
      </c>
      <c r="H22" t="s">
        <v>100</v>
      </c>
      <c r="I22" t="s">
        <v>101</v>
      </c>
      <c r="J22" s="15">
        <v>7080</v>
      </c>
      <c r="K22" t="s">
        <v>534</v>
      </c>
      <c r="L22" t="s">
        <v>583</v>
      </c>
      <c r="M22" t="s">
        <v>584</v>
      </c>
      <c r="O22" t="s">
        <v>537</v>
      </c>
      <c r="P22" t="s">
        <v>533</v>
      </c>
      <c r="Q22" t="s">
        <v>98</v>
      </c>
      <c r="R22" s="14">
        <v>0</v>
      </c>
      <c r="S22" s="16">
        <v>0</v>
      </c>
    </row>
    <row r="23" spans="1:19" ht="15">
      <c r="A23" s="14">
        <v>114</v>
      </c>
      <c r="B23" t="s">
        <v>533</v>
      </c>
      <c r="C23" t="s">
        <v>102</v>
      </c>
      <c r="D23" s="14">
        <v>32099</v>
      </c>
      <c r="E23" t="s">
        <v>103</v>
      </c>
      <c r="F23" t="s">
        <v>102</v>
      </c>
      <c r="G23" s="36">
        <v>101766532</v>
      </c>
      <c r="H23" t="s">
        <v>104</v>
      </c>
      <c r="I23" t="s">
        <v>105</v>
      </c>
      <c r="J23" s="15">
        <v>59000</v>
      </c>
      <c r="K23" t="s">
        <v>534</v>
      </c>
      <c r="L23" t="s">
        <v>542</v>
      </c>
      <c r="M23" t="s">
        <v>543</v>
      </c>
      <c r="O23" t="s">
        <v>537</v>
      </c>
      <c r="P23" t="s">
        <v>533</v>
      </c>
      <c r="Q23" t="s">
        <v>102</v>
      </c>
      <c r="R23" s="14">
        <v>0</v>
      </c>
      <c r="S23" s="16">
        <v>0</v>
      </c>
    </row>
    <row r="24" spans="1:19" ht="15">
      <c r="A24" s="14">
        <v>115</v>
      </c>
      <c r="B24" t="s">
        <v>533</v>
      </c>
      <c r="C24" t="s">
        <v>98</v>
      </c>
      <c r="D24" s="14">
        <v>32117</v>
      </c>
      <c r="E24" t="s">
        <v>106</v>
      </c>
      <c r="F24" t="s">
        <v>107</v>
      </c>
      <c r="G24" s="36">
        <v>101153806</v>
      </c>
      <c r="H24" t="s">
        <v>108</v>
      </c>
      <c r="I24" t="s">
        <v>109</v>
      </c>
      <c r="J24" s="15">
        <v>8700</v>
      </c>
      <c r="K24" t="s">
        <v>534</v>
      </c>
      <c r="L24" t="s">
        <v>585</v>
      </c>
      <c r="M24" t="s">
        <v>586</v>
      </c>
      <c r="O24" t="s">
        <v>537</v>
      </c>
      <c r="P24" t="s">
        <v>533</v>
      </c>
      <c r="Q24" t="s">
        <v>107</v>
      </c>
      <c r="R24" s="14">
        <v>0</v>
      </c>
      <c r="S24" s="16">
        <v>0</v>
      </c>
    </row>
    <row r="25" spans="1:19" ht="15">
      <c r="A25" s="14">
        <v>116</v>
      </c>
      <c r="B25" t="s">
        <v>533</v>
      </c>
      <c r="C25" t="s">
        <v>587</v>
      </c>
      <c r="D25" s="14">
        <v>32500</v>
      </c>
      <c r="E25" t="s">
        <v>110</v>
      </c>
      <c r="F25" t="s">
        <v>111</v>
      </c>
      <c r="G25" s="36">
        <v>130225745</v>
      </c>
      <c r="H25" t="s">
        <v>112</v>
      </c>
      <c r="I25" t="s">
        <v>113</v>
      </c>
      <c r="J25" s="15">
        <v>94400</v>
      </c>
      <c r="K25" t="s">
        <v>534</v>
      </c>
      <c r="L25" t="s">
        <v>542</v>
      </c>
      <c r="M25" t="s">
        <v>543</v>
      </c>
      <c r="O25" t="s">
        <v>537</v>
      </c>
      <c r="P25" t="s">
        <v>533</v>
      </c>
      <c r="Q25" t="s">
        <v>111</v>
      </c>
      <c r="R25" s="14">
        <v>0</v>
      </c>
      <c r="S25" s="16">
        <v>0</v>
      </c>
    </row>
    <row r="26" spans="1:19" ht="15">
      <c r="A26" s="14">
        <v>117</v>
      </c>
      <c r="B26" t="s">
        <v>588</v>
      </c>
      <c r="C26" t="s">
        <v>588</v>
      </c>
      <c r="D26" s="14">
        <v>32626</v>
      </c>
      <c r="E26" t="s">
        <v>114</v>
      </c>
      <c r="F26" t="s">
        <v>115</v>
      </c>
      <c r="G26" s="34" t="s">
        <v>589</v>
      </c>
      <c r="H26" t="s">
        <v>116</v>
      </c>
      <c r="I26" t="s">
        <v>117</v>
      </c>
      <c r="J26" s="15">
        <v>24718.05</v>
      </c>
      <c r="K26" t="s">
        <v>534</v>
      </c>
      <c r="L26" t="s">
        <v>554</v>
      </c>
      <c r="M26" t="s">
        <v>555</v>
      </c>
      <c r="O26" t="s">
        <v>537</v>
      </c>
      <c r="P26" t="s">
        <v>533</v>
      </c>
      <c r="Q26" t="s">
        <v>115</v>
      </c>
      <c r="R26" s="14">
        <v>0</v>
      </c>
      <c r="S26" s="16">
        <v>0</v>
      </c>
    </row>
    <row r="27" spans="1:19" ht="15">
      <c r="A27" s="14">
        <v>118</v>
      </c>
      <c r="B27" t="s">
        <v>533</v>
      </c>
      <c r="C27" t="s">
        <v>588</v>
      </c>
      <c r="D27" s="14">
        <v>32627</v>
      </c>
      <c r="E27" t="s">
        <v>118</v>
      </c>
      <c r="F27" t="s">
        <v>119</v>
      </c>
      <c r="G27" s="36">
        <v>117011678</v>
      </c>
      <c r="H27" t="s">
        <v>23</v>
      </c>
      <c r="I27" t="s">
        <v>120</v>
      </c>
      <c r="J27" s="15">
        <v>55527.89</v>
      </c>
      <c r="K27" t="s">
        <v>534</v>
      </c>
      <c r="L27" t="s">
        <v>554</v>
      </c>
      <c r="M27" t="s">
        <v>555</v>
      </c>
      <c r="O27" t="s">
        <v>537</v>
      </c>
      <c r="P27" t="s">
        <v>533</v>
      </c>
      <c r="Q27" t="s">
        <v>119</v>
      </c>
      <c r="R27" s="14">
        <v>0</v>
      </c>
      <c r="S27" s="16">
        <v>0</v>
      </c>
    </row>
    <row r="28" spans="1:19" ht="15">
      <c r="A28" s="14">
        <v>119</v>
      </c>
      <c r="B28" t="s">
        <v>533</v>
      </c>
      <c r="C28" t="s">
        <v>588</v>
      </c>
      <c r="D28" s="14">
        <v>32635</v>
      </c>
      <c r="E28" t="s">
        <v>121</v>
      </c>
      <c r="F28" t="s">
        <v>119</v>
      </c>
      <c r="G28" s="36">
        <v>117011678</v>
      </c>
      <c r="H28" t="s">
        <v>23</v>
      </c>
      <c r="I28" t="s">
        <v>122</v>
      </c>
      <c r="J28" s="15">
        <v>55527.89</v>
      </c>
      <c r="K28" t="s">
        <v>534</v>
      </c>
      <c r="L28" t="s">
        <v>554</v>
      </c>
      <c r="M28" t="s">
        <v>555</v>
      </c>
      <c r="O28" t="s">
        <v>537</v>
      </c>
      <c r="P28" t="s">
        <v>533</v>
      </c>
      <c r="Q28" t="s">
        <v>119</v>
      </c>
      <c r="R28" s="14">
        <v>0</v>
      </c>
      <c r="S28" s="16">
        <v>0</v>
      </c>
    </row>
    <row r="29" spans="1:19" ht="15">
      <c r="A29" s="14">
        <v>120</v>
      </c>
      <c r="B29" t="s">
        <v>533</v>
      </c>
      <c r="C29" t="s">
        <v>588</v>
      </c>
      <c r="D29" s="14">
        <v>32636</v>
      </c>
      <c r="E29" t="s">
        <v>123</v>
      </c>
      <c r="F29" t="s">
        <v>119</v>
      </c>
      <c r="G29" s="36">
        <v>117011678</v>
      </c>
      <c r="H29" t="s">
        <v>23</v>
      </c>
      <c r="I29" t="s">
        <v>124</v>
      </c>
      <c r="J29" s="15">
        <v>55527.89</v>
      </c>
      <c r="K29" t="s">
        <v>534</v>
      </c>
      <c r="L29" t="s">
        <v>554</v>
      </c>
      <c r="M29" t="s">
        <v>555</v>
      </c>
      <c r="O29" t="s">
        <v>590</v>
      </c>
      <c r="P29" t="s">
        <v>533</v>
      </c>
      <c r="Q29" t="s">
        <v>119</v>
      </c>
      <c r="R29" s="14">
        <v>0</v>
      </c>
      <c r="S29" s="16">
        <v>0</v>
      </c>
    </row>
    <row r="30" spans="1:19" ht="15">
      <c r="A30" s="14">
        <v>121</v>
      </c>
      <c r="B30" t="s">
        <v>591</v>
      </c>
      <c r="C30" t="s">
        <v>125</v>
      </c>
      <c r="D30" s="14">
        <v>32932</v>
      </c>
      <c r="E30" t="s">
        <v>126</v>
      </c>
      <c r="F30" t="s">
        <v>111</v>
      </c>
      <c r="G30" s="34" t="s">
        <v>592</v>
      </c>
      <c r="H30" t="s">
        <v>127</v>
      </c>
      <c r="I30" t="s">
        <v>128</v>
      </c>
      <c r="J30" s="15">
        <v>118000</v>
      </c>
      <c r="K30" t="s">
        <v>534</v>
      </c>
      <c r="L30" t="s">
        <v>542</v>
      </c>
      <c r="M30" t="s">
        <v>543</v>
      </c>
      <c r="O30" t="s">
        <v>537</v>
      </c>
      <c r="P30" t="s">
        <v>533</v>
      </c>
      <c r="Q30" t="s">
        <v>111</v>
      </c>
      <c r="R30" s="14">
        <v>0</v>
      </c>
      <c r="S30" s="16">
        <v>0</v>
      </c>
    </row>
    <row r="31" spans="1:19" ht="15">
      <c r="A31" s="14">
        <v>122</v>
      </c>
      <c r="B31" t="s">
        <v>125</v>
      </c>
      <c r="C31" t="s">
        <v>593</v>
      </c>
      <c r="D31" s="14">
        <v>32953</v>
      </c>
      <c r="E31" t="s">
        <v>129</v>
      </c>
      <c r="F31" t="s">
        <v>125</v>
      </c>
      <c r="G31" s="36">
        <v>101011221</v>
      </c>
      <c r="H31" t="s">
        <v>130</v>
      </c>
      <c r="I31" t="s">
        <v>131</v>
      </c>
      <c r="J31" s="15">
        <v>1627598.7</v>
      </c>
      <c r="K31" t="s">
        <v>534</v>
      </c>
      <c r="L31" t="s">
        <v>556</v>
      </c>
      <c r="M31" t="s">
        <v>557</v>
      </c>
      <c r="O31" t="s">
        <v>537</v>
      </c>
      <c r="P31" t="s">
        <v>533</v>
      </c>
      <c r="Q31" t="s">
        <v>125</v>
      </c>
      <c r="R31" s="14">
        <v>0</v>
      </c>
      <c r="S31" s="16">
        <v>0</v>
      </c>
    </row>
    <row r="32" spans="1:19" ht="15">
      <c r="A32" s="14">
        <v>123</v>
      </c>
      <c r="B32" t="s">
        <v>533</v>
      </c>
      <c r="C32" t="s">
        <v>594</v>
      </c>
      <c r="D32" s="14">
        <v>34065</v>
      </c>
      <c r="E32" t="s">
        <v>132</v>
      </c>
      <c r="F32" t="s">
        <v>133</v>
      </c>
      <c r="G32" s="36">
        <v>101697271</v>
      </c>
      <c r="H32" t="s">
        <v>32</v>
      </c>
      <c r="I32" t="s">
        <v>134</v>
      </c>
      <c r="J32" s="15">
        <v>48370</v>
      </c>
      <c r="K32" t="s">
        <v>534</v>
      </c>
      <c r="L32" t="s">
        <v>556</v>
      </c>
      <c r="M32" t="s">
        <v>557</v>
      </c>
      <c r="O32" t="s">
        <v>537</v>
      </c>
      <c r="P32" t="s">
        <v>533</v>
      </c>
      <c r="Q32" t="s">
        <v>133</v>
      </c>
      <c r="R32" s="14">
        <v>0</v>
      </c>
      <c r="S32" s="16">
        <v>0</v>
      </c>
    </row>
    <row r="33" spans="1:19" ht="15">
      <c r="A33" s="14">
        <v>124</v>
      </c>
      <c r="B33" t="s">
        <v>533</v>
      </c>
      <c r="C33" t="s">
        <v>595</v>
      </c>
      <c r="D33" s="14">
        <v>34295</v>
      </c>
      <c r="E33" t="s">
        <v>135</v>
      </c>
      <c r="F33" t="s">
        <v>136</v>
      </c>
      <c r="G33" s="36">
        <v>101697271</v>
      </c>
      <c r="H33" t="s">
        <v>32</v>
      </c>
      <c r="I33" t="s">
        <v>137</v>
      </c>
      <c r="J33" s="15">
        <v>386960</v>
      </c>
      <c r="K33" t="s">
        <v>534</v>
      </c>
      <c r="L33" t="s">
        <v>556</v>
      </c>
      <c r="M33" t="s">
        <v>557</v>
      </c>
      <c r="O33" t="s">
        <v>537</v>
      </c>
      <c r="P33" t="s">
        <v>533</v>
      </c>
      <c r="Q33" t="s">
        <v>136</v>
      </c>
      <c r="R33" s="14">
        <v>0</v>
      </c>
      <c r="S33" s="16">
        <v>0</v>
      </c>
    </row>
    <row r="34" spans="1:19" ht="15">
      <c r="A34" s="14">
        <v>125</v>
      </c>
      <c r="B34" t="s">
        <v>533</v>
      </c>
      <c r="C34" t="s">
        <v>533</v>
      </c>
      <c r="D34" s="14">
        <v>35125</v>
      </c>
      <c r="E34" t="s">
        <v>138</v>
      </c>
      <c r="F34" t="s">
        <v>139</v>
      </c>
      <c r="G34" s="36">
        <v>101697271</v>
      </c>
      <c r="H34" t="s">
        <v>32</v>
      </c>
      <c r="I34" t="s">
        <v>140</v>
      </c>
      <c r="J34" s="15">
        <v>96740</v>
      </c>
      <c r="K34" t="s">
        <v>534</v>
      </c>
      <c r="L34" t="s">
        <v>556</v>
      </c>
      <c r="M34" t="s">
        <v>557</v>
      </c>
      <c r="O34" t="s">
        <v>537</v>
      </c>
      <c r="P34" t="s">
        <v>533</v>
      </c>
      <c r="Q34" t="s">
        <v>139</v>
      </c>
      <c r="R34" s="14">
        <v>0</v>
      </c>
      <c r="S34" s="16">
        <v>0</v>
      </c>
    </row>
    <row r="35" spans="1:19" ht="15">
      <c r="A35" s="14">
        <v>128</v>
      </c>
      <c r="B35" t="s">
        <v>533</v>
      </c>
      <c r="C35" t="s">
        <v>596</v>
      </c>
      <c r="D35" s="14">
        <v>36589</v>
      </c>
      <c r="E35" t="s">
        <v>141</v>
      </c>
      <c r="F35" t="s">
        <v>142</v>
      </c>
      <c r="G35" s="36">
        <v>101098376</v>
      </c>
      <c r="H35" t="s">
        <v>91</v>
      </c>
      <c r="I35" t="s">
        <v>143</v>
      </c>
      <c r="J35" s="15">
        <v>158592</v>
      </c>
      <c r="K35" t="s">
        <v>534</v>
      </c>
      <c r="L35" t="s">
        <v>542</v>
      </c>
      <c r="M35" t="s">
        <v>543</v>
      </c>
      <c r="O35" t="s">
        <v>537</v>
      </c>
      <c r="P35" t="s">
        <v>533</v>
      </c>
      <c r="Q35" t="s">
        <v>142</v>
      </c>
      <c r="R35" s="14">
        <v>0</v>
      </c>
      <c r="S35" s="16">
        <v>0</v>
      </c>
    </row>
    <row r="36" spans="1:19" ht="15">
      <c r="A36" s="14">
        <v>129</v>
      </c>
      <c r="B36" t="s">
        <v>533</v>
      </c>
      <c r="C36" t="s">
        <v>597</v>
      </c>
      <c r="D36" s="14">
        <v>36678</v>
      </c>
      <c r="E36" t="s">
        <v>144</v>
      </c>
      <c r="F36" t="s">
        <v>142</v>
      </c>
      <c r="G36" s="36">
        <v>130177759</v>
      </c>
      <c r="H36" t="s">
        <v>145</v>
      </c>
      <c r="I36" t="s">
        <v>146</v>
      </c>
      <c r="J36" s="15">
        <v>150000</v>
      </c>
      <c r="K36" t="s">
        <v>534</v>
      </c>
      <c r="L36" t="s">
        <v>548</v>
      </c>
      <c r="M36" t="s">
        <v>549</v>
      </c>
      <c r="O36" t="s">
        <v>537</v>
      </c>
      <c r="P36" t="s">
        <v>533</v>
      </c>
      <c r="Q36" t="s">
        <v>142</v>
      </c>
      <c r="R36" s="14">
        <v>0</v>
      </c>
      <c r="S36" s="16">
        <v>0</v>
      </c>
    </row>
    <row r="37" spans="1:19" ht="15">
      <c r="A37" s="14">
        <v>130</v>
      </c>
      <c r="B37" t="s">
        <v>147</v>
      </c>
      <c r="C37" t="s">
        <v>598</v>
      </c>
      <c r="D37" s="14">
        <v>37067</v>
      </c>
      <c r="E37" t="s">
        <v>148</v>
      </c>
      <c r="F37" t="s">
        <v>149</v>
      </c>
      <c r="G37" s="34" t="s">
        <v>599</v>
      </c>
      <c r="H37" t="s">
        <v>27</v>
      </c>
      <c r="I37" t="s">
        <v>150</v>
      </c>
      <c r="J37" s="15">
        <v>43458.84</v>
      </c>
      <c r="K37" t="s">
        <v>534</v>
      </c>
      <c r="L37" t="s">
        <v>554</v>
      </c>
      <c r="M37" t="s">
        <v>555</v>
      </c>
      <c r="O37" t="s">
        <v>537</v>
      </c>
      <c r="P37" t="s">
        <v>533</v>
      </c>
      <c r="Q37" t="s">
        <v>149</v>
      </c>
      <c r="R37" s="14">
        <v>0</v>
      </c>
      <c r="S37" s="16">
        <v>0</v>
      </c>
    </row>
    <row r="38" spans="1:19" ht="15">
      <c r="A38" s="14">
        <v>131</v>
      </c>
      <c r="B38" t="s">
        <v>600</v>
      </c>
      <c r="C38" t="s">
        <v>600</v>
      </c>
      <c r="D38" s="14">
        <v>37650</v>
      </c>
      <c r="E38" t="s">
        <v>151</v>
      </c>
      <c r="F38" t="s">
        <v>152</v>
      </c>
      <c r="G38" s="36">
        <v>130237786</v>
      </c>
      <c r="H38" t="s">
        <v>31</v>
      </c>
      <c r="I38" t="s">
        <v>153</v>
      </c>
      <c r="J38" s="15">
        <v>29500</v>
      </c>
      <c r="K38" t="s">
        <v>534</v>
      </c>
      <c r="L38" t="s">
        <v>542</v>
      </c>
      <c r="M38" t="s">
        <v>543</v>
      </c>
      <c r="O38" t="s">
        <v>537</v>
      </c>
      <c r="P38" t="s">
        <v>533</v>
      </c>
      <c r="Q38" t="s">
        <v>152</v>
      </c>
      <c r="R38" s="14">
        <v>0</v>
      </c>
      <c r="S38" s="16">
        <v>0</v>
      </c>
    </row>
    <row r="39" spans="1:19" ht="15">
      <c r="A39" s="14">
        <v>134</v>
      </c>
      <c r="B39" t="s">
        <v>533</v>
      </c>
      <c r="C39" t="s">
        <v>601</v>
      </c>
      <c r="D39" s="14">
        <v>38341</v>
      </c>
      <c r="E39" t="s">
        <v>154</v>
      </c>
      <c r="F39" t="s">
        <v>155</v>
      </c>
      <c r="G39" s="34" t="s">
        <v>602</v>
      </c>
      <c r="H39" t="s">
        <v>156</v>
      </c>
      <c r="I39" t="s">
        <v>157</v>
      </c>
      <c r="J39" s="15">
        <v>23600</v>
      </c>
      <c r="K39" t="s">
        <v>534</v>
      </c>
      <c r="L39" t="s">
        <v>542</v>
      </c>
      <c r="M39" t="s">
        <v>543</v>
      </c>
      <c r="O39" t="s">
        <v>537</v>
      </c>
      <c r="P39" t="s">
        <v>533</v>
      </c>
      <c r="Q39" t="s">
        <v>155</v>
      </c>
      <c r="R39" s="14">
        <v>0</v>
      </c>
      <c r="S39" s="16">
        <v>0</v>
      </c>
    </row>
    <row r="40" spans="1:19" ht="15">
      <c r="A40" s="14">
        <v>135</v>
      </c>
      <c r="B40" t="s">
        <v>601</v>
      </c>
      <c r="C40" t="s">
        <v>601</v>
      </c>
      <c r="D40" s="14">
        <v>38790</v>
      </c>
      <c r="E40" t="s">
        <v>158</v>
      </c>
      <c r="F40" t="s">
        <v>159</v>
      </c>
      <c r="G40" s="36">
        <v>101110864</v>
      </c>
      <c r="H40" t="s">
        <v>160</v>
      </c>
      <c r="I40" t="s">
        <v>161</v>
      </c>
      <c r="J40" s="15">
        <v>70800</v>
      </c>
      <c r="K40" t="s">
        <v>534</v>
      </c>
      <c r="L40" t="s">
        <v>542</v>
      </c>
      <c r="M40" t="s">
        <v>543</v>
      </c>
      <c r="O40" t="s">
        <v>537</v>
      </c>
      <c r="P40" t="s">
        <v>533</v>
      </c>
      <c r="Q40" t="s">
        <v>159</v>
      </c>
      <c r="R40" s="14">
        <v>0</v>
      </c>
      <c r="S40" s="16">
        <v>0</v>
      </c>
    </row>
    <row r="41" spans="1:19" ht="15">
      <c r="A41" s="14">
        <v>136</v>
      </c>
      <c r="B41" t="s">
        <v>533</v>
      </c>
      <c r="C41" t="s">
        <v>603</v>
      </c>
      <c r="D41" s="14">
        <v>39079</v>
      </c>
      <c r="E41" t="s">
        <v>162</v>
      </c>
      <c r="F41" t="s">
        <v>163</v>
      </c>
      <c r="G41" s="36">
        <v>131153712</v>
      </c>
      <c r="H41" t="s">
        <v>164</v>
      </c>
      <c r="I41" t="s">
        <v>165</v>
      </c>
      <c r="J41" s="15">
        <v>99120</v>
      </c>
      <c r="K41" t="s">
        <v>534</v>
      </c>
      <c r="L41" t="s">
        <v>551</v>
      </c>
      <c r="M41" t="s">
        <v>552</v>
      </c>
      <c r="O41" t="s">
        <v>537</v>
      </c>
      <c r="P41" t="s">
        <v>533</v>
      </c>
      <c r="Q41" t="s">
        <v>163</v>
      </c>
      <c r="R41" s="14">
        <v>0</v>
      </c>
      <c r="S41" s="16">
        <v>0</v>
      </c>
    </row>
    <row r="42" spans="1:19" ht="15">
      <c r="A42" s="14">
        <v>137</v>
      </c>
      <c r="B42" t="s">
        <v>533</v>
      </c>
      <c r="C42" t="s">
        <v>604</v>
      </c>
      <c r="D42" s="14">
        <v>39366</v>
      </c>
      <c r="E42" t="s">
        <v>166</v>
      </c>
      <c r="F42" t="s">
        <v>155</v>
      </c>
      <c r="G42" s="36">
        <v>101503939</v>
      </c>
      <c r="H42" t="s">
        <v>17</v>
      </c>
      <c r="I42" t="s">
        <v>167</v>
      </c>
      <c r="J42" s="16">
        <v>585</v>
      </c>
      <c r="K42" t="s">
        <v>534</v>
      </c>
      <c r="L42" t="s">
        <v>605</v>
      </c>
      <c r="M42" t="s">
        <v>606</v>
      </c>
      <c r="O42" t="s">
        <v>537</v>
      </c>
      <c r="P42" t="s">
        <v>533</v>
      </c>
      <c r="Q42" t="s">
        <v>155</v>
      </c>
      <c r="R42" s="14">
        <v>0</v>
      </c>
      <c r="S42" s="16">
        <v>0</v>
      </c>
    </row>
    <row r="43" spans="1:19" ht="15">
      <c r="A43" s="14">
        <v>138</v>
      </c>
      <c r="B43" t="s">
        <v>533</v>
      </c>
      <c r="C43" t="s">
        <v>604</v>
      </c>
      <c r="D43" s="14">
        <v>39370</v>
      </c>
      <c r="E43" t="s">
        <v>168</v>
      </c>
      <c r="F43" t="s">
        <v>155</v>
      </c>
      <c r="G43" s="36">
        <v>101503939</v>
      </c>
      <c r="H43" t="s">
        <v>17</v>
      </c>
      <c r="I43" t="s">
        <v>169</v>
      </c>
      <c r="J43" s="15">
        <v>4440</v>
      </c>
      <c r="K43" t="s">
        <v>534</v>
      </c>
      <c r="L43" t="s">
        <v>605</v>
      </c>
      <c r="M43" t="s">
        <v>606</v>
      </c>
      <c r="O43" t="s">
        <v>537</v>
      </c>
      <c r="P43" t="s">
        <v>533</v>
      </c>
      <c r="Q43" t="s">
        <v>155</v>
      </c>
      <c r="R43" s="14">
        <v>0</v>
      </c>
      <c r="S43" s="16">
        <v>0</v>
      </c>
    </row>
    <row r="44" spans="1:19" ht="15">
      <c r="A44" s="14">
        <v>139</v>
      </c>
      <c r="B44" t="s">
        <v>533</v>
      </c>
      <c r="C44" t="s">
        <v>604</v>
      </c>
      <c r="D44" s="14">
        <v>39372</v>
      </c>
      <c r="E44" t="s">
        <v>170</v>
      </c>
      <c r="F44" t="s">
        <v>155</v>
      </c>
      <c r="G44" s="36">
        <v>101503939</v>
      </c>
      <c r="H44" t="s">
        <v>17</v>
      </c>
      <c r="I44" t="s">
        <v>171</v>
      </c>
      <c r="J44" s="15">
        <v>3300</v>
      </c>
      <c r="K44" t="s">
        <v>534</v>
      </c>
      <c r="L44" t="s">
        <v>605</v>
      </c>
      <c r="M44" t="s">
        <v>606</v>
      </c>
      <c r="O44" t="s">
        <v>537</v>
      </c>
      <c r="P44" t="s">
        <v>533</v>
      </c>
      <c r="Q44" t="s">
        <v>155</v>
      </c>
      <c r="R44" s="14">
        <v>0</v>
      </c>
      <c r="S44" s="16">
        <v>0</v>
      </c>
    </row>
    <row r="45" spans="1:19" ht="15">
      <c r="A45" s="14">
        <v>140</v>
      </c>
      <c r="B45" t="s">
        <v>533</v>
      </c>
      <c r="C45" t="s">
        <v>604</v>
      </c>
      <c r="D45" s="14">
        <v>39429</v>
      </c>
      <c r="E45" t="s">
        <v>172</v>
      </c>
      <c r="F45" t="s">
        <v>155</v>
      </c>
      <c r="G45" s="36">
        <v>101503939</v>
      </c>
      <c r="H45" t="s">
        <v>17</v>
      </c>
      <c r="I45" t="s">
        <v>173</v>
      </c>
      <c r="J45" s="15">
        <v>4380</v>
      </c>
      <c r="K45" t="s">
        <v>534</v>
      </c>
      <c r="L45" t="s">
        <v>605</v>
      </c>
      <c r="M45" t="s">
        <v>606</v>
      </c>
      <c r="O45" t="s">
        <v>537</v>
      </c>
      <c r="P45" t="s">
        <v>533</v>
      </c>
      <c r="Q45" t="s">
        <v>155</v>
      </c>
      <c r="R45" s="14">
        <v>0</v>
      </c>
      <c r="S45" s="16">
        <v>0</v>
      </c>
    </row>
    <row r="46" spans="1:19" ht="15">
      <c r="A46" s="14">
        <v>141</v>
      </c>
      <c r="B46" t="s">
        <v>533</v>
      </c>
      <c r="C46" t="s">
        <v>604</v>
      </c>
      <c r="D46" s="14">
        <v>39430</v>
      </c>
      <c r="E46" t="s">
        <v>174</v>
      </c>
      <c r="F46" t="s">
        <v>155</v>
      </c>
      <c r="G46" s="36">
        <v>101503939</v>
      </c>
      <c r="H46" t="s">
        <v>17</v>
      </c>
      <c r="I46" t="s">
        <v>175</v>
      </c>
      <c r="J46" s="15">
        <v>3600</v>
      </c>
      <c r="K46" t="s">
        <v>534</v>
      </c>
      <c r="L46" t="s">
        <v>605</v>
      </c>
      <c r="M46" t="s">
        <v>606</v>
      </c>
      <c r="O46" t="s">
        <v>537</v>
      </c>
      <c r="P46" t="s">
        <v>533</v>
      </c>
      <c r="Q46" t="s">
        <v>155</v>
      </c>
      <c r="R46" s="14">
        <v>0</v>
      </c>
      <c r="S46" s="16">
        <v>0</v>
      </c>
    </row>
    <row r="47" spans="1:19" ht="15">
      <c r="A47" s="14">
        <v>142</v>
      </c>
      <c r="B47" t="s">
        <v>533</v>
      </c>
      <c r="C47" t="s">
        <v>604</v>
      </c>
      <c r="D47" s="14">
        <v>39433</v>
      </c>
      <c r="E47" t="s">
        <v>176</v>
      </c>
      <c r="F47" t="s">
        <v>155</v>
      </c>
      <c r="G47" s="36">
        <v>101503939</v>
      </c>
      <c r="H47" t="s">
        <v>17</v>
      </c>
      <c r="I47" t="s">
        <v>177</v>
      </c>
      <c r="J47" s="16">
        <v>975</v>
      </c>
      <c r="K47" t="s">
        <v>534</v>
      </c>
      <c r="L47" t="s">
        <v>605</v>
      </c>
      <c r="M47" t="s">
        <v>606</v>
      </c>
      <c r="O47" t="s">
        <v>537</v>
      </c>
      <c r="P47" t="s">
        <v>533</v>
      </c>
      <c r="Q47" t="s">
        <v>155</v>
      </c>
      <c r="R47" s="14">
        <v>0</v>
      </c>
      <c r="S47" s="16">
        <v>0</v>
      </c>
    </row>
    <row r="48" spans="1:19" ht="15">
      <c r="A48" s="14">
        <v>143</v>
      </c>
      <c r="B48" t="s">
        <v>533</v>
      </c>
      <c r="C48" t="s">
        <v>604</v>
      </c>
      <c r="D48" s="14">
        <v>39437</v>
      </c>
      <c r="E48" t="s">
        <v>178</v>
      </c>
      <c r="F48" t="s">
        <v>155</v>
      </c>
      <c r="G48" s="36">
        <v>101503939</v>
      </c>
      <c r="H48" t="s">
        <v>17</v>
      </c>
      <c r="I48" t="s">
        <v>179</v>
      </c>
      <c r="J48" s="15">
        <v>4140</v>
      </c>
      <c r="K48" t="s">
        <v>534</v>
      </c>
      <c r="L48" t="s">
        <v>605</v>
      </c>
      <c r="M48" t="s">
        <v>606</v>
      </c>
      <c r="O48" t="s">
        <v>537</v>
      </c>
      <c r="P48" t="s">
        <v>533</v>
      </c>
      <c r="Q48" t="s">
        <v>155</v>
      </c>
      <c r="R48" s="14">
        <v>0</v>
      </c>
      <c r="S48" s="16">
        <v>0</v>
      </c>
    </row>
    <row r="49" spans="1:19" ht="15">
      <c r="A49" s="14">
        <v>144</v>
      </c>
      <c r="B49" t="s">
        <v>533</v>
      </c>
      <c r="C49" t="s">
        <v>604</v>
      </c>
      <c r="D49" s="14">
        <v>39438</v>
      </c>
      <c r="E49" t="s">
        <v>180</v>
      </c>
      <c r="F49" t="s">
        <v>155</v>
      </c>
      <c r="G49" s="36">
        <v>101503939</v>
      </c>
      <c r="H49" t="s">
        <v>17</v>
      </c>
      <c r="I49" t="s">
        <v>181</v>
      </c>
      <c r="J49" s="15">
        <v>3540</v>
      </c>
      <c r="K49" t="s">
        <v>534</v>
      </c>
      <c r="L49" t="s">
        <v>605</v>
      </c>
      <c r="M49" t="s">
        <v>606</v>
      </c>
      <c r="O49" t="s">
        <v>537</v>
      </c>
      <c r="P49" t="s">
        <v>533</v>
      </c>
      <c r="Q49" t="s">
        <v>155</v>
      </c>
      <c r="R49" s="14">
        <v>0</v>
      </c>
      <c r="S49" s="16">
        <v>0</v>
      </c>
    </row>
    <row r="50" spans="1:19" ht="15">
      <c r="A50" s="14">
        <v>145</v>
      </c>
      <c r="B50" t="s">
        <v>533</v>
      </c>
      <c r="C50" t="s">
        <v>604</v>
      </c>
      <c r="D50" s="14">
        <v>39443</v>
      </c>
      <c r="E50" t="s">
        <v>182</v>
      </c>
      <c r="F50" t="s">
        <v>155</v>
      </c>
      <c r="G50" s="36">
        <v>101503939</v>
      </c>
      <c r="H50" t="s">
        <v>17</v>
      </c>
      <c r="I50" t="s">
        <v>183</v>
      </c>
      <c r="J50" s="15">
        <v>4620</v>
      </c>
      <c r="K50" t="s">
        <v>534</v>
      </c>
      <c r="L50" t="s">
        <v>605</v>
      </c>
      <c r="M50" t="s">
        <v>606</v>
      </c>
      <c r="O50" t="s">
        <v>537</v>
      </c>
      <c r="P50" t="s">
        <v>533</v>
      </c>
      <c r="Q50" t="s">
        <v>155</v>
      </c>
      <c r="R50" s="14">
        <v>0</v>
      </c>
      <c r="S50" s="16">
        <v>0</v>
      </c>
    </row>
    <row r="51" spans="1:19" ht="15">
      <c r="A51" s="14">
        <v>146</v>
      </c>
      <c r="B51" t="s">
        <v>533</v>
      </c>
      <c r="C51" t="s">
        <v>604</v>
      </c>
      <c r="D51" s="14">
        <v>39452</v>
      </c>
      <c r="E51" t="s">
        <v>184</v>
      </c>
      <c r="F51" t="s">
        <v>155</v>
      </c>
      <c r="G51" s="36">
        <v>101503939</v>
      </c>
      <c r="H51" t="s">
        <v>17</v>
      </c>
      <c r="I51" t="s">
        <v>185</v>
      </c>
      <c r="J51" s="16">
        <v>520</v>
      </c>
      <c r="K51" t="s">
        <v>534</v>
      </c>
      <c r="L51" t="s">
        <v>605</v>
      </c>
      <c r="M51" t="s">
        <v>606</v>
      </c>
      <c r="O51" t="s">
        <v>537</v>
      </c>
      <c r="P51" t="s">
        <v>533</v>
      </c>
      <c r="Q51" t="s">
        <v>155</v>
      </c>
      <c r="R51" s="14">
        <v>0</v>
      </c>
      <c r="S51" s="16">
        <v>0</v>
      </c>
    </row>
    <row r="52" spans="1:19" ht="15">
      <c r="A52" s="14">
        <v>147</v>
      </c>
      <c r="B52" t="s">
        <v>533</v>
      </c>
      <c r="C52" t="s">
        <v>604</v>
      </c>
      <c r="D52" s="14">
        <v>39463</v>
      </c>
      <c r="E52" t="s">
        <v>186</v>
      </c>
      <c r="F52" t="s">
        <v>155</v>
      </c>
      <c r="G52" s="36">
        <v>101503939</v>
      </c>
      <c r="H52" t="s">
        <v>17</v>
      </c>
      <c r="I52" t="s">
        <v>187</v>
      </c>
      <c r="J52" s="15">
        <v>3839.81</v>
      </c>
      <c r="K52" t="s">
        <v>534</v>
      </c>
      <c r="L52" t="s">
        <v>605</v>
      </c>
      <c r="M52" t="s">
        <v>606</v>
      </c>
      <c r="O52" t="s">
        <v>537</v>
      </c>
      <c r="P52" t="s">
        <v>533</v>
      </c>
      <c r="Q52" t="s">
        <v>155</v>
      </c>
      <c r="R52" s="14">
        <v>0</v>
      </c>
      <c r="S52" s="16">
        <v>0</v>
      </c>
    </row>
    <row r="53" spans="1:19" ht="15">
      <c r="A53" s="14">
        <v>148</v>
      </c>
      <c r="B53" t="s">
        <v>533</v>
      </c>
      <c r="C53" t="s">
        <v>604</v>
      </c>
      <c r="D53" s="14">
        <v>39464</v>
      </c>
      <c r="E53" t="s">
        <v>188</v>
      </c>
      <c r="F53" t="s">
        <v>155</v>
      </c>
      <c r="G53" s="36">
        <v>101503939</v>
      </c>
      <c r="H53" t="s">
        <v>17</v>
      </c>
      <c r="I53" t="s">
        <v>189</v>
      </c>
      <c r="J53" s="16">
        <v>550</v>
      </c>
      <c r="K53" t="s">
        <v>534</v>
      </c>
      <c r="L53" t="s">
        <v>605</v>
      </c>
      <c r="M53" t="s">
        <v>606</v>
      </c>
      <c r="O53" t="s">
        <v>537</v>
      </c>
      <c r="P53" t="s">
        <v>533</v>
      </c>
      <c r="Q53" t="s">
        <v>155</v>
      </c>
      <c r="R53" s="14">
        <v>0</v>
      </c>
      <c r="S53" s="16">
        <v>0</v>
      </c>
    </row>
    <row r="54" spans="1:19" ht="15">
      <c r="A54" s="14">
        <v>149</v>
      </c>
      <c r="B54" t="s">
        <v>533</v>
      </c>
      <c r="C54" t="s">
        <v>604</v>
      </c>
      <c r="D54" s="14">
        <v>39465</v>
      </c>
      <c r="E54" t="s">
        <v>190</v>
      </c>
      <c r="F54" t="s">
        <v>155</v>
      </c>
      <c r="G54" s="36">
        <v>101503939</v>
      </c>
      <c r="H54" t="s">
        <v>17</v>
      </c>
      <c r="I54" t="s">
        <v>191</v>
      </c>
      <c r="J54" s="15">
        <v>3959.8</v>
      </c>
      <c r="K54" t="s">
        <v>534</v>
      </c>
      <c r="L54" t="s">
        <v>605</v>
      </c>
      <c r="M54" t="s">
        <v>606</v>
      </c>
      <c r="O54" t="s">
        <v>537</v>
      </c>
      <c r="P54" t="s">
        <v>533</v>
      </c>
      <c r="Q54" t="s">
        <v>155</v>
      </c>
      <c r="R54" s="14">
        <v>0</v>
      </c>
      <c r="S54" s="16">
        <v>0</v>
      </c>
    </row>
    <row r="55" spans="1:19" ht="15">
      <c r="A55" s="14">
        <v>150</v>
      </c>
      <c r="B55" t="s">
        <v>533</v>
      </c>
      <c r="C55" t="s">
        <v>533</v>
      </c>
      <c r="D55" s="14">
        <v>39466</v>
      </c>
      <c r="E55" t="s">
        <v>192</v>
      </c>
      <c r="F55" t="s">
        <v>155</v>
      </c>
      <c r="G55" s="36">
        <v>101503939</v>
      </c>
      <c r="H55" t="s">
        <v>17</v>
      </c>
      <c r="I55" t="s">
        <v>193</v>
      </c>
      <c r="J55" s="16">
        <v>650</v>
      </c>
      <c r="K55" t="s">
        <v>534</v>
      </c>
      <c r="L55" t="s">
        <v>605</v>
      </c>
      <c r="M55" t="s">
        <v>606</v>
      </c>
      <c r="O55" t="s">
        <v>537</v>
      </c>
      <c r="P55" t="s">
        <v>533</v>
      </c>
      <c r="Q55" t="s">
        <v>155</v>
      </c>
      <c r="R55" s="14">
        <v>0</v>
      </c>
      <c r="S55" s="16">
        <v>0</v>
      </c>
    </row>
    <row r="56" spans="1:19" ht="15">
      <c r="A56" s="14">
        <v>151</v>
      </c>
      <c r="B56" t="s">
        <v>533</v>
      </c>
      <c r="C56" t="s">
        <v>604</v>
      </c>
      <c r="D56" s="14">
        <v>39467</v>
      </c>
      <c r="E56" t="s">
        <v>194</v>
      </c>
      <c r="F56" t="s">
        <v>155</v>
      </c>
      <c r="G56" s="36">
        <v>101503939</v>
      </c>
      <c r="H56" t="s">
        <v>17</v>
      </c>
      <c r="I56" t="s">
        <v>195</v>
      </c>
      <c r="J56" s="15">
        <v>3599.82</v>
      </c>
      <c r="K56" t="s">
        <v>534</v>
      </c>
      <c r="L56" t="s">
        <v>605</v>
      </c>
      <c r="M56" t="s">
        <v>606</v>
      </c>
      <c r="O56" t="s">
        <v>607</v>
      </c>
      <c r="P56" t="s">
        <v>533</v>
      </c>
      <c r="Q56" t="s">
        <v>155</v>
      </c>
      <c r="R56" s="14">
        <v>0</v>
      </c>
      <c r="S56" s="16">
        <v>0</v>
      </c>
    </row>
    <row r="57" spans="1:19" ht="15">
      <c r="A57" s="14">
        <v>152</v>
      </c>
      <c r="B57" t="s">
        <v>533</v>
      </c>
      <c r="C57" t="s">
        <v>604</v>
      </c>
      <c r="D57" s="14">
        <v>39468</v>
      </c>
      <c r="E57" t="s">
        <v>196</v>
      </c>
      <c r="F57" t="s">
        <v>155</v>
      </c>
      <c r="G57" s="36">
        <v>101503939</v>
      </c>
      <c r="H57" t="s">
        <v>17</v>
      </c>
      <c r="I57" t="s">
        <v>197</v>
      </c>
      <c r="J57" s="15">
        <v>4499.78</v>
      </c>
      <c r="K57" t="s">
        <v>534</v>
      </c>
      <c r="L57" t="s">
        <v>605</v>
      </c>
      <c r="M57" t="s">
        <v>606</v>
      </c>
      <c r="O57" t="s">
        <v>537</v>
      </c>
      <c r="P57" t="s">
        <v>533</v>
      </c>
      <c r="Q57" t="s">
        <v>155</v>
      </c>
      <c r="R57" s="14">
        <v>0</v>
      </c>
      <c r="S57" s="16">
        <v>0</v>
      </c>
    </row>
    <row r="58" spans="1:19" ht="15">
      <c r="A58" s="14">
        <v>153</v>
      </c>
      <c r="B58" t="s">
        <v>533</v>
      </c>
      <c r="C58" t="s">
        <v>604</v>
      </c>
      <c r="D58" s="14">
        <v>39469</v>
      </c>
      <c r="E58" t="s">
        <v>198</v>
      </c>
      <c r="F58" t="s">
        <v>155</v>
      </c>
      <c r="G58" s="36">
        <v>101503939</v>
      </c>
      <c r="H58" t="s">
        <v>17</v>
      </c>
      <c r="I58" t="s">
        <v>199</v>
      </c>
      <c r="J58" s="16">
        <v>455</v>
      </c>
      <c r="K58" t="s">
        <v>534</v>
      </c>
      <c r="L58" t="s">
        <v>605</v>
      </c>
      <c r="M58" t="s">
        <v>606</v>
      </c>
      <c r="O58" t="s">
        <v>537</v>
      </c>
      <c r="P58" t="s">
        <v>533</v>
      </c>
      <c r="Q58" t="s">
        <v>155</v>
      </c>
      <c r="R58" s="14">
        <v>0</v>
      </c>
      <c r="S58" s="16">
        <v>0</v>
      </c>
    </row>
    <row r="59" spans="1:19" ht="15">
      <c r="A59" s="14">
        <v>154</v>
      </c>
      <c r="B59" t="s">
        <v>533</v>
      </c>
      <c r="C59" t="s">
        <v>604</v>
      </c>
      <c r="D59" s="14">
        <v>39470</v>
      </c>
      <c r="E59" t="s">
        <v>200</v>
      </c>
      <c r="F59" t="s">
        <v>155</v>
      </c>
      <c r="G59" s="36">
        <v>101503939</v>
      </c>
      <c r="H59" t="s">
        <v>17</v>
      </c>
      <c r="I59" t="s">
        <v>201</v>
      </c>
      <c r="J59" s="15">
        <v>3299.84</v>
      </c>
      <c r="K59" t="s">
        <v>534</v>
      </c>
      <c r="L59" t="s">
        <v>605</v>
      </c>
      <c r="M59" t="s">
        <v>606</v>
      </c>
      <c r="O59" t="s">
        <v>537</v>
      </c>
      <c r="P59" t="s">
        <v>533</v>
      </c>
      <c r="Q59" t="s">
        <v>155</v>
      </c>
      <c r="R59" s="14">
        <v>0</v>
      </c>
      <c r="S59" s="16">
        <v>0</v>
      </c>
    </row>
    <row r="60" spans="1:19" ht="15">
      <c r="A60" s="14">
        <v>155</v>
      </c>
      <c r="B60" t="s">
        <v>533</v>
      </c>
      <c r="C60" t="s">
        <v>604</v>
      </c>
      <c r="D60" s="14">
        <v>39471</v>
      </c>
      <c r="E60" t="s">
        <v>202</v>
      </c>
      <c r="F60" t="s">
        <v>155</v>
      </c>
      <c r="G60" s="36">
        <v>101503939</v>
      </c>
      <c r="H60" t="s">
        <v>17</v>
      </c>
      <c r="I60" t="s">
        <v>203</v>
      </c>
      <c r="J60" s="15">
        <v>4499.78</v>
      </c>
      <c r="K60" t="s">
        <v>534</v>
      </c>
      <c r="L60" t="s">
        <v>605</v>
      </c>
      <c r="M60" t="s">
        <v>606</v>
      </c>
      <c r="O60" t="s">
        <v>537</v>
      </c>
      <c r="P60" t="s">
        <v>533</v>
      </c>
      <c r="Q60" t="s">
        <v>155</v>
      </c>
      <c r="R60" s="14">
        <v>0</v>
      </c>
      <c r="S60" s="16">
        <v>0</v>
      </c>
    </row>
    <row r="61" spans="1:19" ht="15">
      <c r="A61" s="14">
        <v>156</v>
      </c>
      <c r="B61" t="s">
        <v>533</v>
      </c>
      <c r="C61" t="s">
        <v>604</v>
      </c>
      <c r="D61" s="14">
        <v>39472</v>
      </c>
      <c r="E61" t="s">
        <v>204</v>
      </c>
      <c r="F61" t="s">
        <v>155</v>
      </c>
      <c r="G61" s="36">
        <v>101503939</v>
      </c>
      <c r="H61" t="s">
        <v>17</v>
      </c>
      <c r="I61" t="s">
        <v>205</v>
      </c>
      <c r="J61" s="15">
        <v>4060</v>
      </c>
      <c r="K61" t="s">
        <v>534</v>
      </c>
      <c r="L61" t="s">
        <v>605</v>
      </c>
      <c r="M61" t="s">
        <v>606</v>
      </c>
      <c r="O61" t="s">
        <v>537</v>
      </c>
      <c r="P61" t="s">
        <v>533</v>
      </c>
      <c r="Q61" t="s">
        <v>155</v>
      </c>
      <c r="R61" s="14">
        <v>0</v>
      </c>
      <c r="S61" s="16">
        <v>0</v>
      </c>
    </row>
    <row r="62" spans="1:19" ht="15">
      <c r="A62" s="14">
        <v>157</v>
      </c>
      <c r="B62" t="s">
        <v>533</v>
      </c>
      <c r="C62" t="s">
        <v>604</v>
      </c>
      <c r="D62" s="14">
        <v>39473</v>
      </c>
      <c r="E62" t="s">
        <v>206</v>
      </c>
      <c r="F62" t="s">
        <v>155</v>
      </c>
      <c r="G62" s="36">
        <v>101503939</v>
      </c>
      <c r="H62" t="s">
        <v>17</v>
      </c>
      <c r="I62" t="s">
        <v>207</v>
      </c>
      <c r="J62" s="16">
        <v>520</v>
      </c>
      <c r="K62" t="s">
        <v>534</v>
      </c>
      <c r="L62" t="s">
        <v>605</v>
      </c>
      <c r="M62" t="s">
        <v>606</v>
      </c>
      <c r="O62" t="s">
        <v>537</v>
      </c>
      <c r="P62" t="s">
        <v>533</v>
      </c>
      <c r="Q62" t="s">
        <v>155</v>
      </c>
      <c r="R62" s="14">
        <v>0</v>
      </c>
      <c r="S62" s="16">
        <v>0</v>
      </c>
    </row>
    <row r="63" spans="1:19" ht="15">
      <c r="A63" s="14">
        <v>158</v>
      </c>
      <c r="B63" t="s">
        <v>533</v>
      </c>
      <c r="C63" t="s">
        <v>604</v>
      </c>
      <c r="D63" s="14">
        <v>39479</v>
      </c>
      <c r="E63" t="s">
        <v>208</v>
      </c>
      <c r="F63" t="s">
        <v>155</v>
      </c>
      <c r="G63" s="36">
        <v>101503939</v>
      </c>
      <c r="H63" t="s">
        <v>17</v>
      </c>
      <c r="I63" t="s">
        <v>209</v>
      </c>
      <c r="J63" s="15">
        <v>4379.78</v>
      </c>
      <c r="K63" t="s">
        <v>534</v>
      </c>
      <c r="L63" t="s">
        <v>605</v>
      </c>
      <c r="M63" t="s">
        <v>606</v>
      </c>
      <c r="O63" t="s">
        <v>537</v>
      </c>
      <c r="P63" t="s">
        <v>533</v>
      </c>
      <c r="Q63" t="s">
        <v>155</v>
      </c>
      <c r="R63" s="14">
        <v>0</v>
      </c>
      <c r="S63" s="16">
        <v>0</v>
      </c>
    </row>
    <row r="64" spans="1:19" ht="15">
      <c r="A64" s="14">
        <v>159</v>
      </c>
      <c r="B64" t="s">
        <v>608</v>
      </c>
      <c r="C64" t="s">
        <v>604</v>
      </c>
      <c r="D64" s="14">
        <v>39481</v>
      </c>
      <c r="E64" t="s">
        <v>210</v>
      </c>
      <c r="F64" t="s">
        <v>155</v>
      </c>
      <c r="G64" s="36">
        <v>101503939</v>
      </c>
      <c r="H64" t="s">
        <v>17</v>
      </c>
      <c r="I64" t="s">
        <v>211</v>
      </c>
      <c r="J64" s="15">
        <v>5399.73</v>
      </c>
      <c r="K64" t="s">
        <v>534</v>
      </c>
      <c r="L64" t="s">
        <v>605</v>
      </c>
      <c r="M64" t="s">
        <v>606</v>
      </c>
      <c r="O64" t="s">
        <v>607</v>
      </c>
      <c r="P64" t="s">
        <v>533</v>
      </c>
      <c r="Q64" t="s">
        <v>155</v>
      </c>
      <c r="R64" s="14">
        <v>0</v>
      </c>
      <c r="S64" s="16">
        <v>0</v>
      </c>
    </row>
    <row r="65" spans="1:19" ht="15">
      <c r="A65" s="14">
        <v>160</v>
      </c>
      <c r="B65" t="s">
        <v>609</v>
      </c>
      <c r="C65" t="s">
        <v>604</v>
      </c>
      <c r="D65" s="14">
        <v>39482</v>
      </c>
      <c r="E65" t="s">
        <v>212</v>
      </c>
      <c r="F65" t="s">
        <v>155</v>
      </c>
      <c r="G65" s="36">
        <v>101503939</v>
      </c>
      <c r="H65" t="s">
        <v>17</v>
      </c>
      <c r="I65" t="s">
        <v>213</v>
      </c>
      <c r="J65" s="15">
        <v>4439.78</v>
      </c>
      <c r="K65" t="s">
        <v>534</v>
      </c>
      <c r="L65" t="s">
        <v>605</v>
      </c>
      <c r="M65" t="s">
        <v>606</v>
      </c>
      <c r="O65" t="s">
        <v>537</v>
      </c>
      <c r="P65" t="s">
        <v>533</v>
      </c>
      <c r="Q65" t="s">
        <v>155</v>
      </c>
      <c r="R65" s="14">
        <v>0</v>
      </c>
      <c r="S65" s="16">
        <v>0</v>
      </c>
    </row>
    <row r="66" spans="1:19" ht="15">
      <c r="A66" s="14">
        <v>161</v>
      </c>
      <c r="B66" t="s">
        <v>610</v>
      </c>
      <c r="C66" t="s">
        <v>604</v>
      </c>
      <c r="D66" s="14">
        <v>39483</v>
      </c>
      <c r="E66" t="s">
        <v>214</v>
      </c>
      <c r="F66" t="s">
        <v>155</v>
      </c>
      <c r="G66" s="36">
        <v>101503939</v>
      </c>
      <c r="H66" t="s">
        <v>17</v>
      </c>
      <c r="I66" t="s">
        <v>215</v>
      </c>
      <c r="J66" s="16">
        <v>715</v>
      </c>
      <c r="K66" t="s">
        <v>534</v>
      </c>
      <c r="L66" t="s">
        <v>605</v>
      </c>
      <c r="M66" t="s">
        <v>606</v>
      </c>
      <c r="O66" t="s">
        <v>537</v>
      </c>
      <c r="P66" t="s">
        <v>533</v>
      </c>
      <c r="Q66" t="s">
        <v>155</v>
      </c>
      <c r="R66" s="14">
        <v>0</v>
      </c>
      <c r="S66" s="16">
        <v>0</v>
      </c>
    </row>
    <row r="67" spans="1:19" ht="15">
      <c r="A67" s="14">
        <v>162</v>
      </c>
      <c r="B67" t="s">
        <v>611</v>
      </c>
      <c r="C67" t="s">
        <v>604</v>
      </c>
      <c r="D67" s="14">
        <v>39484</v>
      </c>
      <c r="E67" t="s">
        <v>216</v>
      </c>
      <c r="F67" t="s">
        <v>155</v>
      </c>
      <c r="G67" s="36">
        <v>101503939</v>
      </c>
      <c r="H67" t="s">
        <v>17</v>
      </c>
      <c r="I67" t="s">
        <v>217</v>
      </c>
      <c r="J67" s="15">
        <v>4499.78</v>
      </c>
      <c r="K67" t="s">
        <v>534</v>
      </c>
      <c r="L67" t="s">
        <v>605</v>
      </c>
      <c r="M67" t="s">
        <v>606</v>
      </c>
      <c r="O67" t="s">
        <v>537</v>
      </c>
      <c r="P67" t="s">
        <v>533</v>
      </c>
      <c r="Q67" t="s">
        <v>155</v>
      </c>
      <c r="R67" s="14">
        <v>0</v>
      </c>
      <c r="S67" s="16">
        <v>0</v>
      </c>
    </row>
    <row r="68" spans="1:19" ht="15">
      <c r="A68" s="14">
        <v>163</v>
      </c>
      <c r="B68" t="s">
        <v>612</v>
      </c>
      <c r="C68" t="s">
        <v>604</v>
      </c>
      <c r="D68" s="14">
        <v>39485</v>
      </c>
      <c r="E68" t="s">
        <v>218</v>
      </c>
      <c r="F68" t="s">
        <v>155</v>
      </c>
      <c r="G68" s="36">
        <v>101503939</v>
      </c>
      <c r="H68" t="s">
        <v>17</v>
      </c>
      <c r="I68" t="s">
        <v>219</v>
      </c>
      <c r="J68" s="15">
        <v>4270</v>
      </c>
      <c r="K68" t="s">
        <v>534</v>
      </c>
      <c r="L68" t="s">
        <v>605</v>
      </c>
      <c r="M68" t="s">
        <v>606</v>
      </c>
      <c r="O68" t="s">
        <v>537</v>
      </c>
      <c r="P68" t="s">
        <v>533</v>
      </c>
      <c r="Q68" t="s">
        <v>155</v>
      </c>
      <c r="R68" s="14">
        <v>0</v>
      </c>
      <c r="S68" s="16">
        <v>0</v>
      </c>
    </row>
    <row r="69" spans="1:19" ht="15">
      <c r="A69" s="14">
        <v>164</v>
      </c>
      <c r="B69" t="s">
        <v>613</v>
      </c>
      <c r="C69" t="s">
        <v>604</v>
      </c>
      <c r="D69" s="14">
        <v>39487</v>
      </c>
      <c r="E69" t="s">
        <v>220</v>
      </c>
      <c r="F69" t="s">
        <v>155</v>
      </c>
      <c r="G69" s="36">
        <v>101503939</v>
      </c>
      <c r="H69" t="s">
        <v>17</v>
      </c>
      <c r="I69" t="s">
        <v>221</v>
      </c>
      <c r="J69" s="16">
        <v>325</v>
      </c>
      <c r="K69" t="s">
        <v>534</v>
      </c>
      <c r="L69" t="s">
        <v>605</v>
      </c>
      <c r="M69" t="s">
        <v>606</v>
      </c>
      <c r="O69" t="s">
        <v>537</v>
      </c>
      <c r="P69" t="s">
        <v>533</v>
      </c>
      <c r="Q69" t="s">
        <v>155</v>
      </c>
      <c r="R69" s="14">
        <v>0</v>
      </c>
      <c r="S69" s="16">
        <v>0</v>
      </c>
    </row>
    <row r="70" spans="1:19" ht="15">
      <c r="A70" s="14">
        <v>165</v>
      </c>
      <c r="B70" t="s">
        <v>550</v>
      </c>
      <c r="C70" t="s">
        <v>604</v>
      </c>
      <c r="D70" s="14">
        <v>39488</v>
      </c>
      <c r="E70" t="s">
        <v>222</v>
      </c>
      <c r="F70" t="s">
        <v>155</v>
      </c>
      <c r="G70" s="36">
        <v>101503939</v>
      </c>
      <c r="H70" t="s">
        <v>17</v>
      </c>
      <c r="I70" t="s">
        <v>223</v>
      </c>
      <c r="J70" s="15">
        <v>5600</v>
      </c>
      <c r="K70" t="s">
        <v>534</v>
      </c>
      <c r="L70" t="s">
        <v>605</v>
      </c>
      <c r="M70" t="s">
        <v>606</v>
      </c>
      <c r="O70" t="s">
        <v>537</v>
      </c>
      <c r="P70" t="s">
        <v>533</v>
      </c>
      <c r="Q70" t="s">
        <v>155</v>
      </c>
      <c r="R70" s="14">
        <v>0</v>
      </c>
      <c r="S70" s="16">
        <v>0</v>
      </c>
    </row>
    <row r="71" spans="1:19" ht="15">
      <c r="A71" s="14">
        <v>166</v>
      </c>
      <c r="B71" t="s">
        <v>614</v>
      </c>
      <c r="C71" t="s">
        <v>604</v>
      </c>
      <c r="D71" s="14">
        <v>39491</v>
      </c>
      <c r="E71" t="s">
        <v>224</v>
      </c>
      <c r="F71" t="s">
        <v>155</v>
      </c>
      <c r="G71" s="36">
        <v>101503939</v>
      </c>
      <c r="H71" t="s">
        <v>17</v>
      </c>
      <c r="I71" t="s">
        <v>225</v>
      </c>
      <c r="J71" s="15">
        <v>5250</v>
      </c>
      <c r="K71" t="s">
        <v>534</v>
      </c>
      <c r="L71" t="s">
        <v>605</v>
      </c>
      <c r="M71" t="s">
        <v>606</v>
      </c>
      <c r="O71" t="s">
        <v>537</v>
      </c>
      <c r="P71" t="s">
        <v>533</v>
      </c>
      <c r="Q71" t="s">
        <v>155</v>
      </c>
      <c r="R71" s="14">
        <v>0</v>
      </c>
      <c r="S71" s="16">
        <v>0</v>
      </c>
    </row>
    <row r="72" spans="1:19" ht="15">
      <c r="A72" s="14">
        <v>167</v>
      </c>
      <c r="B72" t="s">
        <v>615</v>
      </c>
      <c r="C72" t="s">
        <v>604</v>
      </c>
      <c r="D72" s="14">
        <v>39492</v>
      </c>
      <c r="E72" t="s">
        <v>226</v>
      </c>
      <c r="F72" t="s">
        <v>155</v>
      </c>
      <c r="G72" s="36">
        <v>101503939</v>
      </c>
      <c r="H72" t="s">
        <v>17</v>
      </c>
      <c r="I72" t="s">
        <v>227</v>
      </c>
      <c r="J72" s="15">
        <v>5600</v>
      </c>
      <c r="K72" t="s">
        <v>534</v>
      </c>
      <c r="L72" t="s">
        <v>605</v>
      </c>
      <c r="M72" t="s">
        <v>606</v>
      </c>
      <c r="O72" t="s">
        <v>537</v>
      </c>
      <c r="P72" t="s">
        <v>533</v>
      </c>
      <c r="Q72" t="s">
        <v>155</v>
      </c>
      <c r="R72" s="14">
        <v>0</v>
      </c>
      <c r="S72" s="16">
        <v>0</v>
      </c>
    </row>
    <row r="73" spans="1:19" ht="15">
      <c r="A73" s="14">
        <v>168</v>
      </c>
      <c r="B73" t="s">
        <v>616</v>
      </c>
      <c r="C73" t="s">
        <v>604</v>
      </c>
      <c r="D73" s="14">
        <v>39493</v>
      </c>
      <c r="E73" t="s">
        <v>228</v>
      </c>
      <c r="F73" t="s">
        <v>155</v>
      </c>
      <c r="G73" s="36">
        <v>101503939</v>
      </c>
      <c r="H73" t="s">
        <v>17</v>
      </c>
      <c r="I73" t="s">
        <v>229</v>
      </c>
      <c r="J73" s="16">
        <v>390</v>
      </c>
      <c r="K73" t="s">
        <v>534</v>
      </c>
      <c r="L73" t="s">
        <v>605</v>
      </c>
      <c r="M73" t="s">
        <v>606</v>
      </c>
      <c r="O73" t="s">
        <v>537</v>
      </c>
      <c r="P73" t="s">
        <v>533</v>
      </c>
      <c r="Q73" t="s">
        <v>155</v>
      </c>
      <c r="R73" s="14">
        <v>0</v>
      </c>
      <c r="S73" s="16">
        <v>0</v>
      </c>
    </row>
    <row r="74" spans="1:19" ht="15">
      <c r="A74" s="14">
        <v>169</v>
      </c>
      <c r="B74" t="s">
        <v>617</v>
      </c>
      <c r="C74" t="s">
        <v>604</v>
      </c>
      <c r="D74" s="14">
        <v>39494</v>
      </c>
      <c r="E74" t="s">
        <v>230</v>
      </c>
      <c r="F74" t="s">
        <v>155</v>
      </c>
      <c r="G74" s="36">
        <v>101503939</v>
      </c>
      <c r="H74" t="s">
        <v>17</v>
      </c>
      <c r="I74" t="s">
        <v>231</v>
      </c>
      <c r="J74" s="15">
        <v>5810</v>
      </c>
      <c r="K74" t="s">
        <v>534</v>
      </c>
      <c r="L74" t="s">
        <v>605</v>
      </c>
      <c r="M74" t="s">
        <v>606</v>
      </c>
      <c r="O74" t="s">
        <v>537</v>
      </c>
      <c r="P74" t="s">
        <v>533</v>
      </c>
      <c r="Q74" t="s">
        <v>155</v>
      </c>
      <c r="R74" s="14">
        <v>0</v>
      </c>
      <c r="S74" s="16">
        <v>0</v>
      </c>
    </row>
    <row r="75" spans="1:19" ht="15">
      <c r="A75" s="14">
        <v>170</v>
      </c>
      <c r="B75" t="s">
        <v>618</v>
      </c>
      <c r="C75" t="s">
        <v>604</v>
      </c>
      <c r="D75" s="14">
        <v>39496</v>
      </c>
      <c r="E75" t="s">
        <v>232</v>
      </c>
      <c r="F75" t="s">
        <v>155</v>
      </c>
      <c r="G75" s="36">
        <v>101503939</v>
      </c>
      <c r="H75" t="s">
        <v>17</v>
      </c>
      <c r="I75" t="s">
        <v>233</v>
      </c>
      <c r="J75" s="16">
        <v>715</v>
      </c>
      <c r="K75" t="s">
        <v>534</v>
      </c>
      <c r="L75" t="s">
        <v>605</v>
      </c>
      <c r="M75" t="s">
        <v>606</v>
      </c>
      <c r="O75" t="s">
        <v>537</v>
      </c>
      <c r="P75" t="s">
        <v>533</v>
      </c>
      <c r="Q75" t="s">
        <v>155</v>
      </c>
      <c r="R75" s="14">
        <v>0</v>
      </c>
      <c r="S75" s="16">
        <v>0</v>
      </c>
    </row>
    <row r="76" spans="1:19" ht="15">
      <c r="A76" s="14">
        <v>171</v>
      </c>
      <c r="B76" t="s">
        <v>619</v>
      </c>
      <c r="C76" t="s">
        <v>604</v>
      </c>
      <c r="D76" s="14">
        <v>39497</v>
      </c>
      <c r="E76" t="s">
        <v>234</v>
      </c>
      <c r="F76" t="s">
        <v>155</v>
      </c>
      <c r="G76" s="36">
        <v>101503939</v>
      </c>
      <c r="H76" t="s">
        <v>17</v>
      </c>
      <c r="I76" t="s">
        <v>235</v>
      </c>
      <c r="J76" s="15">
        <v>4760</v>
      </c>
      <c r="K76" t="s">
        <v>534</v>
      </c>
      <c r="L76" t="s">
        <v>605</v>
      </c>
      <c r="M76" t="s">
        <v>606</v>
      </c>
      <c r="O76" t="s">
        <v>537</v>
      </c>
      <c r="P76" t="s">
        <v>533</v>
      </c>
      <c r="Q76" t="s">
        <v>155</v>
      </c>
      <c r="R76" s="14">
        <v>0</v>
      </c>
      <c r="S76" s="16">
        <v>0</v>
      </c>
    </row>
    <row r="77" spans="1:19" ht="15">
      <c r="A77" s="14">
        <v>172</v>
      </c>
      <c r="B77" t="s">
        <v>620</v>
      </c>
      <c r="C77" t="s">
        <v>604</v>
      </c>
      <c r="D77" s="14">
        <v>39498</v>
      </c>
      <c r="E77" t="s">
        <v>236</v>
      </c>
      <c r="F77" t="s">
        <v>155</v>
      </c>
      <c r="G77" s="36">
        <v>101503939</v>
      </c>
      <c r="H77" t="s">
        <v>17</v>
      </c>
      <c r="I77" t="s">
        <v>237</v>
      </c>
      <c r="J77" s="15">
        <v>8470</v>
      </c>
      <c r="K77" t="s">
        <v>534</v>
      </c>
      <c r="L77" t="s">
        <v>605</v>
      </c>
      <c r="M77" t="s">
        <v>606</v>
      </c>
      <c r="O77" t="s">
        <v>537</v>
      </c>
      <c r="P77" t="s">
        <v>533</v>
      </c>
      <c r="Q77" t="s">
        <v>155</v>
      </c>
      <c r="R77" s="14">
        <v>0</v>
      </c>
      <c r="S77" s="16">
        <v>0</v>
      </c>
    </row>
    <row r="78" spans="1:19" ht="15">
      <c r="A78" s="14">
        <v>173</v>
      </c>
      <c r="B78" t="s">
        <v>621</v>
      </c>
      <c r="C78" t="s">
        <v>604</v>
      </c>
      <c r="D78" s="14">
        <v>39499</v>
      </c>
      <c r="E78" t="s">
        <v>238</v>
      </c>
      <c r="F78" t="s">
        <v>155</v>
      </c>
      <c r="G78" s="36">
        <v>101503939</v>
      </c>
      <c r="H78" t="s">
        <v>17</v>
      </c>
      <c r="I78" t="s">
        <v>239</v>
      </c>
      <c r="J78" s="16">
        <v>715</v>
      </c>
      <c r="K78" t="s">
        <v>534</v>
      </c>
      <c r="L78" t="s">
        <v>605</v>
      </c>
      <c r="M78" t="s">
        <v>606</v>
      </c>
      <c r="O78" t="s">
        <v>537</v>
      </c>
      <c r="P78" t="s">
        <v>533</v>
      </c>
      <c r="Q78" t="s">
        <v>155</v>
      </c>
      <c r="R78" s="14">
        <v>0</v>
      </c>
      <c r="S78" s="16">
        <v>0</v>
      </c>
    </row>
    <row r="79" spans="1:19" ht="15">
      <c r="A79" s="14">
        <v>174</v>
      </c>
      <c r="B79" t="s">
        <v>622</v>
      </c>
      <c r="C79" t="s">
        <v>604</v>
      </c>
      <c r="D79" s="14">
        <v>39500</v>
      </c>
      <c r="E79" t="s">
        <v>240</v>
      </c>
      <c r="F79" t="s">
        <v>155</v>
      </c>
      <c r="G79" s="36">
        <v>101503939</v>
      </c>
      <c r="H79" t="s">
        <v>17</v>
      </c>
      <c r="I79" t="s">
        <v>241</v>
      </c>
      <c r="J79" s="15">
        <v>4550</v>
      </c>
      <c r="K79" t="s">
        <v>534</v>
      </c>
      <c r="L79" t="s">
        <v>605</v>
      </c>
      <c r="M79" t="s">
        <v>606</v>
      </c>
      <c r="O79" t="s">
        <v>537</v>
      </c>
      <c r="P79" t="s">
        <v>533</v>
      </c>
      <c r="Q79" t="s">
        <v>155</v>
      </c>
      <c r="R79" s="14">
        <v>0</v>
      </c>
      <c r="S79" s="16">
        <v>0</v>
      </c>
    </row>
    <row r="80" spans="1:19" ht="15">
      <c r="A80" s="14">
        <v>175</v>
      </c>
      <c r="B80" t="s">
        <v>623</v>
      </c>
      <c r="C80" t="s">
        <v>604</v>
      </c>
      <c r="D80" s="14">
        <v>39501</v>
      </c>
      <c r="E80" t="s">
        <v>242</v>
      </c>
      <c r="F80" t="s">
        <v>155</v>
      </c>
      <c r="G80" s="36">
        <v>101503939</v>
      </c>
      <c r="H80" t="s">
        <v>17</v>
      </c>
      <c r="I80" t="s">
        <v>243</v>
      </c>
      <c r="J80" s="15">
        <v>4970</v>
      </c>
      <c r="K80" t="s">
        <v>534</v>
      </c>
      <c r="L80" t="s">
        <v>605</v>
      </c>
      <c r="M80" t="s">
        <v>606</v>
      </c>
      <c r="O80" t="s">
        <v>537</v>
      </c>
      <c r="P80" t="s">
        <v>533</v>
      </c>
      <c r="Q80" t="s">
        <v>155</v>
      </c>
      <c r="R80" s="14">
        <v>0</v>
      </c>
      <c r="S80" s="16">
        <v>0</v>
      </c>
    </row>
    <row r="81" spans="1:19" ht="15">
      <c r="A81" s="14">
        <v>176</v>
      </c>
      <c r="B81" t="s">
        <v>624</v>
      </c>
      <c r="C81" t="s">
        <v>604</v>
      </c>
      <c r="D81" s="14">
        <v>39503</v>
      </c>
      <c r="E81" t="s">
        <v>244</v>
      </c>
      <c r="F81" t="s">
        <v>155</v>
      </c>
      <c r="G81" s="36">
        <v>101503939</v>
      </c>
      <c r="H81" t="s">
        <v>17</v>
      </c>
      <c r="I81" t="s">
        <v>245</v>
      </c>
      <c r="J81" s="15">
        <v>22190</v>
      </c>
      <c r="K81" t="s">
        <v>534</v>
      </c>
      <c r="L81" t="s">
        <v>605</v>
      </c>
      <c r="M81" t="s">
        <v>606</v>
      </c>
      <c r="O81" t="s">
        <v>537</v>
      </c>
      <c r="P81" t="s">
        <v>533</v>
      </c>
      <c r="Q81" t="s">
        <v>155</v>
      </c>
      <c r="R81" s="14">
        <v>0</v>
      </c>
      <c r="S81" s="16">
        <v>0</v>
      </c>
    </row>
    <row r="82" spans="1:19" ht="15">
      <c r="A82" s="14">
        <v>177</v>
      </c>
      <c r="B82" t="s">
        <v>533</v>
      </c>
      <c r="C82" t="s">
        <v>625</v>
      </c>
      <c r="D82" s="14">
        <v>39656</v>
      </c>
      <c r="E82" t="s">
        <v>246</v>
      </c>
      <c r="F82" t="s">
        <v>247</v>
      </c>
      <c r="G82" s="36">
        <v>101001577</v>
      </c>
      <c r="H82" t="s">
        <v>34</v>
      </c>
      <c r="I82" t="s">
        <v>248</v>
      </c>
      <c r="J82" s="15">
        <v>13460516.68</v>
      </c>
      <c r="K82" t="s">
        <v>534</v>
      </c>
      <c r="L82" t="s">
        <v>559</v>
      </c>
      <c r="M82" t="s">
        <v>560</v>
      </c>
      <c r="O82" t="s">
        <v>537</v>
      </c>
      <c r="P82" t="s">
        <v>533</v>
      </c>
      <c r="Q82" t="s">
        <v>247</v>
      </c>
      <c r="R82" s="14">
        <v>0</v>
      </c>
      <c r="S82" s="16">
        <v>0</v>
      </c>
    </row>
    <row r="83" spans="1:19" ht="15">
      <c r="A83" s="14">
        <v>178</v>
      </c>
      <c r="B83" t="s">
        <v>533</v>
      </c>
      <c r="C83" t="s">
        <v>533</v>
      </c>
      <c r="D83" s="14">
        <v>39926</v>
      </c>
      <c r="E83" t="s">
        <v>324</v>
      </c>
      <c r="F83" t="s">
        <v>325</v>
      </c>
      <c r="G83" s="36">
        <v>101697271</v>
      </c>
      <c r="H83" t="s">
        <v>32</v>
      </c>
      <c r="I83" t="s">
        <v>326</v>
      </c>
      <c r="J83" s="16">
        <v>1</v>
      </c>
      <c r="K83" t="s">
        <v>534</v>
      </c>
      <c r="L83" t="s">
        <v>556</v>
      </c>
      <c r="M83" t="s">
        <v>557</v>
      </c>
      <c r="O83" t="s">
        <v>537</v>
      </c>
      <c r="P83" t="s">
        <v>533</v>
      </c>
      <c r="Q83" t="s">
        <v>325</v>
      </c>
      <c r="R83" s="14">
        <v>0</v>
      </c>
      <c r="S83" s="16">
        <v>0</v>
      </c>
    </row>
    <row r="84" spans="1:19" ht="15">
      <c r="A84" s="14">
        <v>179</v>
      </c>
      <c r="B84" t="s">
        <v>533</v>
      </c>
      <c r="C84" t="s">
        <v>533</v>
      </c>
      <c r="D84" s="14">
        <v>40195</v>
      </c>
      <c r="E84" t="s">
        <v>250</v>
      </c>
      <c r="F84" t="s">
        <v>249</v>
      </c>
      <c r="G84" s="36">
        <v>101697271</v>
      </c>
      <c r="H84" t="s">
        <v>32</v>
      </c>
      <c r="I84" t="s">
        <v>251</v>
      </c>
      <c r="J84" s="16">
        <v>1</v>
      </c>
      <c r="K84" t="s">
        <v>534</v>
      </c>
      <c r="L84" t="s">
        <v>556</v>
      </c>
      <c r="M84" t="s">
        <v>557</v>
      </c>
      <c r="O84" t="s">
        <v>537</v>
      </c>
      <c r="P84" t="s">
        <v>533</v>
      </c>
      <c r="Q84" t="s">
        <v>249</v>
      </c>
      <c r="R84" s="14">
        <v>0</v>
      </c>
      <c r="S84" s="16">
        <v>0</v>
      </c>
    </row>
    <row r="85" spans="1:19" ht="15">
      <c r="A85" s="14">
        <v>180</v>
      </c>
      <c r="B85" t="s">
        <v>626</v>
      </c>
      <c r="C85" t="s">
        <v>627</v>
      </c>
      <c r="D85" s="14">
        <v>40338</v>
      </c>
      <c r="E85" t="s">
        <v>252</v>
      </c>
      <c r="F85" t="s">
        <v>253</v>
      </c>
      <c r="G85" s="34" t="s">
        <v>553</v>
      </c>
      <c r="H85" t="s">
        <v>254</v>
      </c>
      <c r="I85" t="s">
        <v>255</v>
      </c>
      <c r="J85" s="15">
        <v>59000</v>
      </c>
      <c r="K85" t="s">
        <v>534</v>
      </c>
      <c r="L85" t="s">
        <v>548</v>
      </c>
      <c r="M85" t="s">
        <v>549</v>
      </c>
      <c r="O85" t="s">
        <v>537</v>
      </c>
      <c r="P85" t="s">
        <v>533</v>
      </c>
      <c r="Q85" t="s">
        <v>253</v>
      </c>
      <c r="R85" s="14">
        <v>0</v>
      </c>
      <c r="S85" s="16">
        <v>0</v>
      </c>
    </row>
    <row r="86" spans="1:19" ht="15">
      <c r="A86" s="14">
        <v>181</v>
      </c>
      <c r="B86" t="s">
        <v>533</v>
      </c>
      <c r="C86" t="s">
        <v>628</v>
      </c>
      <c r="D86" s="14">
        <v>40666</v>
      </c>
      <c r="E86" t="s">
        <v>256</v>
      </c>
      <c r="F86" t="s">
        <v>257</v>
      </c>
      <c r="G86" s="34" t="s">
        <v>558</v>
      </c>
      <c r="H86" t="s">
        <v>26</v>
      </c>
      <c r="I86" t="s">
        <v>258</v>
      </c>
      <c r="J86" s="15">
        <v>51310.84</v>
      </c>
      <c r="K86" t="s">
        <v>534</v>
      </c>
      <c r="L86" t="s">
        <v>554</v>
      </c>
      <c r="M86" t="s">
        <v>555</v>
      </c>
      <c r="O86" t="s">
        <v>537</v>
      </c>
      <c r="P86" t="s">
        <v>533</v>
      </c>
      <c r="Q86" t="s">
        <v>257</v>
      </c>
      <c r="R86" s="14">
        <v>0</v>
      </c>
      <c r="S86" s="16">
        <v>0</v>
      </c>
    </row>
    <row r="87" spans="1:19" ht="15">
      <c r="A87" s="14">
        <v>182</v>
      </c>
      <c r="B87" t="s">
        <v>629</v>
      </c>
      <c r="C87" t="s">
        <v>259</v>
      </c>
      <c r="D87" s="14">
        <v>40817</v>
      </c>
      <c r="E87" t="s">
        <v>260</v>
      </c>
      <c r="F87" t="s">
        <v>261</v>
      </c>
      <c r="G87" s="36">
        <v>101841712</v>
      </c>
      <c r="H87" t="s">
        <v>262</v>
      </c>
      <c r="I87" t="s">
        <v>263</v>
      </c>
      <c r="J87" s="15">
        <v>59000</v>
      </c>
      <c r="K87" t="s">
        <v>534</v>
      </c>
      <c r="L87" t="s">
        <v>542</v>
      </c>
      <c r="M87" t="s">
        <v>543</v>
      </c>
      <c r="O87" t="s">
        <v>537</v>
      </c>
      <c r="P87" t="s">
        <v>533</v>
      </c>
      <c r="Q87" t="s">
        <v>261</v>
      </c>
      <c r="R87" s="14">
        <v>0</v>
      </c>
      <c r="S87" s="16">
        <v>0</v>
      </c>
    </row>
    <row r="88" spans="1:19" ht="15">
      <c r="A88" s="14">
        <v>183</v>
      </c>
      <c r="B88" t="s">
        <v>630</v>
      </c>
      <c r="C88" t="s">
        <v>631</v>
      </c>
      <c r="D88" s="14">
        <v>41275</v>
      </c>
      <c r="E88" t="s">
        <v>264</v>
      </c>
      <c r="F88" t="s">
        <v>259</v>
      </c>
      <c r="G88" s="36">
        <v>101068744</v>
      </c>
      <c r="H88" t="s">
        <v>18</v>
      </c>
      <c r="I88" t="s">
        <v>265</v>
      </c>
      <c r="J88" s="15">
        <v>77405790.04</v>
      </c>
      <c r="K88" t="s">
        <v>534</v>
      </c>
      <c r="L88" t="s">
        <v>556</v>
      </c>
      <c r="M88" t="s">
        <v>557</v>
      </c>
      <c r="N88" t="s">
        <v>632</v>
      </c>
      <c r="O88" t="s">
        <v>537</v>
      </c>
      <c r="P88" t="s">
        <v>266</v>
      </c>
      <c r="Q88" t="s">
        <v>259</v>
      </c>
      <c r="R88" s="14">
        <v>7</v>
      </c>
      <c r="S88" s="15">
        <v>541840530.28</v>
      </c>
    </row>
    <row r="89" spans="1:19" ht="15">
      <c r="A89" s="14">
        <v>184</v>
      </c>
      <c r="B89" t="s">
        <v>533</v>
      </c>
      <c r="C89" t="s">
        <v>633</v>
      </c>
      <c r="D89" s="14">
        <v>41321</v>
      </c>
      <c r="E89" t="s">
        <v>327</v>
      </c>
      <c r="F89" t="s">
        <v>328</v>
      </c>
      <c r="G89" s="36">
        <v>401504529</v>
      </c>
      <c r="H89" t="s">
        <v>24</v>
      </c>
      <c r="I89" t="s">
        <v>329</v>
      </c>
      <c r="J89" s="15">
        <v>3807300</v>
      </c>
      <c r="K89" t="s">
        <v>534</v>
      </c>
      <c r="L89" t="s">
        <v>556</v>
      </c>
      <c r="M89" t="s">
        <v>557</v>
      </c>
      <c r="N89" t="s">
        <v>546</v>
      </c>
      <c r="O89" t="s">
        <v>537</v>
      </c>
      <c r="P89" t="s">
        <v>277</v>
      </c>
      <c r="Q89" t="s">
        <v>328</v>
      </c>
      <c r="R89" s="14">
        <v>738592</v>
      </c>
      <c r="S89" s="15">
        <v>2812041321600</v>
      </c>
    </row>
    <row r="90" spans="1:19" ht="15">
      <c r="A90" s="14">
        <v>185</v>
      </c>
      <c r="B90" t="s">
        <v>533</v>
      </c>
      <c r="C90" t="s">
        <v>533</v>
      </c>
      <c r="D90" s="14">
        <v>41389</v>
      </c>
      <c r="E90" t="s">
        <v>267</v>
      </c>
      <c r="F90" t="s">
        <v>268</v>
      </c>
      <c r="G90" s="36">
        <v>102326096</v>
      </c>
      <c r="H90" t="s">
        <v>269</v>
      </c>
      <c r="I90" t="s">
        <v>270</v>
      </c>
      <c r="J90" s="15">
        <v>118000</v>
      </c>
      <c r="K90" t="s">
        <v>534</v>
      </c>
      <c r="L90" t="s">
        <v>556</v>
      </c>
      <c r="M90" t="s">
        <v>557</v>
      </c>
      <c r="N90" t="s">
        <v>546</v>
      </c>
      <c r="O90" t="s">
        <v>537</v>
      </c>
      <c r="P90" t="s">
        <v>634</v>
      </c>
      <c r="Q90" t="s">
        <v>268</v>
      </c>
      <c r="R90" s="14">
        <v>738587</v>
      </c>
      <c r="S90" s="15">
        <v>87153266000</v>
      </c>
    </row>
    <row r="91" spans="1:19" ht="15">
      <c r="A91" s="14">
        <v>186</v>
      </c>
      <c r="B91" t="s">
        <v>533</v>
      </c>
      <c r="C91" t="s">
        <v>635</v>
      </c>
      <c r="D91" s="14">
        <v>41427</v>
      </c>
      <c r="E91" t="s">
        <v>271</v>
      </c>
      <c r="F91" t="s">
        <v>272</v>
      </c>
      <c r="G91" s="36">
        <v>101820217</v>
      </c>
      <c r="H91" t="s">
        <v>273</v>
      </c>
      <c r="I91" t="s">
        <v>274</v>
      </c>
      <c r="J91" s="15">
        <v>4058.43</v>
      </c>
      <c r="K91" t="s">
        <v>534</v>
      </c>
      <c r="L91" t="s">
        <v>636</v>
      </c>
      <c r="M91" t="s">
        <v>637</v>
      </c>
      <c r="O91" t="s">
        <v>537</v>
      </c>
      <c r="P91" t="s">
        <v>533</v>
      </c>
      <c r="Q91" t="s">
        <v>272</v>
      </c>
      <c r="R91" s="14">
        <v>0</v>
      </c>
      <c r="S91" s="16">
        <v>0</v>
      </c>
    </row>
    <row r="92" spans="1:19" ht="15">
      <c r="A92" s="14">
        <v>187</v>
      </c>
      <c r="B92" t="s">
        <v>533</v>
      </c>
      <c r="C92" t="s">
        <v>635</v>
      </c>
      <c r="D92" s="14">
        <v>41428</v>
      </c>
      <c r="E92" t="s">
        <v>275</v>
      </c>
      <c r="F92" t="s">
        <v>272</v>
      </c>
      <c r="G92" s="36">
        <v>101820217</v>
      </c>
      <c r="H92" t="s">
        <v>273</v>
      </c>
      <c r="I92" t="s">
        <v>276</v>
      </c>
      <c r="J92" s="16">
        <v>848.98</v>
      </c>
      <c r="K92" t="s">
        <v>534</v>
      </c>
      <c r="L92" t="s">
        <v>636</v>
      </c>
      <c r="M92" t="s">
        <v>637</v>
      </c>
      <c r="O92" t="s">
        <v>537</v>
      </c>
      <c r="P92" t="s">
        <v>533</v>
      </c>
      <c r="Q92" t="s">
        <v>272</v>
      </c>
      <c r="R92" s="14">
        <v>0</v>
      </c>
      <c r="S92" s="16">
        <v>0</v>
      </c>
    </row>
    <row r="93" spans="1:19" ht="15">
      <c r="A93" s="14">
        <v>188</v>
      </c>
      <c r="B93" t="s">
        <v>638</v>
      </c>
      <c r="C93" t="s">
        <v>277</v>
      </c>
      <c r="D93" s="14">
        <v>41670</v>
      </c>
      <c r="E93" t="s">
        <v>278</v>
      </c>
      <c r="F93" t="s">
        <v>279</v>
      </c>
      <c r="G93" s="36">
        <v>130784681</v>
      </c>
      <c r="H93" t="s">
        <v>22</v>
      </c>
      <c r="I93" t="s">
        <v>280</v>
      </c>
      <c r="J93" s="15">
        <v>59000</v>
      </c>
      <c r="K93" t="s">
        <v>534</v>
      </c>
      <c r="L93" t="s">
        <v>542</v>
      </c>
      <c r="M93" t="s">
        <v>543</v>
      </c>
      <c r="O93" t="s">
        <v>537</v>
      </c>
      <c r="P93" t="s">
        <v>533</v>
      </c>
      <c r="Q93" t="s">
        <v>279</v>
      </c>
      <c r="R93" s="14">
        <v>0</v>
      </c>
      <c r="S93" s="16">
        <v>0</v>
      </c>
    </row>
    <row r="94" spans="1:19" ht="15">
      <c r="A94" s="14">
        <v>189</v>
      </c>
      <c r="B94" t="s">
        <v>533</v>
      </c>
      <c r="C94" t="s">
        <v>639</v>
      </c>
      <c r="D94" s="14">
        <v>41910</v>
      </c>
      <c r="E94" t="s">
        <v>282</v>
      </c>
      <c r="F94" t="s">
        <v>283</v>
      </c>
      <c r="G94" s="36">
        <v>116011144</v>
      </c>
      <c r="H94" t="s">
        <v>284</v>
      </c>
      <c r="I94" t="s">
        <v>285</v>
      </c>
      <c r="J94" s="15">
        <v>23600</v>
      </c>
      <c r="K94" t="s">
        <v>534</v>
      </c>
      <c r="L94" t="s">
        <v>542</v>
      </c>
      <c r="M94" t="s">
        <v>543</v>
      </c>
      <c r="O94" t="s">
        <v>537</v>
      </c>
      <c r="P94" t="s">
        <v>533</v>
      </c>
      <c r="Q94" t="s">
        <v>283</v>
      </c>
      <c r="R94" s="14">
        <v>0</v>
      </c>
      <c r="S94" s="16">
        <v>0</v>
      </c>
    </row>
    <row r="95" spans="1:19" ht="15">
      <c r="A95" s="14">
        <v>190</v>
      </c>
      <c r="B95" t="s">
        <v>533</v>
      </c>
      <c r="C95" t="s">
        <v>639</v>
      </c>
      <c r="D95" s="14">
        <v>41911</v>
      </c>
      <c r="E95" t="s">
        <v>286</v>
      </c>
      <c r="F95" t="s">
        <v>283</v>
      </c>
      <c r="G95" s="36">
        <v>116011144</v>
      </c>
      <c r="H95" t="s">
        <v>284</v>
      </c>
      <c r="I95" t="s">
        <v>287</v>
      </c>
      <c r="J95" s="15">
        <v>23600</v>
      </c>
      <c r="K95" t="s">
        <v>534</v>
      </c>
      <c r="L95" t="s">
        <v>542</v>
      </c>
      <c r="M95" t="s">
        <v>543</v>
      </c>
      <c r="O95" t="s">
        <v>537</v>
      </c>
      <c r="P95" t="s">
        <v>533</v>
      </c>
      <c r="Q95" t="s">
        <v>283</v>
      </c>
      <c r="R95" s="14">
        <v>0</v>
      </c>
      <c r="S95" s="16">
        <v>0</v>
      </c>
    </row>
    <row r="96" spans="1:19" ht="15">
      <c r="A96" s="14">
        <v>191</v>
      </c>
      <c r="B96" t="s">
        <v>533</v>
      </c>
      <c r="C96" t="s">
        <v>533</v>
      </c>
      <c r="D96" s="14">
        <v>41912</v>
      </c>
      <c r="E96" t="s">
        <v>288</v>
      </c>
      <c r="F96" t="s">
        <v>283</v>
      </c>
      <c r="G96" s="36">
        <v>116011144</v>
      </c>
      <c r="H96" t="s">
        <v>284</v>
      </c>
      <c r="I96" t="s">
        <v>289</v>
      </c>
      <c r="J96" s="15">
        <v>23600</v>
      </c>
      <c r="K96" t="s">
        <v>534</v>
      </c>
      <c r="L96" t="s">
        <v>542</v>
      </c>
      <c r="M96" t="s">
        <v>543</v>
      </c>
      <c r="O96" t="s">
        <v>537</v>
      </c>
      <c r="P96" t="s">
        <v>533</v>
      </c>
      <c r="Q96" t="s">
        <v>283</v>
      </c>
      <c r="R96" s="14">
        <v>0</v>
      </c>
      <c r="S96" s="16">
        <v>0</v>
      </c>
    </row>
    <row r="97" spans="1:19" ht="15">
      <c r="A97" s="14">
        <v>192</v>
      </c>
      <c r="B97" t="s">
        <v>533</v>
      </c>
      <c r="C97" t="s">
        <v>639</v>
      </c>
      <c r="D97" s="14">
        <v>41914</v>
      </c>
      <c r="E97" t="s">
        <v>290</v>
      </c>
      <c r="F97" t="s">
        <v>283</v>
      </c>
      <c r="G97" s="36">
        <v>116011144</v>
      </c>
      <c r="H97" t="s">
        <v>284</v>
      </c>
      <c r="I97" t="s">
        <v>291</v>
      </c>
      <c r="J97" s="15">
        <v>23600</v>
      </c>
      <c r="K97" t="s">
        <v>534</v>
      </c>
      <c r="L97" t="s">
        <v>542</v>
      </c>
      <c r="M97" t="s">
        <v>543</v>
      </c>
      <c r="O97" t="s">
        <v>537</v>
      </c>
      <c r="P97" t="s">
        <v>533</v>
      </c>
      <c r="Q97" t="s">
        <v>283</v>
      </c>
      <c r="R97" s="14">
        <v>0</v>
      </c>
      <c r="S97" s="16">
        <v>0</v>
      </c>
    </row>
    <row r="98" spans="1:19" ht="15">
      <c r="A98" s="14">
        <v>193</v>
      </c>
      <c r="B98" t="s">
        <v>533</v>
      </c>
      <c r="C98" t="s">
        <v>293</v>
      </c>
      <c r="D98" s="14">
        <v>41991</v>
      </c>
      <c r="E98" t="s">
        <v>294</v>
      </c>
      <c r="F98" t="s">
        <v>266</v>
      </c>
      <c r="G98" s="36">
        <v>401510472</v>
      </c>
      <c r="H98" t="s">
        <v>295</v>
      </c>
      <c r="I98" t="s">
        <v>296</v>
      </c>
      <c r="J98" s="15">
        <v>71556.75</v>
      </c>
      <c r="K98" t="s">
        <v>534</v>
      </c>
      <c r="L98" t="s">
        <v>640</v>
      </c>
      <c r="M98" t="s">
        <v>641</v>
      </c>
      <c r="O98" t="s">
        <v>537</v>
      </c>
      <c r="P98" t="s">
        <v>533</v>
      </c>
      <c r="Q98" t="s">
        <v>266</v>
      </c>
      <c r="R98" s="14">
        <v>0</v>
      </c>
      <c r="S98" s="16">
        <v>0</v>
      </c>
    </row>
    <row r="99" spans="1:19" ht="15">
      <c r="A99" s="14">
        <v>194</v>
      </c>
      <c r="B99" t="s">
        <v>533</v>
      </c>
      <c r="C99" t="s">
        <v>293</v>
      </c>
      <c r="D99" s="14">
        <v>41994</v>
      </c>
      <c r="E99" t="s">
        <v>298</v>
      </c>
      <c r="F99" t="s">
        <v>266</v>
      </c>
      <c r="G99" s="36">
        <v>401510472</v>
      </c>
      <c r="H99" t="s">
        <v>295</v>
      </c>
      <c r="I99" t="s">
        <v>299</v>
      </c>
      <c r="J99" s="15">
        <v>229778.12</v>
      </c>
      <c r="K99" t="s">
        <v>534</v>
      </c>
      <c r="L99" t="s">
        <v>640</v>
      </c>
      <c r="M99" t="s">
        <v>641</v>
      </c>
      <c r="O99" t="s">
        <v>537</v>
      </c>
      <c r="P99" t="s">
        <v>533</v>
      </c>
      <c r="Q99" t="s">
        <v>266</v>
      </c>
      <c r="R99" s="14">
        <v>0</v>
      </c>
      <c r="S99" s="16">
        <v>0</v>
      </c>
    </row>
    <row r="100" spans="1:19" ht="15">
      <c r="A100" s="14">
        <v>195</v>
      </c>
      <c r="B100" t="s">
        <v>533</v>
      </c>
      <c r="C100" t="s">
        <v>642</v>
      </c>
      <c r="D100" s="14">
        <v>41995</v>
      </c>
      <c r="E100" t="s">
        <v>300</v>
      </c>
      <c r="F100" t="s">
        <v>266</v>
      </c>
      <c r="G100" s="36">
        <v>401510472</v>
      </c>
      <c r="H100" t="s">
        <v>295</v>
      </c>
      <c r="I100" t="s">
        <v>301</v>
      </c>
      <c r="J100" s="15">
        <v>442980.44</v>
      </c>
      <c r="K100" t="s">
        <v>534</v>
      </c>
      <c r="L100" t="s">
        <v>640</v>
      </c>
      <c r="M100" t="s">
        <v>641</v>
      </c>
      <c r="O100" t="s">
        <v>537</v>
      </c>
      <c r="P100" t="s">
        <v>533</v>
      </c>
      <c r="Q100" t="s">
        <v>266</v>
      </c>
      <c r="R100" s="14">
        <v>0</v>
      </c>
      <c r="S100" s="16">
        <v>0</v>
      </c>
    </row>
    <row r="101" spans="1:19" ht="15">
      <c r="A101" s="14">
        <v>196</v>
      </c>
      <c r="B101" t="s">
        <v>533</v>
      </c>
      <c r="C101" t="s">
        <v>643</v>
      </c>
      <c r="D101" s="14">
        <v>41996</v>
      </c>
      <c r="E101" t="s">
        <v>302</v>
      </c>
      <c r="F101" t="s">
        <v>266</v>
      </c>
      <c r="G101" s="36">
        <v>401510472</v>
      </c>
      <c r="H101" t="s">
        <v>295</v>
      </c>
      <c r="I101" t="s">
        <v>303</v>
      </c>
      <c r="J101" s="15">
        <v>213146</v>
      </c>
      <c r="K101" t="s">
        <v>534</v>
      </c>
      <c r="L101" t="s">
        <v>640</v>
      </c>
      <c r="M101" t="s">
        <v>641</v>
      </c>
      <c r="O101" t="s">
        <v>537</v>
      </c>
      <c r="P101" t="s">
        <v>533</v>
      </c>
      <c r="Q101" t="s">
        <v>266</v>
      </c>
      <c r="R101" s="14">
        <v>0</v>
      </c>
      <c r="S101" s="16">
        <v>0</v>
      </c>
    </row>
    <row r="102" spans="1:19" ht="15">
      <c r="A102" s="14">
        <v>197</v>
      </c>
      <c r="B102" t="s">
        <v>533</v>
      </c>
      <c r="C102" t="s">
        <v>533</v>
      </c>
      <c r="D102" s="14">
        <v>42485</v>
      </c>
      <c r="E102" t="s">
        <v>310</v>
      </c>
      <c r="F102" t="s">
        <v>304</v>
      </c>
      <c r="G102" s="36">
        <v>131070191</v>
      </c>
      <c r="H102" t="s">
        <v>311</v>
      </c>
      <c r="I102" t="s">
        <v>312</v>
      </c>
      <c r="J102" s="15">
        <v>88500</v>
      </c>
      <c r="K102" t="s">
        <v>534</v>
      </c>
      <c r="L102" t="s">
        <v>542</v>
      </c>
      <c r="M102" t="s">
        <v>543</v>
      </c>
      <c r="O102" t="s">
        <v>537</v>
      </c>
      <c r="P102" t="s">
        <v>533</v>
      </c>
      <c r="Q102" t="s">
        <v>304</v>
      </c>
      <c r="R102" s="14">
        <v>0</v>
      </c>
      <c r="S102" s="16">
        <v>0</v>
      </c>
    </row>
    <row r="103" spans="1:19" ht="15">
      <c r="A103" s="14">
        <v>198</v>
      </c>
      <c r="B103" t="s">
        <v>644</v>
      </c>
      <c r="C103" t="s">
        <v>308</v>
      </c>
      <c r="D103" s="14">
        <v>42514</v>
      </c>
      <c r="E103" t="s">
        <v>313</v>
      </c>
      <c r="F103" t="s">
        <v>292</v>
      </c>
      <c r="G103" s="36">
        <v>101604654</v>
      </c>
      <c r="H103" t="s">
        <v>28</v>
      </c>
      <c r="I103" t="s">
        <v>314</v>
      </c>
      <c r="J103" s="15">
        <v>118000</v>
      </c>
      <c r="K103" t="s">
        <v>534</v>
      </c>
      <c r="L103" t="s">
        <v>542</v>
      </c>
      <c r="M103" t="s">
        <v>543</v>
      </c>
      <c r="O103" t="s">
        <v>537</v>
      </c>
      <c r="P103" t="s">
        <v>533</v>
      </c>
      <c r="Q103" t="s">
        <v>292</v>
      </c>
      <c r="R103" s="14">
        <v>0</v>
      </c>
      <c r="S103" s="16">
        <v>0</v>
      </c>
    </row>
    <row r="104" spans="1:19" ht="15">
      <c r="A104" s="14">
        <v>199</v>
      </c>
      <c r="B104" t="s">
        <v>533</v>
      </c>
      <c r="C104" t="s">
        <v>533</v>
      </c>
      <c r="D104" s="14">
        <v>42579</v>
      </c>
      <c r="E104" t="s">
        <v>321</v>
      </c>
      <c r="F104" t="s">
        <v>293</v>
      </c>
      <c r="G104" s="36">
        <v>401516454</v>
      </c>
      <c r="H104" t="s">
        <v>60</v>
      </c>
      <c r="I104" t="s">
        <v>322</v>
      </c>
      <c r="J104" s="15">
        <v>1305</v>
      </c>
      <c r="K104" t="s">
        <v>534</v>
      </c>
      <c r="L104" t="s">
        <v>571</v>
      </c>
      <c r="M104" t="s">
        <v>572</v>
      </c>
      <c r="O104" t="s">
        <v>537</v>
      </c>
      <c r="P104" t="s">
        <v>533</v>
      </c>
      <c r="Q104" t="s">
        <v>293</v>
      </c>
      <c r="R104" s="14">
        <v>0</v>
      </c>
      <c r="S104" s="16">
        <v>0</v>
      </c>
    </row>
    <row r="105" spans="1:19" ht="15">
      <c r="A105" s="14">
        <v>200</v>
      </c>
      <c r="B105" t="s">
        <v>533</v>
      </c>
      <c r="C105" t="s">
        <v>333</v>
      </c>
      <c r="D105" s="14">
        <v>42649</v>
      </c>
      <c r="E105" t="s">
        <v>334</v>
      </c>
      <c r="F105" t="s">
        <v>330</v>
      </c>
      <c r="G105" s="36">
        <v>130861315</v>
      </c>
      <c r="H105" t="s">
        <v>335</v>
      </c>
      <c r="I105" t="s">
        <v>336</v>
      </c>
      <c r="J105" s="15">
        <v>131040</v>
      </c>
      <c r="K105" t="s">
        <v>534</v>
      </c>
      <c r="L105" t="s">
        <v>645</v>
      </c>
      <c r="M105" t="s">
        <v>646</v>
      </c>
      <c r="O105" t="s">
        <v>537</v>
      </c>
      <c r="P105" t="s">
        <v>533</v>
      </c>
      <c r="Q105" t="s">
        <v>330</v>
      </c>
      <c r="R105" s="14">
        <v>0</v>
      </c>
      <c r="S105" s="16">
        <v>0</v>
      </c>
    </row>
    <row r="106" spans="1:19" ht="15">
      <c r="A106" s="14">
        <v>201</v>
      </c>
      <c r="B106" t="s">
        <v>533</v>
      </c>
      <c r="C106" t="s">
        <v>533</v>
      </c>
      <c r="D106" s="14">
        <v>42723</v>
      </c>
      <c r="E106" t="s">
        <v>337</v>
      </c>
      <c r="F106" t="s">
        <v>307</v>
      </c>
      <c r="G106" s="36">
        <v>10182553</v>
      </c>
      <c r="H106" t="s">
        <v>338</v>
      </c>
      <c r="I106" t="s">
        <v>339</v>
      </c>
      <c r="J106" s="15">
        <v>94400</v>
      </c>
      <c r="K106" t="s">
        <v>534</v>
      </c>
      <c r="L106" t="s">
        <v>542</v>
      </c>
      <c r="M106" t="s">
        <v>543</v>
      </c>
      <c r="O106" t="s">
        <v>537</v>
      </c>
      <c r="P106" t="s">
        <v>533</v>
      </c>
      <c r="Q106" t="s">
        <v>307</v>
      </c>
      <c r="R106" s="14">
        <v>0</v>
      </c>
      <c r="S106" s="16">
        <v>0</v>
      </c>
    </row>
    <row r="107" spans="1:19" ht="15">
      <c r="A107" s="14">
        <v>202</v>
      </c>
      <c r="B107" t="s">
        <v>533</v>
      </c>
      <c r="C107" t="s">
        <v>647</v>
      </c>
      <c r="D107" s="14">
        <v>42730</v>
      </c>
      <c r="E107" t="s">
        <v>316</v>
      </c>
      <c r="F107" t="s">
        <v>340</v>
      </c>
      <c r="G107" s="34" t="s">
        <v>648</v>
      </c>
      <c r="H107" t="s">
        <v>341</v>
      </c>
      <c r="I107" t="s">
        <v>342</v>
      </c>
      <c r="J107" s="15">
        <v>35400</v>
      </c>
      <c r="K107" t="s">
        <v>534</v>
      </c>
      <c r="L107" t="s">
        <v>542</v>
      </c>
      <c r="M107" t="s">
        <v>543</v>
      </c>
      <c r="O107" t="s">
        <v>537</v>
      </c>
      <c r="P107" t="s">
        <v>533</v>
      </c>
      <c r="Q107" t="s">
        <v>340</v>
      </c>
      <c r="R107" s="14">
        <v>0</v>
      </c>
      <c r="S107" s="16">
        <v>0</v>
      </c>
    </row>
    <row r="108" spans="1:19" ht="15">
      <c r="A108" s="14">
        <v>203</v>
      </c>
      <c r="B108" t="s">
        <v>308</v>
      </c>
      <c r="C108" t="s">
        <v>533</v>
      </c>
      <c r="D108" s="14">
        <v>42736</v>
      </c>
      <c r="E108" t="s">
        <v>343</v>
      </c>
      <c r="F108" t="s">
        <v>307</v>
      </c>
      <c r="G108" s="36">
        <v>131414771</v>
      </c>
      <c r="H108" t="s">
        <v>317</v>
      </c>
      <c r="I108" t="s">
        <v>344</v>
      </c>
      <c r="J108" s="15">
        <v>59000</v>
      </c>
      <c r="K108" t="s">
        <v>534</v>
      </c>
      <c r="L108" t="s">
        <v>542</v>
      </c>
      <c r="M108" t="s">
        <v>543</v>
      </c>
      <c r="O108" t="s">
        <v>537</v>
      </c>
      <c r="P108" t="s">
        <v>533</v>
      </c>
      <c r="Q108" t="s">
        <v>307</v>
      </c>
      <c r="R108" s="14">
        <v>0</v>
      </c>
      <c r="S108" s="16">
        <v>0</v>
      </c>
    </row>
    <row r="109" spans="1:19" ht="15">
      <c r="A109" s="14">
        <v>204</v>
      </c>
      <c r="B109" t="s">
        <v>348</v>
      </c>
      <c r="C109" t="s">
        <v>349</v>
      </c>
      <c r="D109" s="14">
        <v>42922</v>
      </c>
      <c r="E109" t="s">
        <v>351</v>
      </c>
      <c r="F109" t="s">
        <v>348</v>
      </c>
      <c r="G109" s="36">
        <v>430025909</v>
      </c>
      <c r="H109" t="s">
        <v>352</v>
      </c>
      <c r="I109" t="s">
        <v>353</v>
      </c>
      <c r="J109" s="15">
        <v>40000</v>
      </c>
      <c r="K109" t="s">
        <v>534</v>
      </c>
      <c r="L109" t="s">
        <v>649</v>
      </c>
      <c r="M109" t="s">
        <v>650</v>
      </c>
      <c r="O109" t="s">
        <v>537</v>
      </c>
      <c r="P109" t="s">
        <v>533</v>
      </c>
      <c r="Q109" t="s">
        <v>348</v>
      </c>
      <c r="R109" s="14">
        <v>0</v>
      </c>
      <c r="S109" s="16">
        <v>0</v>
      </c>
    </row>
    <row r="110" spans="1:19" ht="15">
      <c r="A110" s="14">
        <v>205</v>
      </c>
      <c r="B110" t="s">
        <v>533</v>
      </c>
      <c r="C110" t="s">
        <v>349</v>
      </c>
      <c r="D110" s="14">
        <v>42936</v>
      </c>
      <c r="E110" t="s">
        <v>354</v>
      </c>
      <c r="F110" t="s">
        <v>347</v>
      </c>
      <c r="G110" s="36">
        <v>130196125</v>
      </c>
      <c r="H110" t="s">
        <v>355</v>
      </c>
      <c r="I110" t="s">
        <v>356</v>
      </c>
      <c r="J110" s="15">
        <v>47200</v>
      </c>
      <c r="K110" t="s">
        <v>534</v>
      </c>
      <c r="L110" t="s">
        <v>542</v>
      </c>
      <c r="M110" t="s">
        <v>543</v>
      </c>
      <c r="O110" t="s">
        <v>537</v>
      </c>
      <c r="P110" t="s">
        <v>533</v>
      </c>
      <c r="Q110" t="s">
        <v>347</v>
      </c>
      <c r="R110" s="14">
        <v>0</v>
      </c>
      <c r="S110" s="16">
        <v>0</v>
      </c>
    </row>
    <row r="111" spans="1:19" ht="15">
      <c r="A111" s="14">
        <v>206</v>
      </c>
      <c r="B111" t="s">
        <v>533</v>
      </c>
      <c r="C111" t="s">
        <v>349</v>
      </c>
      <c r="D111" s="14">
        <v>42937</v>
      </c>
      <c r="E111" t="s">
        <v>357</v>
      </c>
      <c r="F111" t="s">
        <v>332</v>
      </c>
      <c r="G111" s="36">
        <v>101058961</v>
      </c>
      <c r="H111" t="s">
        <v>358</v>
      </c>
      <c r="I111" t="s">
        <v>359</v>
      </c>
      <c r="J111" s="15">
        <v>29500</v>
      </c>
      <c r="K111" t="s">
        <v>534</v>
      </c>
      <c r="L111" t="s">
        <v>542</v>
      </c>
      <c r="M111" t="s">
        <v>543</v>
      </c>
      <c r="O111" t="s">
        <v>537</v>
      </c>
      <c r="P111" t="s">
        <v>533</v>
      </c>
      <c r="Q111" t="s">
        <v>332</v>
      </c>
      <c r="R111" s="14">
        <v>0</v>
      </c>
      <c r="S111" s="16">
        <v>0</v>
      </c>
    </row>
    <row r="112" spans="1:19" ht="15">
      <c r="A112" s="14">
        <v>207</v>
      </c>
      <c r="B112" t="s">
        <v>533</v>
      </c>
      <c r="C112" t="s">
        <v>349</v>
      </c>
      <c r="D112" s="14">
        <v>42942</v>
      </c>
      <c r="E112" t="s">
        <v>360</v>
      </c>
      <c r="F112" t="s">
        <v>332</v>
      </c>
      <c r="G112" s="36">
        <v>101058961</v>
      </c>
      <c r="H112" t="s">
        <v>358</v>
      </c>
      <c r="I112" t="s">
        <v>361</v>
      </c>
      <c r="J112" s="15">
        <v>70800</v>
      </c>
      <c r="K112" t="s">
        <v>534</v>
      </c>
      <c r="L112" t="s">
        <v>542</v>
      </c>
      <c r="M112" t="s">
        <v>543</v>
      </c>
      <c r="O112" t="s">
        <v>537</v>
      </c>
      <c r="P112" t="s">
        <v>533</v>
      </c>
      <c r="Q112" t="s">
        <v>332</v>
      </c>
      <c r="R112" s="14">
        <v>0</v>
      </c>
      <c r="S112" s="16">
        <v>0</v>
      </c>
    </row>
    <row r="113" spans="1:19" ht="15">
      <c r="A113" s="14">
        <v>208</v>
      </c>
      <c r="B113" t="s">
        <v>533</v>
      </c>
      <c r="C113" t="s">
        <v>349</v>
      </c>
      <c r="D113" s="14">
        <v>42975</v>
      </c>
      <c r="E113" t="s">
        <v>363</v>
      </c>
      <c r="F113" t="s">
        <v>307</v>
      </c>
      <c r="G113" s="36">
        <v>124027812</v>
      </c>
      <c r="H113" t="s">
        <v>364</v>
      </c>
      <c r="I113" t="s">
        <v>365</v>
      </c>
      <c r="J113" s="15">
        <v>12825</v>
      </c>
      <c r="K113" t="s">
        <v>534</v>
      </c>
      <c r="L113" t="s">
        <v>605</v>
      </c>
      <c r="M113" t="s">
        <v>606</v>
      </c>
      <c r="O113" t="s">
        <v>537</v>
      </c>
      <c r="P113" t="s">
        <v>533</v>
      </c>
      <c r="Q113" t="s">
        <v>307</v>
      </c>
      <c r="R113" s="14">
        <v>0</v>
      </c>
      <c r="S113" s="16">
        <v>0</v>
      </c>
    </row>
    <row r="114" spans="1:19" ht="15">
      <c r="A114" s="14">
        <v>209</v>
      </c>
      <c r="B114" t="s">
        <v>533</v>
      </c>
      <c r="C114" t="s">
        <v>362</v>
      </c>
      <c r="D114" s="14">
        <v>42976</v>
      </c>
      <c r="E114" t="s">
        <v>366</v>
      </c>
      <c r="F114" t="s">
        <v>307</v>
      </c>
      <c r="G114" s="36">
        <v>124027812</v>
      </c>
      <c r="H114" t="s">
        <v>364</v>
      </c>
      <c r="I114" t="s">
        <v>367</v>
      </c>
      <c r="J114" s="15">
        <v>15525</v>
      </c>
      <c r="K114" t="s">
        <v>534</v>
      </c>
      <c r="L114" t="s">
        <v>605</v>
      </c>
      <c r="M114" t="s">
        <v>606</v>
      </c>
      <c r="O114" t="s">
        <v>537</v>
      </c>
      <c r="P114" t="s">
        <v>533</v>
      </c>
      <c r="Q114" t="s">
        <v>307</v>
      </c>
      <c r="R114" s="14">
        <v>0</v>
      </c>
      <c r="S114" s="16">
        <v>0</v>
      </c>
    </row>
    <row r="115" spans="1:19" ht="15">
      <c r="A115" s="14">
        <v>210</v>
      </c>
      <c r="B115" t="s">
        <v>533</v>
      </c>
      <c r="C115" t="s">
        <v>368</v>
      </c>
      <c r="D115" s="14">
        <v>42977</v>
      </c>
      <c r="E115" t="s">
        <v>369</v>
      </c>
      <c r="F115" t="s">
        <v>307</v>
      </c>
      <c r="G115" s="36">
        <v>124027812</v>
      </c>
      <c r="H115" t="s">
        <v>364</v>
      </c>
      <c r="I115" t="s">
        <v>370</v>
      </c>
      <c r="J115" s="15">
        <v>9685</v>
      </c>
      <c r="K115" t="s">
        <v>534</v>
      </c>
      <c r="L115" t="s">
        <v>605</v>
      </c>
      <c r="M115" t="s">
        <v>606</v>
      </c>
      <c r="O115" t="s">
        <v>537</v>
      </c>
      <c r="P115" t="s">
        <v>533</v>
      </c>
      <c r="Q115" t="s">
        <v>307</v>
      </c>
      <c r="R115" s="14">
        <v>0</v>
      </c>
      <c r="S115" s="16">
        <v>0</v>
      </c>
    </row>
    <row r="116" spans="1:19" ht="15">
      <c r="A116" s="14">
        <v>211</v>
      </c>
      <c r="B116" t="s">
        <v>533</v>
      </c>
      <c r="C116" t="s">
        <v>362</v>
      </c>
      <c r="D116" s="14">
        <v>42978</v>
      </c>
      <c r="E116" t="s">
        <v>371</v>
      </c>
      <c r="F116" t="s">
        <v>307</v>
      </c>
      <c r="G116" s="36">
        <v>124027812</v>
      </c>
      <c r="H116" t="s">
        <v>364</v>
      </c>
      <c r="I116" t="s">
        <v>372</v>
      </c>
      <c r="J116" s="15">
        <v>8905</v>
      </c>
      <c r="K116" t="s">
        <v>534</v>
      </c>
      <c r="L116" t="s">
        <v>605</v>
      </c>
      <c r="M116" t="s">
        <v>606</v>
      </c>
      <c r="O116" t="s">
        <v>537</v>
      </c>
      <c r="P116" t="s">
        <v>533</v>
      </c>
      <c r="Q116" t="s">
        <v>307</v>
      </c>
      <c r="R116" s="14">
        <v>0</v>
      </c>
      <c r="S116" s="16">
        <v>0</v>
      </c>
    </row>
    <row r="117" spans="1:19" ht="15">
      <c r="A117" s="14">
        <v>212</v>
      </c>
      <c r="B117" t="s">
        <v>533</v>
      </c>
      <c r="C117" t="s">
        <v>362</v>
      </c>
      <c r="D117" s="14">
        <v>42979</v>
      </c>
      <c r="E117" t="s">
        <v>373</v>
      </c>
      <c r="F117" t="s">
        <v>307</v>
      </c>
      <c r="G117" s="36">
        <v>124027812</v>
      </c>
      <c r="H117" t="s">
        <v>364</v>
      </c>
      <c r="I117" t="s">
        <v>374</v>
      </c>
      <c r="J117" s="15">
        <v>2080</v>
      </c>
      <c r="K117" t="s">
        <v>534</v>
      </c>
      <c r="L117" t="s">
        <v>605</v>
      </c>
      <c r="M117" t="s">
        <v>606</v>
      </c>
      <c r="O117" t="s">
        <v>537</v>
      </c>
      <c r="P117" t="s">
        <v>533</v>
      </c>
      <c r="Q117" t="s">
        <v>307</v>
      </c>
      <c r="R117" s="14">
        <v>0</v>
      </c>
      <c r="S117" s="16">
        <v>0</v>
      </c>
    </row>
    <row r="118" spans="1:19" ht="15">
      <c r="A118" s="14">
        <v>213</v>
      </c>
      <c r="B118" t="s">
        <v>533</v>
      </c>
      <c r="C118" t="s">
        <v>368</v>
      </c>
      <c r="D118" s="14">
        <v>42980</v>
      </c>
      <c r="E118" t="s">
        <v>375</v>
      </c>
      <c r="F118" t="s">
        <v>307</v>
      </c>
      <c r="G118" s="36">
        <v>124027812</v>
      </c>
      <c r="H118" t="s">
        <v>364</v>
      </c>
      <c r="I118" t="s">
        <v>376</v>
      </c>
      <c r="J118" s="15">
        <v>4550</v>
      </c>
      <c r="K118" t="s">
        <v>534</v>
      </c>
      <c r="L118" t="s">
        <v>605</v>
      </c>
      <c r="M118" t="s">
        <v>606</v>
      </c>
      <c r="O118" t="s">
        <v>537</v>
      </c>
      <c r="P118" t="s">
        <v>533</v>
      </c>
      <c r="Q118" t="s">
        <v>307</v>
      </c>
      <c r="R118" s="14">
        <v>0</v>
      </c>
      <c r="S118" s="16">
        <v>0</v>
      </c>
    </row>
    <row r="119" spans="1:19" ht="15">
      <c r="A119" s="14">
        <v>214</v>
      </c>
      <c r="B119" t="s">
        <v>349</v>
      </c>
      <c r="C119" t="s">
        <v>368</v>
      </c>
      <c r="D119" s="14">
        <v>42981</v>
      </c>
      <c r="E119" t="s">
        <v>377</v>
      </c>
      <c r="F119" t="s">
        <v>307</v>
      </c>
      <c r="G119" s="36">
        <v>124027812</v>
      </c>
      <c r="H119" t="s">
        <v>364</v>
      </c>
      <c r="I119" t="s">
        <v>378</v>
      </c>
      <c r="J119" s="15">
        <v>4485</v>
      </c>
      <c r="K119" t="s">
        <v>534</v>
      </c>
      <c r="L119" t="s">
        <v>605</v>
      </c>
      <c r="M119" t="s">
        <v>606</v>
      </c>
      <c r="O119" t="s">
        <v>537</v>
      </c>
      <c r="P119" t="s">
        <v>533</v>
      </c>
      <c r="Q119" t="s">
        <v>307</v>
      </c>
      <c r="R119" s="14">
        <v>0</v>
      </c>
      <c r="S119" s="16">
        <v>0</v>
      </c>
    </row>
    <row r="120" spans="1:19" ht="15">
      <c r="A120" s="14">
        <v>215</v>
      </c>
      <c r="B120" t="s">
        <v>533</v>
      </c>
      <c r="C120" t="s">
        <v>368</v>
      </c>
      <c r="D120" s="14">
        <v>42982</v>
      </c>
      <c r="E120" t="s">
        <v>379</v>
      </c>
      <c r="F120" t="s">
        <v>307</v>
      </c>
      <c r="G120" s="36">
        <v>124027812</v>
      </c>
      <c r="H120" t="s">
        <v>364</v>
      </c>
      <c r="I120" t="s">
        <v>380</v>
      </c>
      <c r="J120" s="15">
        <v>8060</v>
      </c>
      <c r="K120" t="s">
        <v>534</v>
      </c>
      <c r="L120" t="s">
        <v>605</v>
      </c>
      <c r="M120" t="s">
        <v>606</v>
      </c>
      <c r="O120" t="s">
        <v>537</v>
      </c>
      <c r="P120" t="s">
        <v>533</v>
      </c>
      <c r="Q120" t="s">
        <v>307</v>
      </c>
      <c r="R120" s="14">
        <v>0</v>
      </c>
      <c r="S120" s="16">
        <v>0</v>
      </c>
    </row>
    <row r="121" spans="1:19" ht="15">
      <c r="A121" s="14">
        <v>216</v>
      </c>
      <c r="B121" t="s">
        <v>533</v>
      </c>
      <c r="C121" t="s">
        <v>368</v>
      </c>
      <c r="D121" s="14">
        <v>42983</v>
      </c>
      <c r="E121" t="s">
        <v>381</v>
      </c>
      <c r="F121" t="s">
        <v>307</v>
      </c>
      <c r="G121" s="36">
        <v>124027812</v>
      </c>
      <c r="H121" t="s">
        <v>364</v>
      </c>
      <c r="I121" t="s">
        <v>382</v>
      </c>
      <c r="J121" s="15">
        <v>8255</v>
      </c>
      <c r="K121" t="s">
        <v>534</v>
      </c>
      <c r="L121" t="s">
        <v>605</v>
      </c>
      <c r="M121" t="s">
        <v>606</v>
      </c>
      <c r="O121" t="s">
        <v>537</v>
      </c>
      <c r="P121" t="s">
        <v>533</v>
      </c>
      <c r="Q121" t="s">
        <v>307</v>
      </c>
      <c r="R121" s="14">
        <v>0</v>
      </c>
      <c r="S121" s="16">
        <v>0</v>
      </c>
    </row>
    <row r="122" spans="1:19" ht="15">
      <c r="A122" s="14">
        <v>217</v>
      </c>
      <c r="B122" t="s">
        <v>349</v>
      </c>
      <c r="C122" t="s">
        <v>368</v>
      </c>
      <c r="D122" s="14">
        <v>42984</v>
      </c>
      <c r="E122" t="s">
        <v>383</v>
      </c>
      <c r="F122" t="s">
        <v>307</v>
      </c>
      <c r="G122" s="36">
        <v>124027812</v>
      </c>
      <c r="H122" t="s">
        <v>364</v>
      </c>
      <c r="I122" t="s">
        <v>384</v>
      </c>
      <c r="J122" s="15">
        <v>3055</v>
      </c>
      <c r="K122" t="s">
        <v>534</v>
      </c>
      <c r="L122" t="s">
        <v>605</v>
      </c>
      <c r="M122" t="s">
        <v>606</v>
      </c>
      <c r="O122" t="s">
        <v>537</v>
      </c>
      <c r="P122" t="s">
        <v>533</v>
      </c>
      <c r="Q122" t="s">
        <v>307</v>
      </c>
      <c r="R122" s="14">
        <v>0</v>
      </c>
      <c r="S122" s="16">
        <v>0</v>
      </c>
    </row>
    <row r="123" spans="1:19" ht="15">
      <c r="A123" s="14">
        <v>218</v>
      </c>
      <c r="B123" t="s">
        <v>533</v>
      </c>
      <c r="C123" t="s">
        <v>368</v>
      </c>
      <c r="D123" s="14">
        <v>43025</v>
      </c>
      <c r="E123" t="s">
        <v>388</v>
      </c>
      <c r="F123" t="s">
        <v>389</v>
      </c>
      <c r="G123" s="36">
        <v>101014334</v>
      </c>
      <c r="H123" t="s">
        <v>390</v>
      </c>
      <c r="I123" t="s">
        <v>391</v>
      </c>
      <c r="J123" s="15">
        <v>51750</v>
      </c>
      <c r="K123" t="s">
        <v>534</v>
      </c>
      <c r="L123" t="s">
        <v>651</v>
      </c>
      <c r="M123" t="s">
        <v>652</v>
      </c>
      <c r="O123" t="s">
        <v>537</v>
      </c>
      <c r="P123" t="s">
        <v>533</v>
      </c>
      <c r="Q123" t="s">
        <v>389</v>
      </c>
      <c r="R123" s="14">
        <v>0</v>
      </c>
      <c r="S123" s="16">
        <v>0</v>
      </c>
    </row>
    <row r="124" spans="1:19" ht="15">
      <c r="A124" s="14">
        <v>219</v>
      </c>
      <c r="B124" t="s">
        <v>533</v>
      </c>
      <c r="C124" t="s">
        <v>385</v>
      </c>
      <c r="D124" s="14">
        <v>43030</v>
      </c>
      <c r="E124" t="s">
        <v>392</v>
      </c>
      <c r="F124" t="s">
        <v>368</v>
      </c>
      <c r="G124" s="36">
        <v>131256759</v>
      </c>
      <c r="H124" t="s">
        <v>305</v>
      </c>
      <c r="I124" t="s">
        <v>393</v>
      </c>
      <c r="J124" s="15">
        <v>94400</v>
      </c>
      <c r="K124" t="s">
        <v>534</v>
      </c>
      <c r="L124" t="s">
        <v>542</v>
      </c>
      <c r="M124" t="s">
        <v>543</v>
      </c>
      <c r="O124" t="s">
        <v>537</v>
      </c>
      <c r="P124" t="s">
        <v>533</v>
      </c>
      <c r="Q124" t="s">
        <v>368</v>
      </c>
      <c r="R124" s="14">
        <v>0</v>
      </c>
      <c r="S124" s="16">
        <v>0</v>
      </c>
    </row>
    <row r="125" spans="1:19" ht="15">
      <c r="A125" s="14">
        <v>220</v>
      </c>
      <c r="B125" t="s">
        <v>533</v>
      </c>
      <c r="C125" t="s">
        <v>385</v>
      </c>
      <c r="D125" s="14">
        <v>43032</v>
      </c>
      <c r="E125" t="s">
        <v>394</v>
      </c>
      <c r="F125" t="s">
        <v>349</v>
      </c>
      <c r="G125" s="36">
        <v>131328849</v>
      </c>
      <c r="H125" t="s">
        <v>395</v>
      </c>
      <c r="I125" t="s">
        <v>396</v>
      </c>
      <c r="J125" s="15">
        <v>59000</v>
      </c>
      <c r="K125" t="s">
        <v>534</v>
      </c>
      <c r="L125" t="s">
        <v>542</v>
      </c>
      <c r="M125" t="s">
        <v>543</v>
      </c>
      <c r="O125" t="s">
        <v>537</v>
      </c>
      <c r="P125" t="s">
        <v>533</v>
      </c>
      <c r="Q125" t="s">
        <v>349</v>
      </c>
      <c r="R125" s="14">
        <v>0</v>
      </c>
      <c r="S125" s="16">
        <v>0</v>
      </c>
    </row>
    <row r="126" spans="1:19" ht="15">
      <c r="A126" s="14">
        <v>221</v>
      </c>
      <c r="B126" t="s">
        <v>533</v>
      </c>
      <c r="C126" t="s">
        <v>385</v>
      </c>
      <c r="D126" s="14">
        <v>43033</v>
      </c>
      <c r="E126" t="s">
        <v>397</v>
      </c>
      <c r="F126" t="s">
        <v>349</v>
      </c>
      <c r="G126" s="36">
        <v>131328849</v>
      </c>
      <c r="H126" t="s">
        <v>395</v>
      </c>
      <c r="I126" t="s">
        <v>398</v>
      </c>
      <c r="J126" s="15">
        <v>59000</v>
      </c>
      <c r="K126" t="s">
        <v>534</v>
      </c>
      <c r="L126" t="s">
        <v>542</v>
      </c>
      <c r="M126" t="s">
        <v>543</v>
      </c>
      <c r="O126" t="s">
        <v>537</v>
      </c>
      <c r="P126" t="s">
        <v>533</v>
      </c>
      <c r="Q126" t="s">
        <v>349</v>
      </c>
      <c r="R126" s="14">
        <v>0</v>
      </c>
      <c r="S126" s="16">
        <v>0</v>
      </c>
    </row>
    <row r="127" spans="1:19" ht="15">
      <c r="A127" s="14">
        <v>222</v>
      </c>
      <c r="B127" t="s">
        <v>533</v>
      </c>
      <c r="C127" t="s">
        <v>385</v>
      </c>
      <c r="D127" s="14">
        <v>43035</v>
      </c>
      <c r="E127" t="s">
        <v>399</v>
      </c>
      <c r="F127" t="s">
        <v>349</v>
      </c>
      <c r="G127" s="36">
        <v>131328849</v>
      </c>
      <c r="H127" t="s">
        <v>395</v>
      </c>
      <c r="I127" t="s">
        <v>400</v>
      </c>
      <c r="J127" s="15">
        <v>59000</v>
      </c>
      <c r="K127" t="s">
        <v>534</v>
      </c>
      <c r="L127" t="s">
        <v>542</v>
      </c>
      <c r="M127" t="s">
        <v>543</v>
      </c>
      <c r="O127" t="s">
        <v>537</v>
      </c>
      <c r="P127" t="s">
        <v>533</v>
      </c>
      <c r="Q127" t="s">
        <v>349</v>
      </c>
      <c r="R127" s="14">
        <v>0</v>
      </c>
      <c r="S127" s="16">
        <v>0</v>
      </c>
    </row>
    <row r="128" spans="1:19" ht="15">
      <c r="A128" s="14">
        <v>223</v>
      </c>
      <c r="B128" t="s">
        <v>533</v>
      </c>
      <c r="C128" t="s">
        <v>385</v>
      </c>
      <c r="D128" s="14">
        <v>43044</v>
      </c>
      <c r="E128" t="s">
        <v>401</v>
      </c>
      <c r="F128" t="s">
        <v>348</v>
      </c>
      <c r="G128" s="36">
        <v>101684437</v>
      </c>
      <c r="H128" t="s">
        <v>402</v>
      </c>
      <c r="I128" t="s">
        <v>403</v>
      </c>
      <c r="J128" s="15">
        <v>59000</v>
      </c>
      <c r="K128" t="s">
        <v>534</v>
      </c>
      <c r="L128" t="s">
        <v>542</v>
      </c>
      <c r="M128" t="s">
        <v>543</v>
      </c>
      <c r="N128" t="s">
        <v>653</v>
      </c>
      <c r="O128" t="s">
        <v>537</v>
      </c>
      <c r="P128" t="s">
        <v>477</v>
      </c>
      <c r="Q128" t="s">
        <v>348</v>
      </c>
      <c r="R128" s="14">
        <v>738655</v>
      </c>
      <c r="S128" s="15">
        <v>43580645000</v>
      </c>
    </row>
    <row r="129" spans="1:19" ht="15">
      <c r="A129" s="14">
        <v>224</v>
      </c>
      <c r="B129" t="s">
        <v>533</v>
      </c>
      <c r="C129" t="s">
        <v>385</v>
      </c>
      <c r="D129" s="14">
        <v>43045</v>
      </c>
      <c r="E129" t="s">
        <v>404</v>
      </c>
      <c r="F129" t="s">
        <v>348</v>
      </c>
      <c r="G129" s="36">
        <v>101684437</v>
      </c>
      <c r="H129" t="s">
        <v>402</v>
      </c>
      <c r="I129" t="s">
        <v>405</v>
      </c>
      <c r="J129" s="15">
        <v>59000</v>
      </c>
      <c r="K129" t="s">
        <v>534</v>
      </c>
      <c r="L129" t="s">
        <v>542</v>
      </c>
      <c r="M129" t="s">
        <v>543</v>
      </c>
      <c r="N129" t="s">
        <v>653</v>
      </c>
      <c r="O129" t="s">
        <v>537</v>
      </c>
      <c r="P129" t="s">
        <v>477</v>
      </c>
      <c r="Q129" t="s">
        <v>348</v>
      </c>
      <c r="R129" s="14">
        <v>738655</v>
      </c>
      <c r="S129" s="15">
        <v>43580645000</v>
      </c>
    </row>
    <row r="130" spans="1:19" ht="15">
      <c r="A130" s="14">
        <v>225</v>
      </c>
      <c r="B130" t="s">
        <v>533</v>
      </c>
      <c r="C130" t="s">
        <v>385</v>
      </c>
      <c r="D130" s="14">
        <v>43046</v>
      </c>
      <c r="E130" t="s">
        <v>406</v>
      </c>
      <c r="F130" t="s">
        <v>348</v>
      </c>
      <c r="G130" s="36">
        <v>101684437</v>
      </c>
      <c r="H130" t="s">
        <v>402</v>
      </c>
      <c r="I130" t="s">
        <v>407</v>
      </c>
      <c r="J130" s="15">
        <v>59000</v>
      </c>
      <c r="K130" t="s">
        <v>534</v>
      </c>
      <c r="L130" t="s">
        <v>542</v>
      </c>
      <c r="M130" t="s">
        <v>543</v>
      </c>
      <c r="N130" t="s">
        <v>653</v>
      </c>
      <c r="O130" t="s">
        <v>537</v>
      </c>
      <c r="P130" t="s">
        <v>477</v>
      </c>
      <c r="Q130" t="s">
        <v>348</v>
      </c>
      <c r="R130" s="14">
        <v>738655</v>
      </c>
      <c r="S130" s="15">
        <v>43580645000</v>
      </c>
    </row>
    <row r="131" spans="1:19" ht="15">
      <c r="A131" s="14">
        <v>226</v>
      </c>
      <c r="B131" t="s">
        <v>362</v>
      </c>
      <c r="C131" t="s">
        <v>368</v>
      </c>
      <c r="D131" s="14">
        <v>43050</v>
      </c>
      <c r="E131" t="s">
        <v>408</v>
      </c>
      <c r="F131" t="s">
        <v>333</v>
      </c>
      <c r="G131" s="36">
        <v>131414771</v>
      </c>
      <c r="H131" t="s">
        <v>317</v>
      </c>
      <c r="I131" t="s">
        <v>409</v>
      </c>
      <c r="J131" s="15">
        <v>59000</v>
      </c>
      <c r="K131" t="s">
        <v>534</v>
      </c>
      <c r="L131" t="s">
        <v>542</v>
      </c>
      <c r="M131" t="s">
        <v>543</v>
      </c>
      <c r="O131" t="s">
        <v>537</v>
      </c>
      <c r="P131" t="s">
        <v>533</v>
      </c>
      <c r="Q131" t="s">
        <v>333</v>
      </c>
      <c r="R131" s="14">
        <v>0</v>
      </c>
      <c r="S131" s="16">
        <v>0</v>
      </c>
    </row>
    <row r="132" spans="1:19" ht="15">
      <c r="A132" s="14">
        <v>227</v>
      </c>
      <c r="B132" t="s">
        <v>533</v>
      </c>
      <c r="C132" t="s">
        <v>368</v>
      </c>
      <c r="D132" s="14">
        <v>43052</v>
      </c>
      <c r="E132" t="s">
        <v>410</v>
      </c>
      <c r="F132" t="s">
        <v>331</v>
      </c>
      <c r="G132" s="36">
        <v>130580588</v>
      </c>
      <c r="H132" t="s">
        <v>297</v>
      </c>
      <c r="I132" t="s">
        <v>411</v>
      </c>
      <c r="J132" s="15">
        <v>59000</v>
      </c>
      <c r="K132" t="s">
        <v>534</v>
      </c>
      <c r="L132" t="s">
        <v>542</v>
      </c>
      <c r="M132" t="s">
        <v>543</v>
      </c>
      <c r="O132" t="s">
        <v>537</v>
      </c>
      <c r="P132" t="s">
        <v>533</v>
      </c>
      <c r="Q132" t="s">
        <v>331</v>
      </c>
      <c r="R132" s="14">
        <v>0</v>
      </c>
      <c r="S132" s="16">
        <v>0</v>
      </c>
    </row>
    <row r="133" spans="1:19" ht="15">
      <c r="A133" s="14">
        <v>228</v>
      </c>
      <c r="B133" t="s">
        <v>349</v>
      </c>
      <c r="C133" t="s">
        <v>412</v>
      </c>
      <c r="D133" s="14">
        <v>43060</v>
      </c>
      <c r="E133" t="s">
        <v>413</v>
      </c>
      <c r="F133" t="s">
        <v>308</v>
      </c>
      <c r="G133" s="36">
        <v>124027812</v>
      </c>
      <c r="H133" t="s">
        <v>364</v>
      </c>
      <c r="I133" t="s">
        <v>414</v>
      </c>
      <c r="J133" s="15">
        <v>20950</v>
      </c>
      <c r="K133" t="s">
        <v>534</v>
      </c>
      <c r="L133" t="s">
        <v>605</v>
      </c>
      <c r="M133" t="s">
        <v>606</v>
      </c>
      <c r="O133" t="s">
        <v>537</v>
      </c>
      <c r="P133" t="s">
        <v>533</v>
      </c>
      <c r="Q133" t="s">
        <v>308</v>
      </c>
      <c r="R133" s="14">
        <v>0</v>
      </c>
      <c r="S133" s="16">
        <v>0</v>
      </c>
    </row>
    <row r="134" spans="1:19" ht="15">
      <c r="A134" s="14">
        <v>229</v>
      </c>
      <c r="B134" t="s">
        <v>362</v>
      </c>
      <c r="C134" t="s">
        <v>368</v>
      </c>
      <c r="D134" s="14">
        <v>43063</v>
      </c>
      <c r="E134" t="s">
        <v>415</v>
      </c>
      <c r="F134" t="s">
        <v>386</v>
      </c>
      <c r="G134" s="36">
        <v>131150667</v>
      </c>
      <c r="H134" t="s">
        <v>416</v>
      </c>
      <c r="I134" t="s">
        <v>417</v>
      </c>
      <c r="J134" s="15">
        <v>177000</v>
      </c>
      <c r="K134" t="s">
        <v>534</v>
      </c>
      <c r="L134" t="s">
        <v>542</v>
      </c>
      <c r="M134" t="s">
        <v>543</v>
      </c>
      <c r="O134" t="s">
        <v>537</v>
      </c>
      <c r="P134" t="s">
        <v>533</v>
      </c>
      <c r="Q134" t="s">
        <v>386</v>
      </c>
      <c r="R134" s="14">
        <v>0</v>
      </c>
      <c r="S134" s="16">
        <v>0</v>
      </c>
    </row>
    <row r="135" spans="1:19" ht="15">
      <c r="A135" s="14">
        <v>230</v>
      </c>
      <c r="B135" t="s">
        <v>362</v>
      </c>
      <c r="C135" t="s">
        <v>412</v>
      </c>
      <c r="D135" s="14">
        <v>43066</v>
      </c>
      <c r="E135" t="s">
        <v>418</v>
      </c>
      <c r="F135" t="s">
        <v>333</v>
      </c>
      <c r="G135" s="36">
        <v>101011122</v>
      </c>
      <c r="H135" t="s">
        <v>419</v>
      </c>
      <c r="I135" t="s">
        <v>420</v>
      </c>
      <c r="J135" s="15">
        <v>118745.76</v>
      </c>
      <c r="K135" t="s">
        <v>534</v>
      </c>
      <c r="L135" t="s">
        <v>542</v>
      </c>
      <c r="M135" t="s">
        <v>543</v>
      </c>
      <c r="O135" t="s">
        <v>537</v>
      </c>
      <c r="P135" t="s">
        <v>533</v>
      </c>
      <c r="Q135" t="s">
        <v>333</v>
      </c>
      <c r="R135" s="14">
        <v>0</v>
      </c>
      <c r="S135" s="16">
        <v>0</v>
      </c>
    </row>
    <row r="136" spans="1:19" ht="15">
      <c r="A136" s="14">
        <v>231</v>
      </c>
      <c r="B136" t="s">
        <v>533</v>
      </c>
      <c r="C136" t="s">
        <v>421</v>
      </c>
      <c r="D136" s="14">
        <v>43121</v>
      </c>
      <c r="E136" t="s">
        <v>422</v>
      </c>
      <c r="F136" t="s">
        <v>332</v>
      </c>
      <c r="G136" s="36">
        <v>130401462</v>
      </c>
      <c r="H136" t="s">
        <v>20</v>
      </c>
      <c r="I136" t="s">
        <v>423</v>
      </c>
      <c r="J136" s="15">
        <v>118000</v>
      </c>
      <c r="K136" t="s">
        <v>534</v>
      </c>
      <c r="L136" t="s">
        <v>542</v>
      </c>
      <c r="M136" t="s">
        <v>543</v>
      </c>
      <c r="O136" t="s">
        <v>537</v>
      </c>
      <c r="P136" t="s">
        <v>533</v>
      </c>
      <c r="Q136" t="s">
        <v>332</v>
      </c>
      <c r="R136" s="14">
        <v>0</v>
      </c>
      <c r="S136" s="16">
        <v>0</v>
      </c>
    </row>
    <row r="137" spans="1:19" ht="15">
      <c r="A137" s="14">
        <v>232</v>
      </c>
      <c r="B137" t="s">
        <v>533</v>
      </c>
      <c r="C137" t="s">
        <v>424</v>
      </c>
      <c r="D137" s="14">
        <v>43144</v>
      </c>
      <c r="E137" t="s">
        <v>425</v>
      </c>
      <c r="F137" t="s">
        <v>332</v>
      </c>
      <c r="G137" s="36">
        <v>130401462</v>
      </c>
      <c r="H137" t="s">
        <v>20</v>
      </c>
      <c r="I137" t="s">
        <v>426</v>
      </c>
      <c r="J137" s="15">
        <v>118000</v>
      </c>
      <c r="K137" t="s">
        <v>534</v>
      </c>
      <c r="L137" t="s">
        <v>542</v>
      </c>
      <c r="M137" t="s">
        <v>543</v>
      </c>
      <c r="O137" t="s">
        <v>537</v>
      </c>
      <c r="P137" t="s">
        <v>533</v>
      </c>
      <c r="Q137" t="s">
        <v>332</v>
      </c>
      <c r="R137" s="14">
        <v>0</v>
      </c>
      <c r="S137" s="16">
        <v>0</v>
      </c>
    </row>
    <row r="138" spans="1:19" ht="15">
      <c r="A138" s="14">
        <v>233</v>
      </c>
      <c r="B138" t="s">
        <v>533</v>
      </c>
      <c r="C138" t="s">
        <v>472</v>
      </c>
      <c r="D138" s="14">
        <v>43560</v>
      </c>
      <c r="E138" t="s">
        <v>318</v>
      </c>
      <c r="F138" t="s">
        <v>368</v>
      </c>
      <c r="G138" s="34" t="s">
        <v>654</v>
      </c>
      <c r="H138" t="s">
        <v>484</v>
      </c>
      <c r="I138" t="s">
        <v>655</v>
      </c>
      <c r="J138" s="15">
        <v>47200</v>
      </c>
      <c r="K138" t="s">
        <v>534</v>
      </c>
      <c r="L138" t="s">
        <v>542</v>
      </c>
      <c r="M138" t="s">
        <v>543</v>
      </c>
      <c r="N138" t="s">
        <v>656</v>
      </c>
      <c r="O138" t="s">
        <v>537</v>
      </c>
      <c r="P138" t="s">
        <v>657</v>
      </c>
      <c r="Q138" t="s">
        <v>368</v>
      </c>
      <c r="R138" s="14">
        <v>738685</v>
      </c>
      <c r="S138" s="15">
        <v>34865932000</v>
      </c>
    </row>
    <row r="139" spans="1:19" ht="15">
      <c r="A139" s="14">
        <v>234</v>
      </c>
      <c r="B139" t="s">
        <v>533</v>
      </c>
      <c r="C139" t="s">
        <v>472</v>
      </c>
      <c r="D139" s="14">
        <v>43567</v>
      </c>
      <c r="E139" t="s">
        <v>444</v>
      </c>
      <c r="F139" t="s">
        <v>469</v>
      </c>
      <c r="G139" s="36">
        <v>401516454</v>
      </c>
      <c r="H139" t="s">
        <v>60</v>
      </c>
      <c r="I139" t="s">
        <v>489</v>
      </c>
      <c r="J139" s="15">
        <v>6873</v>
      </c>
      <c r="K139" t="s">
        <v>534</v>
      </c>
      <c r="L139" t="s">
        <v>571</v>
      </c>
      <c r="M139" t="s">
        <v>572</v>
      </c>
      <c r="O139" t="s">
        <v>537</v>
      </c>
      <c r="P139" t="s">
        <v>533</v>
      </c>
      <c r="Q139" t="s">
        <v>469</v>
      </c>
      <c r="R139" s="14">
        <v>0</v>
      </c>
      <c r="S139" s="16">
        <v>0</v>
      </c>
    </row>
    <row r="140" spans="1:19" ht="15">
      <c r="A140" s="14">
        <v>235</v>
      </c>
      <c r="B140" t="s">
        <v>533</v>
      </c>
      <c r="C140" t="s">
        <v>469</v>
      </c>
      <c r="D140" s="14">
        <v>43577</v>
      </c>
      <c r="E140" t="s">
        <v>429</v>
      </c>
      <c r="F140" t="s">
        <v>421</v>
      </c>
      <c r="G140" s="36">
        <v>130784681</v>
      </c>
      <c r="H140" t="s">
        <v>22</v>
      </c>
      <c r="I140" t="s">
        <v>430</v>
      </c>
      <c r="J140" s="15">
        <v>118000</v>
      </c>
      <c r="K140" t="s">
        <v>534</v>
      </c>
      <c r="L140" t="s">
        <v>542</v>
      </c>
      <c r="M140" t="s">
        <v>543</v>
      </c>
      <c r="O140" t="s">
        <v>537</v>
      </c>
      <c r="P140" t="s">
        <v>533</v>
      </c>
      <c r="Q140" t="s">
        <v>421</v>
      </c>
      <c r="R140" s="14">
        <v>0</v>
      </c>
      <c r="S140" s="16">
        <v>0</v>
      </c>
    </row>
    <row r="141" spans="1:19" ht="15">
      <c r="A141" s="14">
        <v>236</v>
      </c>
      <c r="B141" t="s">
        <v>533</v>
      </c>
      <c r="C141" t="s">
        <v>533</v>
      </c>
      <c r="D141" s="14">
        <v>43587</v>
      </c>
      <c r="E141" t="s">
        <v>431</v>
      </c>
      <c r="F141" t="s">
        <v>307</v>
      </c>
      <c r="G141" s="34" t="s">
        <v>658</v>
      </c>
      <c r="H141" t="s">
        <v>432</v>
      </c>
      <c r="I141" t="s">
        <v>433</v>
      </c>
      <c r="J141" s="15">
        <v>37170</v>
      </c>
      <c r="K141" t="s">
        <v>534</v>
      </c>
      <c r="L141" t="s">
        <v>554</v>
      </c>
      <c r="M141" t="s">
        <v>555</v>
      </c>
      <c r="O141" t="s">
        <v>537</v>
      </c>
      <c r="P141" t="s">
        <v>533</v>
      </c>
      <c r="Q141" t="s">
        <v>307</v>
      </c>
      <c r="R141" s="14">
        <v>0</v>
      </c>
      <c r="S141" s="16">
        <v>0</v>
      </c>
    </row>
    <row r="142" spans="1:19" ht="15">
      <c r="A142" s="14">
        <v>237</v>
      </c>
      <c r="B142" t="s">
        <v>533</v>
      </c>
      <c r="C142" t="s">
        <v>471</v>
      </c>
      <c r="D142" s="14">
        <v>43589</v>
      </c>
      <c r="E142" t="s">
        <v>306</v>
      </c>
      <c r="F142" t="s">
        <v>307</v>
      </c>
      <c r="G142" s="34" t="s">
        <v>658</v>
      </c>
      <c r="H142" t="s">
        <v>432</v>
      </c>
      <c r="I142" t="s">
        <v>434</v>
      </c>
      <c r="J142" s="15">
        <v>37170</v>
      </c>
      <c r="K142" t="s">
        <v>534</v>
      </c>
      <c r="L142" t="s">
        <v>554</v>
      </c>
      <c r="M142" t="s">
        <v>555</v>
      </c>
      <c r="O142" t="s">
        <v>537</v>
      </c>
      <c r="P142" t="s">
        <v>533</v>
      </c>
      <c r="Q142" t="s">
        <v>307</v>
      </c>
      <c r="R142" s="14">
        <v>0</v>
      </c>
      <c r="S142" s="16">
        <v>0</v>
      </c>
    </row>
    <row r="143" spans="1:19" ht="15">
      <c r="A143" s="14">
        <v>238</v>
      </c>
      <c r="B143" t="s">
        <v>533</v>
      </c>
      <c r="C143" t="s">
        <v>362</v>
      </c>
      <c r="D143" s="14">
        <v>43621</v>
      </c>
      <c r="E143" t="s">
        <v>445</v>
      </c>
      <c r="F143" t="s">
        <v>470</v>
      </c>
      <c r="G143" s="36">
        <v>124027812</v>
      </c>
      <c r="H143" t="s">
        <v>364</v>
      </c>
      <c r="I143" t="s">
        <v>490</v>
      </c>
      <c r="J143" s="15">
        <v>5265</v>
      </c>
      <c r="K143" t="s">
        <v>534</v>
      </c>
      <c r="L143" t="s">
        <v>605</v>
      </c>
      <c r="M143" t="s">
        <v>606</v>
      </c>
      <c r="O143" t="s">
        <v>537</v>
      </c>
      <c r="P143" t="s">
        <v>533</v>
      </c>
      <c r="Q143" t="s">
        <v>470</v>
      </c>
      <c r="R143" s="14">
        <v>0</v>
      </c>
      <c r="S143" s="16">
        <v>0</v>
      </c>
    </row>
    <row r="144" spans="1:19" ht="15">
      <c r="A144" s="14">
        <v>239</v>
      </c>
      <c r="B144" t="s">
        <v>474</v>
      </c>
      <c r="C144" t="s">
        <v>476</v>
      </c>
      <c r="D144" s="14">
        <v>43624</v>
      </c>
      <c r="E144" t="s">
        <v>435</v>
      </c>
      <c r="F144" t="s">
        <v>307</v>
      </c>
      <c r="G144" s="34" t="s">
        <v>659</v>
      </c>
      <c r="H144" t="s">
        <v>21</v>
      </c>
      <c r="I144" t="s">
        <v>436</v>
      </c>
      <c r="J144" s="15">
        <v>29500</v>
      </c>
      <c r="K144" t="s">
        <v>534</v>
      </c>
      <c r="L144" t="s">
        <v>554</v>
      </c>
      <c r="M144" t="s">
        <v>555</v>
      </c>
      <c r="N144" t="s">
        <v>754</v>
      </c>
      <c r="O144" t="s">
        <v>537</v>
      </c>
      <c r="P144" t="s">
        <v>755</v>
      </c>
      <c r="Q144" t="s">
        <v>307</v>
      </c>
      <c r="R144" s="14">
        <v>73</v>
      </c>
      <c r="S144" s="15">
        <v>2153500</v>
      </c>
    </row>
    <row r="145" spans="1:19" ht="15">
      <c r="A145" s="14">
        <v>240</v>
      </c>
      <c r="B145" t="s">
        <v>533</v>
      </c>
      <c r="C145" t="s">
        <v>476</v>
      </c>
      <c r="D145" s="14">
        <v>43625</v>
      </c>
      <c r="E145" t="s">
        <v>309</v>
      </c>
      <c r="F145" t="s">
        <v>308</v>
      </c>
      <c r="G145" s="34" t="s">
        <v>659</v>
      </c>
      <c r="H145" t="s">
        <v>21</v>
      </c>
      <c r="I145" t="s">
        <v>437</v>
      </c>
      <c r="J145" s="15">
        <v>29500</v>
      </c>
      <c r="K145" t="s">
        <v>534</v>
      </c>
      <c r="L145" t="s">
        <v>554</v>
      </c>
      <c r="M145" t="s">
        <v>555</v>
      </c>
      <c r="N145" t="s">
        <v>754</v>
      </c>
      <c r="O145" t="s">
        <v>537</v>
      </c>
      <c r="P145" t="s">
        <v>755</v>
      </c>
      <c r="Q145" t="s">
        <v>308</v>
      </c>
      <c r="R145" s="14">
        <v>738717</v>
      </c>
      <c r="S145" s="15">
        <v>21792151500</v>
      </c>
    </row>
    <row r="146" spans="1:19" ht="15">
      <c r="A146" s="14">
        <v>241</v>
      </c>
      <c r="B146" t="s">
        <v>474</v>
      </c>
      <c r="C146" t="s">
        <v>476</v>
      </c>
      <c r="D146" s="14">
        <v>43626</v>
      </c>
      <c r="E146" t="s">
        <v>446</v>
      </c>
      <c r="F146" t="s">
        <v>469</v>
      </c>
      <c r="G146" s="34" t="s">
        <v>659</v>
      </c>
      <c r="H146" t="s">
        <v>21</v>
      </c>
      <c r="I146" t="s">
        <v>491</v>
      </c>
      <c r="J146" s="15">
        <v>29500</v>
      </c>
      <c r="K146" t="s">
        <v>534</v>
      </c>
      <c r="L146" t="s">
        <v>554</v>
      </c>
      <c r="M146" t="s">
        <v>555</v>
      </c>
      <c r="N146" t="s">
        <v>754</v>
      </c>
      <c r="O146" t="s">
        <v>537</v>
      </c>
      <c r="P146" t="s">
        <v>755</v>
      </c>
      <c r="Q146" t="s">
        <v>469</v>
      </c>
      <c r="R146" s="14">
        <v>73</v>
      </c>
      <c r="S146" s="15">
        <v>2153500</v>
      </c>
    </row>
    <row r="147" spans="1:19" ht="15">
      <c r="A147" s="14">
        <v>242</v>
      </c>
      <c r="B147" t="s">
        <v>533</v>
      </c>
      <c r="C147" t="s">
        <v>474</v>
      </c>
      <c r="D147" s="14">
        <v>43635</v>
      </c>
      <c r="E147" t="s">
        <v>448</v>
      </c>
      <c r="F147" t="s">
        <v>471</v>
      </c>
      <c r="G147" s="36">
        <v>131070191</v>
      </c>
      <c r="H147" t="s">
        <v>311</v>
      </c>
      <c r="I147" t="s">
        <v>492</v>
      </c>
      <c r="J147" s="15">
        <v>88500</v>
      </c>
      <c r="K147" t="s">
        <v>534</v>
      </c>
      <c r="L147" t="s">
        <v>542</v>
      </c>
      <c r="M147" t="s">
        <v>543</v>
      </c>
      <c r="O147" t="s">
        <v>537</v>
      </c>
      <c r="P147" t="s">
        <v>533</v>
      </c>
      <c r="Q147" t="s">
        <v>471</v>
      </c>
      <c r="R147" s="14">
        <v>0</v>
      </c>
      <c r="S147" s="16">
        <v>0</v>
      </c>
    </row>
    <row r="148" spans="1:19" ht="15">
      <c r="A148" s="14">
        <v>243</v>
      </c>
      <c r="B148" t="s">
        <v>533</v>
      </c>
      <c r="C148" t="s">
        <v>533</v>
      </c>
      <c r="D148" s="14">
        <v>43642</v>
      </c>
      <c r="E148" t="s">
        <v>439</v>
      </c>
      <c r="F148" t="s">
        <v>348</v>
      </c>
      <c r="G148" s="36">
        <v>401510472</v>
      </c>
      <c r="H148" t="s">
        <v>295</v>
      </c>
      <c r="I148" t="s">
        <v>440</v>
      </c>
      <c r="J148" s="15">
        <v>280901.04</v>
      </c>
      <c r="K148" t="s">
        <v>534</v>
      </c>
      <c r="L148" t="s">
        <v>640</v>
      </c>
      <c r="M148" t="s">
        <v>641</v>
      </c>
      <c r="N148" t="s">
        <v>660</v>
      </c>
      <c r="O148" t="s">
        <v>537</v>
      </c>
      <c r="P148" t="s">
        <v>473</v>
      </c>
      <c r="Q148" t="s">
        <v>348</v>
      </c>
      <c r="R148" s="14">
        <v>738648</v>
      </c>
      <c r="S148" s="15">
        <v>207486991393.92</v>
      </c>
    </row>
    <row r="149" spans="1:19" ht="15">
      <c r="A149" s="14">
        <v>244</v>
      </c>
      <c r="B149" t="s">
        <v>533</v>
      </c>
      <c r="C149" t="s">
        <v>474</v>
      </c>
      <c r="D149" s="14">
        <v>43644</v>
      </c>
      <c r="E149" t="s">
        <v>441</v>
      </c>
      <c r="F149" t="s">
        <v>442</v>
      </c>
      <c r="G149" s="36">
        <v>101802553</v>
      </c>
      <c r="H149" t="s">
        <v>68</v>
      </c>
      <c r="I149" t="s">
        <v>443</v>
      </c>
      <c r="J149" s="15">
        <v>94400</v>
      </c>
      <c r="K149" t="s">
        <v>534</v>
      </c>
      <c r="L149" t="s">
        <v>542</v>
      </c>
      <c r="M149" t="s">
        <v>543</v>
      </c>
      <c r="O149" t="s">
        <v>537</v>
      </c>
      <c r="P149" t="s">
        <v>533</v>
      </c>
      <c r="Q149" t="s">
        <v>442</v>
      </c>
      <c r="R149" s="14">
        <v>0</v>
      </c>
      <c r="S149" s="16">
        <v>0</v>
      </c>
    </row>
    <row r="150" spans="1:19" ht="15">
      <c r="A150" s="14">
        <v>245</v>
      </c>
      <c r="B150" t="s">
        <v>533</v>
      </c>
      <c r="C150" t="s">
        <v>473</v>
      </c>
      <c r="D150" s="14">
        <v>43733</v>
      </c>
      <c r="E150" t="s">
        <v>449</v>
      </c>
      <c r="F150" t="s">
        <v>469</v>
      </c>
      <c r="G150" s="36">
        <v>101058961</v>
      </c>
      <c r="H150" t="s">
        <v>358</v>
      </c>
      <c r="I150" t="s">
        <v>493</v>
      </c>
      <c r="J150" s="15">
        <v>29500</v>
      </c>
      <c r="K150" t="s">
        <v>534</v>
      </c>
      <c r="L150" t="s">
        <v>542</v>
      </c>
      <c r="M150" t="s">
        <v>543</v>
      </c>
      <c r="O150" t="s">
        <v>537</v>
      </c>
      <c r="P150" t="s">
        <v>533</v>
      </c>
      <c r="Q150" t="s">
        <v>469</v>
      </c>
      <c r="R150" s="14">
        <v>0</v>
      </c>
      <c r="S150" s="16">
        <v>0</v>
      </c>
    </row>
    <row r="151" spans="1:19" ht="15">
      <c r="A151" s="14">
        <v>246</v>
      </c>
      <c r="B151" t="s">
        <v>472</v>
      </c>
      <c r="C151" t="s">
        <v>473</v>
      </c>
      <c r="D151" s="14">
        <v>43743</v>
      </c>
      <c r="E151" t="s">
        <v>450</v>
      </c>
      <c r="F151" t="s">
        <v>469</v>
      </c>
      <c r="G151" s="36">
        <v>101058961</v>
      </c>
      <c r="H151" t="s">
        <v>358</v>
      </c>
      <c r="I151" t="s">
        <v>494</v>
      </c>
      <c r="J151" s="15">
        <v>70800</v>
      </c>
      <c r="K151" t="s">
        <v>534</v>
      </c>
      <c r="L151" t="s">
        <v>542</v>
      </c>
      <c r="M151" t="s">
        <v>543</v>
      </c>
      <c r="O151" t="s">
        <v>537</v>
      </c>
      <c r="P151" t="s">
        <v>533</v>
      </c>
      <c r="Q151" t="s">
        <v>469</v>
      </c>
      <c r="R151" s="14">
        <v>0</v>
      </c>
      <c r="S151" s="16">
        <v>0</v>
      </c>
    </row>
    <row r="152" spans="1:19" ht="15">
      <c r="A152" s="14">
        <v>247</v>
      </c>
      <c r="B152" t="s">
        <v>533</v>
      </c>
      <c r="C152" t="s">
        <v>480</v>
      </c>
      <c r="D152" s="14">
        <v>43748</v>
      </c>
      <c r="E152" t="s">
        <v>451</v>
      </c>
      <c r="F152" t="s">
        <v>472</v>
      </c>
      <c r="G152" s="36">
        <v>130401462</v>
      </c>
      <c r="H152" t="s">
        <v>20</v>
      </c>
      <c r="I152" t="s">
        <v>495</v>
      </c>
      <c r="J152" s="15">
        <v>118000</v>
      </c>
      <c r="K152" t="s">
        <v>534</v>
      </c>
      <c r="L152" t="s">
        <v>542</v>
      </c>
      <c r="M152" t="s">
        <v>543</v>
      </c>
      <c r="O152" t="s">
        <v>537</v>
      </c>
      <c r="P152" t="s">
        <v>533</v>
      </c>
      <c r="Q152" t="s">
        <v>472</v>
      </c>
      <c r="R152" s="14">
        <v>0</v>
      </c>
      <c r="S152" s="16">
        <v>0</v>
      </c>
    </row>
    <row r="153" spans="1:19" ht="15">
      <c r="A153" s="14">
        <v>248</v>
      </c>
      <c r="B153" t="s">
        <v>533</v>
      </c>
      <c r="C153" t="s">
        <v>482</v>
      </c>
      <c r="D153" s="14">
        <v>43779</v>
      </c>
      <c r="E153" t="s">
        <v>447</v>
      </c>
      <c r="F153" t="s">
        <v>470</v>
      </c>
      <c r="G153" s="34" t="s">
        <v>756</v>
      </c>
      <c r="H153" t="s">
        <v>757</v>
      </c>
      <c r="I153" t="s">
        <v>758</v>
      </c>
      <c r="J153" s="15">
        <v>94400</v>
      </c>
      <c r="K153" t="s">
        <v>534</v>
      </c>
      <c r="L153" t="s">
        <v>561</v>
      </c>
      <c r="M153" t="s">
        <v>562</v>
      </c>
      <c r="O153" t="s">
        <v>537</v>
      </c>
      <c r="P153" t="s">
        <v>533</v>
      </c>
      <c r="Q153" t="s">
        <v>470</v>
      </c>
      <c r="R153" s="14">
        <v>0</v>
      </c>
      <c r="S153" s="16">
        <v>0</v>
      </c>
    </row>
    <row r="154" spans="1:19" ht="15">
      <c r="A154" s="14">
        <v>249</v>
      </c>
      <c r="B154" t="s">
        <v>533</v>
      </c>
      <c r="C154" t="s">
        <v>482</v>
      </c>
      <c r="D154" s="14">
        <v>43780</v>
      </c>
      <c r="E154" t="s">
        <v>452</v>
      </c>
      <c r="F154" t="s">
        <v>470</v>
      </c>
      <c r="G154" s="36">
        <v>124027812</v>
      </c>
      <c r="H154" t="s">
        <v>364</v>
      </c>
      <c r="I154" t="s">
        <v>496</v>
      </c>
      <c r="J154" s="15">
        <v>2700</v>
      </c>
      <c r="K154" t="s">
        <v>534</v>
      </c>
      <c r="L154" t="s">
        <v>605</v>
      </c>
      <c r="M154" t="s">
        <v>606</v>
      </c>
      <c r="O154" t="s">
        <v>537</v>
      </c>
      <c r="P154" t="s">
        <v>533</v>
      </c>
      <c r="Q154" t="s">
        <v>470</v>
      </c>
      <c r="R154" s="14">
        <v>0</v>
      </c>
      <c r="S154" s="16">
        <v>0</v>
      </c>
    </row>
    <row r="155" spans="1:19" ht="15">
      <c r="A155" s="14">
        <v>250</v>
      </c>
      <c r="B155" t="s">
        <v>533</v>
      </c>
      <c r="C155" t="s">
        <v>482</v>
      </c>
      <c r="D155" s="14">
        <v>43781</v>
      </c>
      <c r="E155" t="s">
        <v>453</v>
      </c>
      <c r="F155" t="s">
        <v>470</v>
      </c>
      <c r="G155" s="36">
        <v>124027812</v>
      </c>
      <c r="H155" t="s">
        <v>364</v>
      </c>
      <c r="I155" t="s">
        <v>497</v>
      </c>
      <c r="J155" s="15">
        <v>5980</v>
      </c>
      <c r="K155" t="s">
        <v>534</v>
      </c>
      <c r="L155" t="s">
        <v>605</v>
      </c>
      <c r="M155" t="s">
        <v>606</v>
      </c>
      <c r="O155" t="s">
        <v>537</v>
      </c>
      <c r="P155" t="s">
        <v>533</v>
      </c>
      <c r="Q155" t="s">
        <v>470</v>
      </c>
      <c r="R155" s="14">
        <v>0</v>
      </c>
      <c r="S155" s="16">
        <v>0</v>
      </c>
    </row>
    <row r="156" spans="1:19" ht="15">
      <c r="A156" s="14">
        <v>251</v>
      </c>
      <c r="B156" t="s">
        <v>533</v>
      </c>
      <c r="C156" t="s">
        <v>482</v>
      </c>
      <c r="D156" s="14">
        <v>43783</v>
      </c>
      <c r="E156" t="s">
        <v>454</v>
      </c>
      <c r="F156" t="s">
        <v>470</v>
      </c>
      <c r="G156" s="36">
        <v>124027812</v>
      </c>
      <c r="H156" t="s">
        <v>364</v>
      </c>
      <c r="I156" t="s">
        <v>498</v>
      </c>
      <c r="J156" s="15">
        <v>5915</v>
      </c>
      <c r="K156" t="s">
        <v>534</v>
      </c>
      <c r="L156" t="s">
        <v>605</v>
      </c>
      <c r="M156" t="s">
        <v>606</v>
      </c>
      <c r="O156" t="s">
        <v>537</v>
      </c>
      <c r="P156" t="s">
        <v>533</v>
      </c>
      <c r="Q156" t="s">
        <v>470</v>
      </c>
      <c r="R156" s="14">
        <v>0</v>
      </c>
      <c r="S156" s="16">
        <v>0</v>
      </c>
    </row>
    <row r="157" spans="1:19" ht="15">
      <c r="A157" s="14">
        <v>252</v>
      </c>
      <c r="B157" t="s">
        <v>533</v>
      </c>
      <c r="C157" t="s">
        <v>482</v>
      </c>
      <c r="D157" s="14">
        <v>43784</v>
      </c>
      <c r="E157" t="s">
        <v>455</v>
      </c>
      <c r="F157" t="s">
        <v>470</v>
      </c>
      <c r="G157" s="36">
        <v>124027812</v>
      </c>
      <c r="H157" t="s">
        <v>364</v>
      </c>
      <c r="I157" t="s">
        <v>499</v>
      </c>
      <c r="J157" s="15">
        <v>5980</v>
      </c>
      <c r="K157" t="s">
        <v>534</v>
      </c>
      <c r="L157" t="s">
        <v>605</v>
      </c>
      <c r="M157" t="s">
        <v>606</v>
      </c>
      <c r="O157" t="s">
        <v>537</v>
      </c>
      <c r="P157" t="s">
        <v>533</v>
      </c>
      <c r="Q157" t="s">
        <v>470</v>
      </c>
      <c r="R157" s="14">
        <v>0</v>
      </c>
      <c r="S157" s="16">
        <v>0</v>
      </c>
    </row>
    <row r="158" spans="1:19" ht="15">
      <c r="A158" s="14">
        <v>253</v>
      </c>
      <c r="B158" t="s">
        <v>533</v>
      </c>
      <c r="C158" t="s">
        <v>482</v>
      </c>
      <c r="D158" s="14">
        <v>43785</v>
      </c>
      <c r="E158" t="s">
        <v>456</v>
      </c>
      <c r="F158" t="s">
        <v>470</v>
      </c>
      <c r="G158" s="36">
        <v>124027812</v>
      </c>
      <c r="H158" t="s">
        <v>364</v>
      </c>
      <c r="I158" t="s">
        <v>500</v>
      </c>
      <c r="J158" s="15">
        <v>2080</v>
      </c>
      <c r="K158" t="s">
        <v>534</v>
      </c>
      <c r="L158" t="s">
        <v>605</v>
      </c>
      <c r="M158" t="s">
        <v>606</v>
      </c>
      <c r="O158" t="s">
        <v>537</v>
      </c>
      <c r="P158" t="s">
        <v>533</v>
      </c>
      <c r="Q158" t="s">
        <v>470</v>
      </c>
      <c r="R158" s="14">
        <v>0</v>
      </c>
      <c r="S158" s="16">
        <v>0</v>
      </c>
    </row>
    <row r="159" spans="1:19" ht="15">
      <c r="A159" s="14">
        <v>254</v>
      </c>
      <c r="B159" t="s">
        <v>533</v>
      </c>
      <c r="C159" t="s">
        <v>482</v>
      </c>
      <c r="D159" s="14">
        <v>43787</v>
      </c>
      <c r="E159" t="s">
        <v>457</v>
      </c>
      <c r="F159" t="s">
        <v>470</v>
      </c>
      <c r="G159" s="36">
        <v>124027812</v>
      </c>
      <c r="H159" t="s">
        <v>364</v>
      </c>
      <c r="I159" t="s">
        <v>501</v>
      </c>
      <c r="J159" s="15">
        <v>4225</v>
      </c>
      <c r="K159" t="s">
        <v>534</v>
      </c>
      <c r="L159" t="s">
        <v>605</v>
      </c>
      <c r="M159" t="s">
        <v>606</v>
      </c>
      <c r="O159" t="s">
        <v>537</v>
      </c>
      <c r="P159" t="s">
        <v>533</v>
      </c>
      <c r="Q159" t="s">
        <v>470</v>
      </c>
      <c r="R159" s="14">
        <v>0</v>
      </c>
      <c r="S159" s="16">
        <v>0</v>
      </c>
    </row>
    <row r="160" spans="1:19" ht="15">
      <c r="A160" s="14">
        <v>255</v>
      </c>
      <c r="B160" t="s">
        <v>533</v>
      </c>
      <c r="C160" t="s">
        <v>482</v>
      </c>
      <c r="D160" s="14">
        <v>43788</v>
      </c>
      <c r="E160" t="s">
        <v>458</v>
      </c>
      <c r="F160" t="s">
        <v>470</v>
      </c>
      <c r="G160" s="36">
        <v>124027812</v>
      </c>
      <c r="H160" t="s">
        <v>364</v>
      </c>
      <c r="I160" t="s">
        <v>502</v>
      </c>
      <c r="J160" s="15">
        <v>4095</v>
      </c>
      <c r="K160" t="s">
        <v>534</v>
      </c>
      <c r="L160" t="s">
        <v>605</v>
      </c>
      <c r="M160" t="s">
        <v>606</v>
      </c>
      <c r="O160" t="s">
        <v>537</v>
      </c>
      <c r="P160" t="s">
        <v>533</v>
      </c>
      <c r="Q160" t="s">
        <v>470</v>
      </c>
      <c r="R160" s="14">
        <v>0</v>
      </c>
      <c r="S160" s="16">
        <v>0</v>
      </c>
    </row>
    <row r="161" spans="1:19" ht="15">
      <c r="A161" s="14">
        <v>256</v>
      </c>
      <c r="B161" t="s">
        <v>533</v>
      </c>
      <c r="C161" t="s">
        <v>482</v>
      </c>
      <c r="D161" s="14">
        <v>43790</v>
      </c>
      <c r="E161" t="s">
        <v>459</v>
      </c>
      <c r="F161" t="s">
        <v>470</v>
      </c>
      <c r="G161" s="36">
        <v>124027812</v>
      </c>
      <c r="H161" t="s">
        <v>364</v>
      </c>
      <c r="I161" t="s">
        <v>503</v>
      </c>
      <c r="J161" s="15">
        <v>7150</v>
      </c>
      <c r="K161" t="s">
        <v>534</v>
      </c>
      <c r="L161" t="s">
        <v>605</v>
      </c>
      <c r="M161" t="s">
        <v>606</v>
      </c>
      <c r="O161" t="s">
        <v>537</v>
      </c>
      <c r="P161" t="s">
        <v>533</v>
      </c>
      <c r="Q161" t="s">
        <v>470</v>
      </c>
      <c r="R161" s="14">
        <v>0</v>
      </c>
      <c r="S161" s="16">
        <v>0</v>
      </c>
    </row>
    <row r="162" spans="1:19" ht="15">
      <c r="A162" s="14">
        <v>257</v>
      </c>
      <c r="B162" t="s">
        <v>533</v>
      </c>
      <c r="C162" t="s">
        <v>482</v>
      </c>
      <c r="D162" s="14">
        <v>43792</v>
      </c>
      <c r="E162" t="s">
        <v>460</v>
      </c>
      <c r="F162" t="s">
        <v>470</v>
      </c>
      <c r="G162" s="36">
        <v>124027812</v>
      </c>
      <c r="H162" t="s">
        <v>364</v>
      </c>
      <c r="I162" t="s">
        <v>504</v>
      </c>
      <c r="J162" s="15">
        <v>4420</v>
      </c>
      <c r="K162" t="s">
        <v>534</v>
      </c>
      <c r="L162" t="s">
        <v>605</v>
      </c>
      <c r="M162" t="s">
        <v>606</v>
      </c>
      <c r="O162" t="s">
        <v>537</v>
      </c>
      <c r="P162" t="s">
        <v>533</v>
      </c>
      <c r="Q162" t="s">
        <v>470</v>
      </c>
      <c r="R162" s="14">
        <v>0</v>
      </c>
      <c r="S162" s="16">
        <v>0</v>
      </c>
    </row>
    <row r="163" spans="1:19" ht="15">
      <c r="A163" s="14">
        <v>258</v>
      </c>
      <c r="B163" t="s">
        <v>533</v>
      </c>
      <c r="C163" t="s">
        <v>482</v>
      </c>
      <c r="D163" s="14">
        <v>43794</v>
      </c>
      <c r="E163" t="s">
        <v>461</v>
      </c>
      <c r="F163" t="s">
        <v>470</v>
      </c>
      <c r="G163" s="36">
        <v>124027812</v>
      </c>
      <c r="H163" t="s">
        <v>364</v>
      </c>
      <c r="I163" t="s">
        <v>505</v>
      </c>
      <c r="J163" s="15">
        <v>5265</v>
      </c>
      <c r="K163" t="s">
        <v>534</v>
      </c>
      <c r="L163" t="s">
        <v>605</v>
      </c>
      <c r="M163" t="s">
        <v>606</v>
      </c>
      <c r="O163" t="s">
        <v>537</v>
      </c>
      <c r="P163" t="s">
        <v>533</v>
      </c>
      <c r="Q163" t="s">
        <v>470</v>
      </c>
      <c r="R163" s="14">
        <v>0</v>
      </c>
      <c r="S163" s="16">
        <v>0</v>
      </c>
    </row>
    <row r="164" spans="1:19" ht="15">
      <c r="A164" s="14">
        <v>259</v>
      </c>
      <c r="B164" t="s">
        <v>533</v>
      </c>
      <c r="C164" t="s">
        <v>482</v>
      </c>
      <c r="D164" s="14">
        <v>43862</v>
      </c>
      <c r="E164" t="s">
        <v>438</v>
      </c>
      <c r="F164" t="s">
        <v>474</v>
      </c>
      <c r="G164" s="36">
        <v>131517072</v>
      </c>
      <c r="H164" t="s">
        <v>485</v>
      </c>
      <c r="I164" t="s">
        <v>506</v>
      </c>
      <c r="J164" s="15">
        <v>320000</v>
      </c>
      <c r="K164" t="s">
        <v>534</v>
      </c>
      <c r="L164" t="s">
        <v>661</v>
      </c>
      <c r="M164" t="s">
        <v>662</v>
      </c>
      <c r="O164" t="s">
        <v>537</v>
      </c>
      <c r="P164" t="s">
        <v>533</v>
      </c>
      <c r="Q164" t="s">
        <v>474</v>
      </c>
      <c r="R164" s="14">
        <v>0</v>
      </c>
      <c r="S164" s="16">
        <v>0</v>
      </c>
    </row>
    <row r="165" spans="1:19" ht="15">
      <c r="A165" s="14">
        <v>260</v>
      </c>
      <c r="B165" t="s">
        <v>475</v>
      </c>
      <c r="C165" t="s">
        <v>477</v>
      </c>
      <c r="D165" s="14">
        <v>43897</v>
      </c>
      <c r="E165" t="s">
        <v>462</v>
      </c>
      <c r="F165" t="s">
        <v>472</v>
      </c>
      <c r="G165" s="36">
        <v>131336426</v>
      </c>
      <c r="H165" t="s">
        <v>486</v>
      </c>
      <c r="I165" t="s">
        <v>507</v>
      </c>
      <c r="J165" s="15">
        <v>59000</v>
      </c>
      <c r="K165" t="s">
        <v>534</v>
      </c>
      <c r="L165" t="s">
        <v>542</v>
      </c>
      <c r="M165" t="s">
        <v>543</v>
      </c>
      <c r="O165" t="s">
        <v>537</v>
      </c>
      <c r="P165" t="s">
        <v>533</v>
      </c>
      <c r="Q165" t="s">
        <v>472</v>
      </c>
      <c r="R165" s="14">
        <v>0</v>
      </c>
      <c r="S165" s="16">
        <v>0</v>
      </c>
    </row>
    <row r="166" spans="1:19" ht="15">
      <c r="A166" s="14">
        <v>261</v>
      </c>
      <c r="B166" t="s">
        <v>533</v>
      </c>
      <c r="C166" t="s">
        <v>479</v>
      </c>
      <c r="D166" s="14">
        <v>44111</v>
      </c>
      <c r="E166" t="s">
        <v>463</v>
      </c>
      <c r="F166" t="s">
        <v>476</v>
      </c>
      <c r="G166" s="36">
        <v>101117125</v>
      </c>
      <c r="H166" t="s">
        <v>350</v>
      </c>
      <c r="I166" t="s">
        <v>508</v>
      </c>
      <c r="J166" s="15">
        <v>59000</v>
      </c>
      <c r="K166" t="s">
        <v>534</v>
      </c>
      <c r="L166" t="s">
        <v>542</v>
      </c>
      <c r="M166" t="s">
        <v>543</v>
      </c>
      <c r="N166" t="s">
        <v>759</v>
      </c>
      <c r="O166" t="s">
        <v>537</v>
      </c>
      <c r="P166" t="s">
        <v>760</v>
      </c>
      <c r="Q166" t="s">
        <v>476</v>
      </c>
      <c r="R166" s="14">
        <v>738718</v>
      </c>
      <c r="S166" s="15">
        <v>43584362000</v>
      </c>
    </row>
    <row r="167" spans="1:19" ht="15">
      <c r="A167" s="14">
        <v>262</v>
      </c>
      <c r="B167" t="s">
        <v>533</v>
      </c>
      <c r="C167" t="s">
        <v>479</v>
      </c>
      <c r="D167" s="14">
        <v>44114</v>
      </c>
      <c r="E167" t="s">
        <v>464</v>
      </c>
      <c r="F167" t="s">
        <v>472</v>
      </c>
      <c r="G167" s="36">
        <v>401510472</v>
      </c>
      <c r="H167" t="s">
        <v>295</v>
      </c>
      <c r="I167" t="s">
        <v>509</v>
      </c>
      <c r="J167" s="15">
        <v>620819.99</v>
      </c>
      <c r="K167" t="s">
        <v>534</v>
      </c>
      <c r="L167" t="s">
        <v>640</v>
      </c>
      <c r="M167" t="s">
        <v>641</v>
      </c>
      <c r="N167" t="s">
        <v>546</v>
      </c>
      <c r="O167" t="s">
        <v>537</v>
      </c>
      <c r="P167" t="s">
        <v>663</v>
      </c>
      <c r="Q167" t="s">
        <v>472</v>
      </c>
      <c r="R167" s="14">
        <v>738700</v>
      </c>
      <c r="S167" s="15">
        <v>458599726613</v>
      </c>
    </row>
    <row r="168" spans="1:19" ht="15">
      <c r="A168" s="14">
        <v>263</v>
      </c>
      <c r="B168" t="s">
        <v>479</v>
      </c>
      <c r="C168" t="s">
        <v>479</v>
      </c>
      <c r="D168" s="14">
        <v>44118</v>
      </c>
      <c r="E168" t="s">
        <v>465</v>
      </c>
      <c r="F168" t="s">
        <v>478</v>
      </c>
      <c r="G168" s="36">
        <v>130196125</v>
      </c>
      <c r="H168" t="s">
        <v>355</v>
      </c>
      <c r="I168" t="s">
        <v>510</v>
      </c>
      <c r="J168" s="15">
        <v>47200</v>
      </c>
      <c r="K168" t="s">
        <v>534</v>
      </c>
      <c r="L168" t="s">
        <v>542</v>
      </c>
      <c r="M168" t="s">
        <v>543</v>
      </c>
      <c r="O168" t="s">
        <v>537</v>
      </c>
      <c r="P168" t="s">
        <v>533</v>
      </c>
      <c r="Q168" t="s">
        <v>478</v>
      </c>
      <c r="R168" s="14">
        <v>0</v>
      </c>
      <c r="S168" s="16">
        <v>0</v>
      </c>
    </row>
    <row r="169" spans="1:19" ht="15">
      <c r="A169" s="14">
        <v>264</v>
      </c>
      <c r="B169" t="s">
        <v>483</v>
      </c>
      <c r="C169" t="s">
        <v>664</v>
      </c>
      <c r="D169" s="14">
        <v>44310</v>
      </c>
      <c r="E169" t="s">
        <v>466</v>
      </c>
      <c r="F169" t="s">
        <v>481</v>
      </c>
      <c r="G169" s="34" t="s">
        <v>665</v>
      </c>
      <c r="H169" t="s">
        <v>487</v>
      </c>
      <c r="I169" t="s">
        <v>511</v>
      </c>
      <c r="J169" s="15">
        <v>188800</v>
      </c>
      <c r="K169" t="s">
        <v>534</v>
      </c>
      <c r="L169" t="s">
        <v>542</v>
      </c>
      <c r="M169" t="s">
        <v>543</v>
      </c>
      <c r="O169" t="s">
        <v>537</v>
      </c>
      <c r="P169" t="s">
        <v>533</v>
      </c>
      <c r="Q169" t="s">
        <v>481</v>
      </c>
      <c r="R169" s="14">
        <v>0</v>
      </c>
      <c r="S169" s="16">
        <v>0</v>
      </c>
    </row>
    <row r="170" spans="1:19" ht="15">
      <c r="A170" s="14">
        <v>265</v>
      </c>
      <c r="B170" t="s">
        <v>533</v>
      </c>
      <c r="C170" t="s">
        <v>666</v>
      </c>
      <c r="D170" s="14">
        <v>44363</v>
      </c>
      <c r="E170" t="s">
        <v>667</v>
      </c>
      <c r="F170" t="s">
        <v>664</v>
      </c>
      <c r="G170" s="36">
        <v>102017174</v>
      </c>
      <c r="H170" t="s">
        <v>668</v>
      </c>
      <c r="I170" t="s">
        <v>669</v>
      </c>
      <c r="J170" s="15">
        <v>1454409.95</v>
      </c>
      <c r="K170" t="s">
        <v>534</v>
      </c>
      <c r="L170" t="s">
        <v>571</v>
      </c>
      <c r="M170" t="s">
        <v>572</v>
      </c>
      <c r="N170" t="s">
        <v>546</v>
      </c>
      <c r="O170" t="s">
        <v>537</v>
      </c>
      <c r="P170" t="s">
        <v>664</v>
      </c>
      <c r="Q170" t="s">
        <v>664</v>
      </c>
      <c r="R170" s="14">
        <v>738671</v>
      </c>
      <c r="S170" s="15">
        <v>1074330452176.45</v>
      </c>
    </row>
    <row r="171" spans="1:19" ht="15">
      <c r="A171" s="14">
        <v>266</v>
      </c>
      <c r="B171" t="s">
        <v>670</v>
      </c>
      <c r="C171" t="s">
        <v>671</v>
      </c>
      <c r="D171" s="14">
        <v>44399</v>
      </c>
      <c r="E171" t="s">
        <v>672</v>
      </c>
      <c r="F171" t="s">
        <v>472</v>
      </c>
      <c r="G171" s="36">
        <v>131336426</v>
      </c>
      <c r="H171" t="s">
        <v>486</v>
      </c>
      <c r="I171" t="s">
        <v>512</v>
      </c>
      <c r="J171" s="15">
        <v>177000</v>
      </c>
      <c r="K171" t="s">
        <v>534</v>
      </c>
      <c r="L171" t="s">
        <v>542</v>
      </c>
      <c r="M171" t="s">
        <v>543</v>
      </c>
      <c r="O171" t="s">
        <v>537</v>
      </c>
      <c r="P171" t="s">
        <v>533</v>
      </c>
      <c r="Q171" t="s">
        <v>472</v>
      </c>
      <c r="R171" s="14">
        <v>0</v>
      </c>
      <c r="S171" s="16">
        <v>0</v>
      </c>
    </row>
    <row r="172" spans="1:19" ht="15">
      <c r="A172" s="14">
        <v>267</v>
      </c>
      <c r="B172" t="s">
        <v>533</v>
      </c>
      <c r="C172" t="s">
        <v>673</v>
      </c>
      <c r="D172" s="14">
        <v>44461</v>
      </c>
      <c r="E172" t="s">
        <v>674</v>
      </c>
      <c r="F172" t="s">
        <v>671</v>
      </c>
      <c r="G172" s="36">
        <v>22500621374</v>
      </c>
      <c r="H172" t="s">
        <v>675</v>
      </c>
      <c r="I172" t="s">
        <v>676</v>
      </c>
      <c r="J172" s="15">
        <v>66080</v>
      </c>
      <c r="K172" t="s">
        <v>534</v>
      </c>
      <c r="L172" t="s">
        <v>548</v>
      </c>
      <c r="M172" t="s">
        <v>549</v>
      </c>
      <c r="O172" t="s">
        <v>537</v>
      </c>
      <c r="P172" t="s">
        <v>533</v>
      </c>
      <c r="Q172" t="s">
        <v>671</v>
      </c>
      <c r="R172" s="14">
        <v>0</v>
      </c>
      <c r="S172" s="16">
        <v>0</v>
      </c>
    </row>
    <row r="173" spans="1:19" ht="15">
      <c r="A173" s="14">
        <v>268</v>
      </c>
      <c r="B173" t="s">
        <v>533</v>
      </c>
      <c r="C173" t="s">
        <v>677</v>
      </c>
      <c r="D173" s="14">
        <v>44678</v>
      </c>
      <c r="E173" t="s">
        <v>678</v>
      </c>
      <c r="F173" t="s">
        <v>664</v>
      </c>
      <c r="G173" s="36">
        <v>101058961</v>
      </c>
      <c r="H173" t="s">
        <v>358</v>
      </c>
      <c r="I173" t="s">
        <v>679</v>
      </c>
      <c r="J173" s="15">
        <v>29500</v>
      </c>
      <c r="K173" t="s">
        <v>534</v>
      </c>
      <c r="L173" t="s">
        <v>542</v>
      </c>
      <c r="M173" t="s">
        <v>543</v>
      </c>
      <c r="O173" t="s">
        <v>537</v>
      </c>
      <c r="P173" t="s">
        <v>533</v>
      </c>
      <c r="Q173" t="s">
        <v>664</v>
      </c>
      <c r="R173" s="14">
        <v>0</v>
      </c>
      <c r="S173" s="16">
        <v>0</v>
      </c>
    </row>
    <row r="174" spans="1:19" ht="15">
      <c r="A174" s="14">
        <v>269</v>
      </c>
      <c r="B174" t="s">
        <v>533</v>
      </c>
      <c r="C174" t="s">
        <v>677</v>
      </c>
      <c r="D174" s="14">
        <v>44682</v>
      </c>
      <c r="E174" t="s">
        <v>467</v>
      </c>
      <c r="F174" t="s">
        <v>670</v>
      </c>
      <c r="G174" s="36">
        <v>130401462</v>
      </c>
      <c r="H174" t="s">
        <v>20</v>
      </c>
      <c r="I174" t="s">
        <v>680</v>
      </c>
      <c r="J174" s="15">
        <v>118000</v>
      </c>
      <c r="K174" t="s">
        <v>534</v>
      </c>
      <c r="L174" t="s">
        <v>542</v>
      </c>
      <c r="M174" t="s">
        <v>543</v>
      </c>
      <c r="O174" t="s">
        <v>537</v>
      </c>
      <c r="P174" t="s">
        <v>533</v>
      </c>
      <c r="Q174" t="s">
        <v>670</v>
      </c>
      <c r="R174" s="14">
        <v>0</v>
      </c>
      <c r="S174" s="16">
        <v>0</v>
      </c>
    </row>
    <row r="175" spans="1:19" ht="15">
      <c r="A175" s="14">
        <v>270</v>
      </c>
      <c r="B175" t="s">
        <v>533</v>
      </c>
      <c r="C175" t="s">
        <v>681</v>
      </c>
      <c r="D175" s="14">
        <v>44745</v>
      </c>
      <c r="E175" t="s">
        <v>682</v>
      </c>
      <c r="F175" t="s">
        <v>664</v>
      </c>
      <c r="G175" s="36">
        <v>131086357</v>
      </c>
      <c r="H175" t="s">
        <v>683</v>
      </c>
      <c r="I175" t="s">
        <v>684</v>
      </c>
      <c r="J175" s="15">
        <v>1888000</v>
      </c>
      <c r="K175" t="s">
        <v>534</v>
      </c>
      <c r="L175" t="s">
        <v>542</v>
      </c>
      <c r="M175" t="s">
        <v>543</v>
      </c>
      <c r="O175" t="s">
        <v>537</v>
      </c>
      <c r="P175" t="s">
        <v>533</v>
      </c>
      <c r="Q175" t="s">
        <v>664</v>
      </c>
      <c r="R175" s="14">
        <v>0</v>
      </c>
      <c r="S175" s="16">
        <v>0</v>
      </c>
    </row>
    <row r="176" spans="1:19" ht="15">
      <c r="A176" s="14">
        <v>271</v>
      </c>
      <c r="B176" t="s">
        <v>533</v>
      </c>
      <c r="C176" t="s">
        <v>685</v>
      </c>
      <c r="D176" s="14">
        <v>44847</v>
      </c>
      <c r="E176" t="s">
        <v>686</v>
      </c>
      <c r="F176" t="s">
        <v>664</v>
      </c>
      <c r="G176" s="36">
        <v>130784681</v>
      </c>
      <c r="H176" t="s">
        <v>22</v>
      </c>
      <c r="I176" t="s">
        <v>687</v>
      </c>
      <c r="J176" s="15">
        <v>59000</v>
      </c>
      <c r="K176" t="s">
        <v>534</v>
      </c>
      <c r="L176" t="s">
        <v>542</v>
      </c>
      <c r="M176" t="s">
        <v>543</v>
      </c>
      <c r="O176" t="s">
        <v>537</v>
      </c>
      <c r="P176" t="s">
        <v>533</v>
      </c>
      <c r="Q176" t="s">
        <v>664</v>
      </c>
      <c r="R176" s="14">
        <v>0</v>
      </c>
      <c r="S176" s="16">
        <v>0</v>
      </c>
    </row>
    <row r="177" spans="1:19" ht="15">
      <c r="A177" s="14">
        <v>272</v>
      </c>
      <c r="B177" t="s">
        <v>533</v>
      </c>
      <c r="C177" t="s">
        <v>688</v>
      </c>
      <c r="D177" s="14">
        <v>44924</v>
      </c>
      <c r="E177" t="s">
        <v>689</v>
      </c>
      <c r="F177" t="s">
        <v>690</v>
      </c>
      <c r="G177" s="36">
        <v>401504529</v>
      </c>
      <c r="H177" t="s">
        <v>24</v>
      </c>
      <c r="I177" t="s">
        <v>691</v>
      </c>
      <c r="J177" s="15">
        <v>8905600</v>
      </c>
      <c r="K177" t="s">
        <v>534</v>
      </c>
      <c r="L177" t="s">
        <v>556</v>
      </c>
      <c r="M177" t="s">
        <v>557</v>
      </c>
      <c r="O177" t="s">
        <v>537</v>
      </c>
      <c r="P177" t="s">
        <v>533</v>
      </c>
      <c r="Q177" t="s">
        <v>690</v>
      </c>
      <c r="R177" s="14">
        <v>0</v>
      </c>
      <c r="S177" s="16">
        <v>0</v>
      </c>
    </row>
    <row r="178" spans="1:19" ht="15">
      <c r="A178" s="14">
        <v>273</v>
      </c>
      <c r="B178" t="s">
        <v>533</v>
      </c>
      <c r="C178" t="s">
        <v>692</v>
      </c>
      <c r="D178" s="14">
        <v>44983</v>
      </c>
      <c r="E178" t="s">
        <v>693</v>
      </c>
      <c r="F178" t="s">
        <v>664</v>
      </c>
      <c r="G178" s="36">
        <v>131137814</v>
      </c>
      <c r="H178" t="s">
        <v>694</v>
      </c>
      <c r="I178" t="s">
        <v>695</v>
      </c>
      <c r="J178" s="15">
        <v>530278102.71</v>
      </c>
      <c r="K178" t="s">
        <v>534</v>
      </c>
      <c r="L178" t="s">
        <v>556</v>
      </c>
      <c r="M178" t="s">
        <v>557</v>
      </c>
      <c r="O178" t="s">
        <v>537</v>
      </c>
      <c r="P178" t="s">
        <v>533</v>
      </c>
      <c r="Q178" t="s">
        <v>664</v>
      </c>
      <c r="R178" s="14">
        <v>0</v>
      </c>
      <c r="S178" s="16">
        <v>0</v>
      </c>
    </row>
    <row r="179" spans="1:19" ht="15">
      <c r="A179" s="14">
        <v>274</v>
      </c>
      <c r="B179" t="s">
        <v>533</v>
      </c>
      <c r="C179" t="s">
        <v>533</v>
      </c>
      <c r="D179" s="14">
        <v>45158</v>
      </c>
      <c r="E179" t="s">
        <v>696</v>
      </c>
      <c r="F179" t="s">
        <v>697</v>
      </c>
      <c r="G179" s="36">
        <v>131834132</v>
      </c>
      <c r="H179" t="s">
        <v>698</v>
      </c>
      <c r="I179" t="s">
        <v>699</v>
      </c>
      <c r="J179" s="15">
        <v>218300</v>
      </c>
      <c r="K179" t="s">
        <v>534</v>
      </c>
      <c r="L179" t="s">
        <v>700</v>
      </c>
      <c r="M179" t="s">
        <v>701</v>
      </c>
      <c r="N179" t="s">
        <v>761</v>
      </c>
      <c r="O179" t="s">
        <v>537</v>
      </c>
      <c r="P179" t="s">
        <v>755</v>
      </c>
      <c r="Q179" t="s">
        <v>697</v>
      </c>
      <c r="R179" s="14">
        <v>738717</v>
      </c>
      <c r="S179" s="15">
        <v>161261921100</v>
      </c>
    </row>
    <row r="180" spans="1:19" ht="15">
      <c r="A180" s="14">
        <v>275</v>
      </c>
      <c r="B180" t="s">
        <v>533</v>
      </c>
      <c r="C180" t="s">
        <v>663</v>
      </c>
      <c r="D180" s="14">
        <v>45571</v>
      </c>
      <c r="E180" t="s">
        <v>762</v>
      </c>
      <c r="F180" t="s">
        <v>763</v>
      </c>
      <c r="G180" s="36">
        <v>102017174</v>
      </c>
      <c r="H180" t="s">
        <v>668</v>
      </c>
      <c r="I180" t="s">
        <v>764</v>
      </c>
      <c r="J180" s="15">
        <v>1811529.74</v>
      </c>
      <c r="K180" t="s">
        <v>534</v>
      </c>
      <c r="L180" t="s">
        <v>571</v>
      </c>
      <c r="M180" t="s">
        <v>572</v>
      </c>
      <c r="N180" t="s">
        <v>546</v>
      </c>
      <c r="O180" t="s">
        <v>537</v>
      </c>
      <c r="P180" t="s">
        <v>763</v>
      </c>
      <c r="Q180" t="s">
        <v>763</v>
      </c>
      <c r="R180" s="14">
        <v>738701</v>
      </c>
      <c r="S180" s="15">
        <v>1338178830467.74</v>
      </c>
    </row>
    <row r="181" spans="1:19" ht="15">
      <c r="A181" s="14">
        <v>276</v>
      </c>
      <c r="B181" t="s">
        <v>547</v>
      </c>
      <c r="C181" t="s">
        <v>663</v>
      </c>
      <c r="D181" s="14">
        <v>45623</v>
      </c>
      <c r="E181" t="s">
        <v>716</v>
      </c>
      <c r="F181" t="s">
        <v>664</v>
      </c>
      <c r="G181" s="34" t="s">
        <v>717</v>
      </c>
      <c r="H181" t="s">
        <v>718</v>
      </c>
      <c r="I181" t="s">
        <v>719</v>
      </c>
      <c r="J181" s="15">
        <v>35400</v>
      </c>
      <c r="K181" t="s">
        <v>534</v>
      </c>
      <c r="L181" t="s">
        <v>542</v>
      </c>
      <c r="M181" t="s">
        <v>543</v>
      </c>
      <c r="O181" t="s">
        <v>537</v>
      </c>
      <c r="P181" t="s">
        <v>533</v>
      </c>
      <c r="Q181" t="s">
        <v>664</v>
      </c>
      <c r="R181" s="14">
        <v>0</v>
      </c>
      <c r="S181" s="16">
        <v>0</v>
      </c>
    </row>
    <row r="182" spans="1:19" ht="15">
      <c r="A182" s="14">
        <v>277</v>
      </c>
      <c r="B182" t="s">
        <v>547</v>
      </c>
      <c r="C182" t="s">
        <v>663</v>
      </c>
      <c r="D182" s="14">
        <v>45624</v>
      </c>
      <c r="E182" t="s">
        <v>720</v>
      </c>
      <c r="F182" t="s">
        <v>664</v>
      </c>
      <c r="G182" s="34" t="s">
        <v>717</v>
      </c>
      <c r="H182" t="s">
        <v>718</v>
      </c>
      <c r="I182" t="s">
        <v>721</v>
      </c>
      <c r="J182" s="15">
        <v>35400</v>
      </c>
      <c r="K182" t="s">
        <v>534</v>
      </c>
      <c r="L182" t="s">
        <v>542</v>
      </c>
      <c r="M182" t="s">
        <v>543</v>
      </c>
      <c r="O182" t="s">
        <v>537</v>
      </c>
      <c r="P182" t="s">
        <v>533</v>
      </c>
      <c r="Q182" t="s">
        <v>664</v>
      </c>
      <c r="R182" s="14">
        <v>0</v>
      </c>
      <c r="S182" s="16">
        <v>0</v>
      </c>
    </row>
    <row r="183" spans="1:19" ht="15">
      <c r="A183" s="14">
        <v>278</v>
      </c>
      <c r="B183" t="s">
        <v>547</v>
      </c>
      <c r="C183" t="s">
        <v>663</v>
      </c>
      <c r="D183" s="14">
        <v>45625</v>
      </c>
      <c r="E183" t="s">
        <v>722</v>
      </c>
      <c r="F183" t="s">
        <v>664</v>
      </c>
      <c r="G183" s="34" t="s">
        <v>717</v>
      </c>
      <c r="H183" t="s">
        <v>718</v>
      </c>
      <c r="I183" t="s">
        <v>723</v>
      </c>
      <c r="J183" s="15">
        <v>35400</v>
      </c>
      <c r="K183" t="s">
        <v>534</v>
      </c>
      <c r="L183" t="s">
        <v>542</v>
      </c>
      <c r="M183" t="s">
        <v>543</v>
      </c>
      <c r="O183" t="s">
        <v>537</v>
      </c>
      <c r="P183" t="s">
        <v>533</v>
      </c>
      <c r="Q183" t="s">
        <v>664</v>
      </c>
      <c r="R183" s="14">
        <v>0</v>
      </c>
      <c r="S183" s="16">
        <v>0</v>
      </c>
    </row>
    <row r="184" spans="1:19" ht="15">
      <c r="A184" s="14">
        <v>279</v>
      </c>
      <c r="B184" t="s">
        <v>547</v>
      </c>
      <c r="C184" t="s">
        <v>663</v>
      </c>
      <c r="D184" s="14">
        <v>45626</v>
      </c>
      <c r="E184" t="s">
        <v>724</v>
      </c>
      <c r="F184" t="s">
        <v>664</v>
      </c>
      <c r="G184" s="34" t="s">
        <v>717</v>
      </c>
      <c r="H184" t="s">
        <v>718</v>
      </c>
      <c r="I184" t="s">
        <v>725</v>
      </c>
      <c r="J184" s="15">
        <v>35400</v>
      </c>
      <c r="K184" t="s">
        <v>534</v>
      </c>
      <c r="L184" t="s">
        <v>542</v>
      </c>
      <c r="M184" t="s">
        <v>543</v>
      </c>
      <c r="O184" t="s">
        <v>537</v>
      </c>
      <c r="P184" t="s">
        <v>533</v>
      </c>
      <c r="Q184" t="s">
        <v>664</v>
      </c>
      <c r="R184" s="14">
        <v>0</v>
      </c>
      <c r="S184" s="16">
        <v>0</v>
      </c>
    </row>
    <row r="185" spans="1:19" ht="15">
      <c r="A185" s="14">
        <v>280</v>
      </c>
      <c r="B185" t="s">
        <v>547</v>
      </c>
      <c r="C185" t="s">
        <v>663</v>
      </c>
      <c r="D185" s="14">
        <v>45628</v>
      </c>
      <c r="E185" t="s">
        <v>726</v>
      </c>
      <c r="F185" t="s">
        <v>664</v>
      </c>
      <c r="G185" s="34" t="s">
        <v>717</v>
      </c>
      <c r="H185" t="s">
        <v>718</v>
      </c>
      <c r="I185" t="s">
        <v>727</v>
      </c>
      <c r="J185" s="15">
        <v>35400</v>
      </c>
      <c r="K185" t="s">
        <v>534</v>
      </c>
      <c r="L185" t="s">
        <v>542</v>
      </c>
      <c r="M185" t="s">
        <v>543</v>
      </c>
      <c r="O185" t="s">
        <v>537</v>
      </c>
      <c r="P185" t="s">
        <v>533</v>
      </c>
      <c r="Q185" t="s">
        <v>664</v>
      </c>
      <c r="R185" s="14">
        <v>0</v>
      </c>
      <c r="S185" s="16">
        <v>0</v>
      </c>
    </row>
    <row r="186" spans="1:19" ht="15">
      <c r="A186" s="14">
        <v>281</v>
      </c>
      <c r="B186" t="s">
        <v>547</v>
      </c>
      <c r="C186" t="s">
        <v>663</v>
      </c>
      <c r="D186" s="14">
        <v>45631</v>
      </c>
      <c r="E186" t="s">
        <v>728</v>
      </c>
      <c r="F186" t="s">
        <v>703</v>
      </c>
      <c r="G186" s="34" t="s">
        <v>717</v>
      </c>
      <c r="H186" t="s">
        <v>718</v>
      </c>
      <c r="I186" t="s">
        <v>729</v>
      </c>
      <c r="J186" s="15">
        <v>35400</v>
      </c>
      <c r="K186" t="s">
        <v>534</v>
      </c>
      <c r="L186" t="s">
        <v>542</v>
      </c>
      <c r="M186" t="s">
        <v>543</v>
      </c>
      <c r="O186" t="s">
        <v>537</v>
      </c>
      <c r="P186" t="s">
        <v>533</v>
      </c>
      <c r="Q186" t="s">
        <v>703</v>
      </c>
      <c r="R186" s="14">
        <v>0</v>
      </c>
      <c r="S186" s="16">
        <v>0</v>
      </c>
    </row>
    <row r="187" spans="1:19" ht="15">
      <c r="A187" s="14">
        <v>282</v>
      </c>
      <c r="B187" t="s">
        <v>547</v>
      </c>
      <c r="C187" t="s">
        <v>663</v>
      </c>
      <c r="D187" s="14">
        <v>45635</v>
      </c>
      <c r="E187" t="s">
        <v>732</v>
      </c>
      <c r="F187" t="s">
        <v>692</v>
      </c>
      <c r="G187" s="34" t="s">
        <v>733</v>
      </c>
      <c r="H187" t="s">
        <v>734</v>
      </c>
      <c r="I187" t="s">
        <v>735</v>
      </c>
      <c r="J187" s="15">
        <v>53100</v>
      </c>
      <c r="K187" t="s">
        <v>534</v>
      </c>
      <c r="L187" t="s">
        <v>542</v>
      </c>
      <c r="M187" t="s">
        <v>543</v>
      </c>
      <c r="O187" t="s">
        <v>537</v>
      </c>
      <c r="P187" t="s">
        <v>533</v>
      </c>
      <c r="Q187" t="s">
        <v>692</v>
      </c>
      <c r="R187" s="14">
        <v>0</v>
      </c>
      <c r="S187" s="16">
        <v>0</v>
      </c>
    </row>
    <row r="188" spans="1:19" ht="15">
      <c r="A188" s="14">
        <v>283</v>
      </c>
      <c r="B188" t="s">
        <v>533</v>
      </c>
      <c r="C188" t="s">
        <v>704</v>
      </c>
      <c r="D188" s="14">
        <v>45651</v>
      </c>
      <c r="E188" t="s">
        <v>736</v>
      </c>
      <c r="F188" t="s">
        <v>664</v>
      </c>
      <c r="G188" s="36">
        <v>101148691</v>
      </c>
      <c r="H188" t="s">
        <v>25</v>
      </c>
      <c r="I188" t="s">
        <v>737</v>
      </c>
      <c r="J188" s="15">
        <v>13264.9</v>
      </c>
      <c r="K188" t="s">
        <v>534</v>
      </c>
      <c r="L188" t="s">
        <v>563</v>
      </c>
      <c r="M188" t="s">
        <v>564</v>
      </c>
      <c r="O188" t="s">
        <v>537</v>
      </c>
      <c r="P188" t="s">
        <v>533</v>
      </c>
      <c r="Q188" t="s">
        <v>664</v>
      </c>
      <c r="R188" s="14">
        <v>0</v>
      </c>
      <c r="S188" s="16">
        <v>0</v>
      </c>
    </row>
    <row r="189" spans="1:19" ht="15">
      <c r="A189" s="14">
        <v>284</v>
      </c>
      <c r="B189" t="s">
        <v>533</v>
      </c>
      <c r="C189" t="s">
        <v>704</v>
      </c>
      <c r="D189" s="14">
        <v>45652</v>
      </c>
      <c r="E189" t="s">
        <v>468</v>
      </c>
      <c r="F189" t="s">
        <v>664</v>
      </c>
      <c r="G189" s="36">
        <v>101148691</v>
      </c>
      <c r="H189" t="s">
        <v>25</v>
      </c>
      <c r="I189" t="s">
        <v>738</v>
      </c>
      <c r="J189" s="15">
        <v>13264.9</v>
      </c>
      <c r="K189" t="s">
        <v>534</v>
      </c>
      <c r="L189" t="s">
        <v>563</v>
      </c>
      <c r="M189" t="s">
        <v>564</v>
      </c>
      <c r="O189" t="s">
        <v>537</v>
      </c>
      <c r="P189" t="s">
        <v>533</v>
      </c>
      <c r="Q189" t="s">
        <v>664</v>
      </c>
      <c r="R189" s="14">
        <v>0</v>
      </c>
      <c r="S189" s="16">
        <v>0</v>
      </c>
    </row>
    <row r="190" spans="1:19" ht="15">
      <c r="A190" s="14">
        <v>285</v>
      </c>
      <c r="B190" t="s">
        <v>533</v>
      </c>
      <c r="C190" t="s">
        <v>704</v>
      </c>
      <c r="D190" s="14">
        <v>45660</v>
      </c>
      <c r="E190" t="s">
        <v>739</v>
      </c>
      <c r="F190" t="s">
        <v>664</v>
      </c>
      <c r="G190" s="36">
        <v>101148691</v>
      </c>
      <c r="H190" t="s">
        <v>25</v>
      </c>
      <c r="I190" t="s">
        <v>740</v>
      </c>
      <c r="J190" s="15">
        <v>13264.9</v>
      </c>
      <c r="K190" t="s">
        <v>534</v>
      </c>
      <c r="L190" t="s">
        <v>563</v>
      </c>
      <c r="M190" t="s">
        <v>564</v>
      </c>
      <c r="O190" t="s">
        <v>537</v>
      </c>
      <c r="P190" t="s">
        <v>533</v>
      </c>
      <c r="Q190" t="s">
        <v>664</v>
      </c>
      <c r="R190" s="14">
        <v>0</v>
      </c>
      <c r="S190" s="16">
        <v>0</v>
      </c>
    </row>
    <row r="191" spans="1:19" ht="15">
      <c r="A191" s="14">
        <v>286</v>
      </c>
      <c r="B191" t="s">
        <v>741</v>
      </c>
      <c r="C191" t="s">
        <v>743</v>
      </c>
      <c r="D191" s="14">
        <v>45750</v>
      </c>
      <c r="E191" t="s">
        <v>765</v>
      </c>
      <c r="F191" t="s">
        <v>763</v>
      </c>
      <c r="G191" s="36">
        <v>401007541</v>
      </c>
      <c r="H191" t="s">
        <v>766</v>
      </c>
      <c r="I191" t="s">
        <v>767</v>
      </c>
      <c r="J191" s="15">
        <v>49500</v>
      </c>
      <c r="K191" t="s">
        <v>534</v>
      </c>
      <c r="L191" t="s">
        <v>768</v>
      </c>
      <c r="M191" t="s">
        <v>769</v>
      </c>
      <c r="O191" t="s">
        <v>537</v>
      </c>
      <c r="P191" t="s">
        <v>533</v>
      </c>
      <c r="Q191" t="s">
        <v>763</v>
      </c>
      <c r="R191" s="14">
        <v>0</v>
      </c>
      <c r="S191" s="16">
        <v>0</v>
      </c>
    </row>
    <row r="192" spans="1:19" ht="15">
      <c r="A192" s="14">
        <v>287</v>
      </c>
      <c r="B192" t="s">
        <v>533</v>
      </c>
      <c r="C192" t="s">
        <v>702</v>
      </c>
      <c r="D192" s="14">
        <v>45770</v>
      </c>
      <c r="E192" t="s">
        <v>750</v>
      </c>
      <c r="F192" t="s">
        <v>703</v>
      </c>
      <c r="G192" s="36">
        <v>401510472</v>
      </c>
      <c r="H192" t="s">
        <v>295</v>
      </c>
      <c r="I192" t="s">
        <v>751</v>
      </c>
      <c r="J192" s="15">
        <v>40373.45</v>
      </c>
      <c r="K192" t="s">
        <v>534</v>
      </c>
      <c r="L192" t="s">
        <v>640</v>
      </c>
      <c r="M192" t="s">
        <v>641</v>
      </c>
      <c r="O192" t="s">
        <v>537</v>
      </c>
      <c r="P192" t="s">
        <v>533</v>
      </c>
      <c r="Q192" t="s">
        <v>703</v>
      </c>
      <c r="R192" s="14">
        <v>0</v>
      </c>
      <c r="S192" s="16">
        <v>0</v>
      </c>
    </row>
    <row r="193" spans="1:19" ht="15">
      <c r="A193" s="14">
        <v>288</v>
      </c>
      <c r="B193" t="s">
        <v>770</v>
      </c>
      <c r="C193" t="s">
        <v>770</v>
      </c>
      <c r="D193" s="14">
        <v>45817</v>
      </c>
      <c r="E193" t="s">
        <v>771</v>
      </c>
      <c r="F193" t="s">
        <v>743</v>
      </c>
      <c r="G193" s="34" t="s">
        <v>772</v>
      </c>
      <c r="H193" t="s">
        <v>773</v>
      </c>
      <c r="I193" t="s">
        <v>774</v>
      </c>
      <c r="J193" s="15">
        <v>3382387.63</v>
      </c>
      <c r="K193" t="s">
        <v>534</v>
      </c>
      <c r="L193" t="s">
        <v>556</v>
      </c>
      <c r="M193" t="s">
        <v>557</v>
      </c>
      <c r="N193" t="s">
        <v>546</v>
      </c>
      <c r="O193" t="s">
        <v>537</v>
      </c>
      <c r="P193" t="s">
        <v>743</v>
      </c>
      <c r="Q193" t="s">
        <v>743</v>
      </c>
      <c r="R193" s="14">
        <v>-2</v>
      </c>
      <c r="S193" s="15">
        <v>-6764775.26</v>
      </c>
    </row>
    <row r="194" spans="1:19" ht="15">
      <c r="A194" s="14">
        <v>289</v>
      </c>
      <c r="B194" t="s">
        <v>743</v>
      </c>
      <c r="C194" t="s">
        <v>775</v>
      </c>
      <c r="D194" s="14">
        <v>45852</v>
      </c>
      <c r="E194" t="s">
        <v>776</v>
      </c>
      <c r="F194" t="s">
        <v>715</v>
      </c>
      <c r="G194" s="36">
        <v>101058961</v>
      </c>
      <c r="H194" t="s">
        <v>358</v>
      </c>
      <c r="I194" t="s">
        <v>777</v>
      </c>
      <c r="J194" s="15">
        <v>29500</v>
      </c>
      <c r="K194" t="s">
        <v>534</v>
      </c>
      <c r="L194" t="s">
        <v>542</v>
      </c>
      <c r="M194" t="s">
        <v>543</v>
      </c>
      <c r="O194" t="s">
        <v>537</v>
      </c>
      <c r="P194" t="s">
        <v>533</v>
      </c>
      <c r="Q194" t="s">
        <v>715</v>
      </c>
      <c r="R194" s="14">
        <v>0</v>
      </c>
      <c r="S194" s="16">
        <v>0</v>
      </c>
    </row>
    <row r="195" spans="1:19" ht="15">
      <c r="A195" s="14">
        <v>290</v>
      </c>
      <c r="B195" t="s">
        <v>778</v>
      </c>
      <c r="C195" t="s">
        <v>775</v>
      </c>
      <c r="D195" s="14">
        <v>45875</v>
      </c>
      <c r="E195" t="s">
        <v>779</v>
      </c>
      <c r="F195" t="s">
        <v>715</v>
      </c>
      <c r="G195" s="36">
        <v>131256759</v>
      </c>
      <c r="H195" t="s">
        <v>305</v>
      </c>
      <c r="I195" t="s">
        <v>780</v>
      </c>
      <c r="J195" s="15">
        <v>188800</v>
      </c>
      <c r="K195" t="s">
        <v>534</v>
      </c>
      <c r="L195" t="s">
        <v>542</v>
      </c>
      <c r="M195" t="s">
        <v>543</v>
      </c>
      <c r="O195" t="s">
        <v>537</v>
      </c>
      <c r="P195" t="s">
        <v>533</v>
      </c>
      <c r="Q195" t="s">
        <v>715</v>
      </c>
      <c r="R195" s="14">
        <v>0</v>
      </c>
      <c r="S195" s="16">
        <v>0</v>
      </c>
    </row>
    <row r="196" spans="1:19" ht="15">
      <c r="A196" s="14">
        <v>291</v>
      </c>
      <c r="B196" t="s">
        <v>743</v>
      </c>
      <c r="C196" t="s">
        <v>775</v>
      </c>
      <c r="D196" s="14">
        <v>45880</v>
      </c>
      <c r="E196" t="s">
        <v>707</v>
      </c>
      <c r="F196" t="s">
        <v>741</v>
      </c>
      <c r="G196" s="36">
        <v>101110864</v>
      </c>
      <c r="H196" t="s">
        <v>160</v>
      </c>
      <c r="I196" t="s">
        <v>781</v>
      </c>
      <c r="J196" s="15">
        <v>70800</v>
      </c>
      <c r="K196" t="s">
        <v>534</v>
      </c>
      <c r="L196" t="s">
        <v>542</v>
      </c>
      <c r="M196" t="s">
        <v>543</v>
      </c>
      <c r="N196" t="s">
        <v>782</v>
      </c>
      <c r="O196" t="s">
        <v>537</v>
      </c>
      <c r="P196" t="s">
        <v>760</v>
      </c>
      <c r="Q196" t="s">
        <v>741</v>
      </c>
      <c r="R196" s="14">
        <v>13</v>
      </c>
      <c r="S196" s="15">
        <v>920400</v>
      </c>
    </row>
    <row r="197" spans="1:19" ht="15">
      <c r="A197" s="14">
        <v>292</v>
      </c>
      <c r="B197" t="s">
        <v>743</v>
      </c>
      <c r="C197" t="s">
        <v>775</v>
      </c>
      <c r="D197" s="14">
        <v>45881</v>
      </c>
      <c r="E197" t="s">
        <v>783</v>
      </c>
      <c r="F197" t="s">
        <v>715</v>
      </c>
      <c r="G197" s="34" t="s">
        <v>648</v>
      </c>
      <c r="H197" t="s">
        <v>341</v>
      </c>
      <c r="I197" t="s">
        <v>784</v>
      </c>
      <c r="J197" s="15">
        <v>141600</v>
      </c>
      <c r="K197" t="s">
        <v>534</v>
      </c>
      <c r="L197" t="s">
        <v>542</v>
      </c>
      <c r="M197" t="s">
        <v>543</v>
      </c>
      <c r="O197" t="s">
        <v>537</v>
      </c>
      <c r="P197" t="s">
        <v>533</v>
      </c>
      <c r="Q197" t="s">
        <v>715</v>
      </c>
      <c r="R197" s="14">
        <v>0</v>
      </c>
      <c r="S197" s="16">
        <v>0</v>
      </c>
    </row>
    <row r="198" spans="1:19" ht="15">
      <c r="A198" s="14">
        <v>293</v>
      </c>
      <c r="B198" t="s">
        <v>785</v>
      </c>
      <c r="C198" t="s">
        <v>785</v>
      </c>
      <c r="D198" s="14">
        <v>46056</v>
      </c>
      <c r="E198" t="s">
        <v>786</v>
      </c>
      <c r="F198" t="s">
        <v>743</v>
      </c>
      <c r="G198" s="36">
        <v>101821256</v>
      </c>
      <c r="H198" t="s">
        <v>787</v>
      </c>
      <c r="I198" t="s">
        <v>788</v>
      </c>
      <c r="J198" s="15">
        <v>8746.54</v>
      </c>
      <c r="K198" t="s">
        <v>534</v>
      </c>
      <c r="L198" t="s">
        <v>636</v>
      </c>
      <c r="M198" t="s">
        <v>637</v>
      </c>
      <c r="O198" t="s">
        <v>537</v>
      </c>
      <c r="P198" t="s">
        <v>533</v>
      </c>
      <c r="Q198" t="s">
        <v>743</v>
      </c>
      <c r="R198" s="14">
        <v>0</v>
      </c>
      <c r="S198" s="16">
        <v>0</v>
      </c>
    </row>
    <row r="199" spans="1:19" ht="15">
      <c r="A199" s="14">
        <v>294</v>
      </c>
      <c r="B199" t="s">
        <v>533</v>
      </c>
      <c r="C199" t="s">
        <v>785</v>
      </c>
      <c r="D199" s="14">
        <v>46146</v>
      </c>
      <c r="E199" t="s">
        <v>789</v>
      </c>
      <c r="F199" t="s">
        <v>778</v>
      </c>
      <c r="G199" s="36">
        <v>130401462</v>
      </c>
      <c r="H199" t="s">
        <v>20</v>
      </c>
      <c r="I199" t="s">
        <v>790</v>
      </c>
      <c r="J199" s="15">
        <v>118000</v>
      </c>
      <c r="K199" t="s">
        <v>534</v>
      </c>
      <c r="L199" t="s">
        <v>542</v>
      </c>
      <c r="M199" t="s">
        <v>543</v>
      </c>
      <c r="O199" t="s">
        <v>537</v>
      </c>
      <c r="P199" t="s">
        <v>533</v>
      </c>
      <c r="Q199" t="s">
        <v>778</v>
      </c>
      <c r="R199" s="14">
        <v>0</v>
      </c>
      <c r="S199" s="16">
        <v>0</v>
      </c>
    </row>
    <row r="200" spans="1:19" ht="15">
      <c r="A200" s="14">
        <v>295</v>
      </c>
      <c r="B200" t="s">
        <v>791</v>
      </c>
      <c r="C200" t="s">
        <v>792</v>
      </c>
      <c r="D200" s="14">
        <v>46154</v>
      </c>
      <c r="E200" t="s">
        <v>793</v>
      </c>
      <c r="F200" t="s">
        <v>775</v>
      </c>
      <c r="G200" s="36">
        <v>131760546</v>
      </c>
      <c r="H200" t="s">
        <v>794</v>
      </c>
      <c r="I200" t="s">
        <v>795</v>
      </c>
      <c r="J200" s="15">
        <v>120000</v>
      </c>
      <c r="K200" t="s">
        <v>534</v>
      </c>
      <c r="L200" t="s">
        <v>661</v>
      </c>
      <c r="M200" t="s">
        <v>662</v>
      </c>
      <c r="O200" t="s">
        <v>537</v>
      </c>
      <c r="P200" t="s">
        <v>533</v>
      </c>
      <c r="Q200" t="s">
        <v>775</v>
      </c>
      <c r="R200" s="14">
        <v>0</v>
      </c>
      <c r="S200" s="16">
        <v>0</v>
      </c>
    </row>
    <row r="201" spans="1:19" ht="15">
      <c r="A201" s="14">
        <v>296</v>
      </c>
      <c r="B201" t="s">
        <v>533</v>
      </c>
      <c r="C201" t="s">
        <v>785</v>
      </c>
      <c r="D201" s="14">
        <v>46159</v>
      </c>
      <c r="E201" t="s">
        <v>796</v>
      </c>
      <c r="F201" t="s">
        <v>743</v>
      </c>
      <c r="G201" s="36">
        <v>130216861</v>
      </c>
      <c r="H201" t="s">
        <v>797</v>
      </c>
      <c r="I201" t="s">
        <v>798</v>
      </c>
      <c r="J201" s="15">
        <v>94400</v>
      </c>
      <c r="K201" t="s">
        <v>534</v>
      </c>
      <c r="L201" t="s">
        <v>542</v>
      </c>
      <c r="M201" t="s">
        <v>543</v>
      </c>
      <c r="O201" t="s">
        <v>537</v>
      </c>
      <c r="P201" t="s">
        <v>533</v>
      </c>
      <c r="Q201" t="s">
        <v>743</v>
      </c>
      <c r="R201" s="14">
        <v>0</v>
      </c>
      <c r="S201" s="16">
        <v>0</v>
      </c>
    </row>
    <row r="202" spans="1:19" ht="15">
      <c r="A202" s="14">
        <v>297</v>
      </c>
      <c r="B202" t="s">
        <v>533</v>
      </c>
      <c r="C202" t="s">
        <v>792</v>
      </c>
      <c r="D202" s="14">
        <v>46174</v>
      </c>
      <c r="E202" t="s">
        <v>799</v>
      </c>
      <c r="F202" t="s">
        <v>800</v>
      </c>
      <c r="G202" s="34" t="s">
        <v>801</v>
      </c>
      <c r="H202" t="s">
        <v>802</v>
      </c>
      <c r="I202" t="s">
        <v>803</v>
      </c>
      <c r="J202" s="15">
        <v>600000</v>
      </c>
      <c r="K202" t="s">
        <v>534</v>
      </c>
      <c r="L202" t="s">
        <v>554</v>
      </c>
      <c r="M202" t="s">
        <v>555</v>
      </c>
      <c r="N202" t="s">
        <v>804</v>
      </c>
      <c r="O202" t="s">
        <v>537</v>
      </c>
      <c r="P202" t="s">
        <v>755</v>
      </c>
      <c r="Q202" t="s">
        <v>800</v>
      </c>
      <c r="R202" s="14">
        <v>738717</v>
      </c>
      <c r="S202" s="15">
        <v>443230200000</v>
      </c>
    </row>
    <row r="203" spans="1:19" ht="15">
      <c r="A203" s="14">
        <v>298</v>
      </c>
      <c r="B203" t="s">
        <v>800</v>
      </c>
      <c r="C203" t="s">
        <v>792</v>
      </c>
      <c r="D203" s="14">
        <v>46193</v>
      </c>
      <c r="E203" t="s">
        <v>345</v>
      </c>
      <c r="F203" t="s">
        <v>715</v>
      </c>
      <c r="G203" s="36">
        <v>131336426</v>
      </c>
      <c r="H203" t="s">
        <v>486</v>
      </c>
      <c r="I203" t="s">
        <v>805</v>
      </c>
      <c r="J203" s="15">
        <v>118000</v>
      </c>
      <c r="K203" t="s">
        <v>534</v>
      </c>
      <c r="L203" t="s">
        <v>542</v>
      </c>
      <c r="M203" t="s">
        <v>543</v>
      </c>
      <c r="O203" t="s">
        <v>537</v>
      </c>
      <c r="P203" t="s">
        <v>533</v>
      </c>
      <c r="Q203" t="s">
        <v>715</v>
      </c>
      <c r="R203" s="14">
        <v>0</v>
      </c>
      <c r="S203" s="16">
        <v>0</v>
      </c>
    </row>
    <row r="204" spans="1:19" ht="15">
      <c r="A204" s="14">
        <v>299</v>
      </c>
      <c r="B204" t="s">
        <v>533</v>
      </c>
      <c r="C204" t="s">
        <v>806</v>
      </c>
      <c r="D204" s="14">
        <v>46207</v>
      </c>
      <c r="E204" t="s">
        <v>807</v>
      </c>
      <c r="F204" t="s">
        <v>763</v>
      </c>
      <c r="G204" s="36">
        <v>131872743</v>
      </c>
      <c r="H204" t="s">
        <v>808</v>
      </c>
      <c r="I204" t="s">
        <v>809</v>
      </c>
      <c r="J204" s="15">
        <v>188800</v>
      </c>
      <c r="K204" t="s">
        <v>534</v>
      </c>
      <c r="L204" t="s">
        <v>542</v>
      </c>
      <c r="M204" t="s">
        <v>543</v>
      </c>
      <c r="O204" t="s">
        <v>537</v>
      </c>
      <c r="P204" t="s">
        <v>533</v>
      </c>
      <c r="Q204" t="s">
        <v>763</v>
      </c>
      <c r="R204" s="14">
        <v>0</v>
      </c>
      <c r="S204" s="16">
        <v>0</v>
      </c>
    </row>
    <row r="205" spans="1:19" ht="15">
      <c r="A205" s="14">
        <v>300</v>
      </c>
      <c r="B205" t="s">
        <v>533</v>
      </c>
      <c r="C205" t="s">
        <v>792</v>
      </c>
      <c r="D205" s="14">
        <v>46209</v>
      </c>
      <c r="E205" t="s">
        <v>810</v>
      </c>
      <c r="F205" t="s">
        <v>778</v>
      </c>
      <c r="G205" s="36">
        <v>101058961</v>
      </c>
      <c r="H205" t="s">
        <v>358</v>
      </c>
      <c r="I205" t="s">
        <v>811</v>
      </c>
      <c r="J205" s="15">
        <v>70800</v>
      </c>
      <c r="K205" t="s">
        <v>534</v>
      </c>
      <c r="L205" t="s">
        <v>542</v>
      </c>
      <c r="M205" t="s">
        <v>543</v>
      </c>
      <c r="O205" t="s">
        <v>537</v>
      </c>
      <c r="P205" t="s">
        <v>533</v>
      </c>
      <c r="Q205" t="s">
        <v>778</v>
      </c>
      <c r="R205" s="14">
        <v>0</v>
      </c>
      <c r="S205" s="16">
        <v>0</v>
      </c>
    </row>
    <row r="206" spans="1:19" ht="15">
      <c r="A206" s="14">
        <v>301</v>
      </c>
      <c r="B206" t="s">
        <v>533</v>
      </c>
      <c r="C206" t="s">
        <v>533</v>
      </c>
      <c r="D206" s="14">
        <v>46210</v>
      </c>
      <c r="E206" t="s">
        <v>812</v>
      </c>
      <c r="F206" t="s">
        <v>778</v>
      </c>
      <c r="G206" s="36">
        <v>101058961</v>
      </c>
      <c r="H206" t="s">
        <v>358</v>
      </c>
      <c r="I206" t="s">
        <v>813</v>
      </c>
      <c r="J206" s="15">
        <v>70800</v>
      </c>
      <c r="K206" t="s">
        <v>534</v>
      </c>
      <c r="L206" t="s">
        <v>542</v>
      </c>
      <c r="M206" t="s">
        <v>543</v>
      </c>
      <c r="O206" t="s">
        <v>537</v>
      </c>
      <c r="P206" t="s">
        <v>533</v>
      </c>
      <c r="Q206" t="s">
        <v>778</v>
      </c>
      <c r="R206" s="14">
        <v>0</v>
      </c>
      <c r="S206" s="16">
        <v>0</v>
      </c>
    </row>
    <row r="207" spans="1:19" ht="15">
      <c r="A207" s="14">
        <v>302</v>
      </c>
      <c r="B207" t="s">
        <v>533</v>
      </c>
      <c r="C207" t="s">
        <v>533</v>
      </c>
      <c r="D207" s="14">
        <v>46266</v>
      </c>
      <c r="E207" t="s">
        <v>814</v>
      </c>
      <c r="F207" t="s">
        <v>715</v>
      </c>
      <c r="G207" s="34" t="s">
        <v>815</v>
      </c>
      <c r="H207" t="s">
        <v>816</v>
      </c>
      <c r="I207" t="s">
        <v>817</v>
      </c>
      <c r="J207" s="15">
        <v>59000</v>
      </c>
      <c r="K207" t="s">
        <v>534</v>
      </c>
      <c r="L207" t="s">
        <v>542</v>
      </c>
      <c r="M207" t="s">
        <v>543</v>
      </c>
      <c r="O207" t="s">
        <v>537</v>
      </c>
      <c r="P207" t="s">
        <v>533</v>
      </c>
      <c r="Q207" t="s">
        <v>715</v>
      </c>
      <c r="R207" s="14">
        <v>0</v>
      </c>
      <c r="S207" s="16">
        <v>0</v>
      </c>
    </row>
    <row r="208" spans="1:19" ht="15">
      <c r="A208" s="14">
        <v>303</v>
      </c>
      <c r="B208" t="s">
        <v>533</v>
      </c>
      <c r="C208" t="s">
        <v>760</v>
      </c>
      <c r="D208" s="14">
        <v>46267</v>
      </c>
      <c r="E208" t="s">
        <v>818</v>
      </c>
      <c r="F208" t="s">
        <v>715</v>
      </c>
      <c r="G208" s="34" t="s">
        <v>815</v>
      </c>
      <c r="H208" t="s">
        <v>816</v>
      </c>
      <c r="I208" t="s">
        <v>819</v>
      </c>
      <c r="J208" s="15">
        <v>59000</v>
      </c>
      <c r="K208" t="s">
        <v>534</v>
      </c>
      <c r="L208" t="s">
        <v>542</v>
      </c>
      <c r="M208" t="s">
        <v>543</v>
      </c>
      <c r="O208" t="s">
        <v>537</v>
      </c>
      <c r="P208" t="s">
        <v>533</v>
      </c>
      <c r="Q208" t="s">
        <v>715</v>
      </c>
      <c r="R208" s="14">
        <v>0</v>
      </c>
      <c r="S208" s="16">
        <v>0</v>
      </c>
    </row>
    <row r="209" spans="1:19" ht="15">
      <c r="A209" s="14">
        <v>304</v>
      </c>
      <c r="B209" t="s">
        <v>533</v>
      </c>
      <c r="C209" t="s">
        <v>755</v>
      </c>
      <c r="D209" s="14">
        <v>46270</v>
      </c>
      <c r="E209" t="s">
        <v>820</v>
      </c>
      <c r="F209" t="s">
        <v>770</v>
      </c>
      <c r="G209" s="36">
        <v>130580588</v>
      </c>
      <c r="H209" t="s">
        <v>297</v>
      </c>
      <c r="I209" t="s">
        <v>821</v>
      </c>
      <c r="J209" s="15">
        <v>59000</v>
      </c>
      <c r="K209" t="s">
        <v>534</v>
      </c>
      <c r="L209" t="s">
        <v>542</v>
      </c>
      <c r="M209" t="s">
        <v>543</v>
      </c>
      <c r="O209" t="s">
        <v>537</v>
      </c>
      <c r="P209" t="s">
        <v>533</v>
      </c>
      <c r="Q209" t="s">
        <v>770</v>
      </c>
      <c r="R209" s="14">
        <v>0</v>
      </c>
      <c r="S209" s="16">
        <v>0</v>
      </c>
    </row>
    <row r="210" spans="1:19" ht="15">
      <c r="A210" s="14">
        <v>305</v>
      </c>
      <c r="B210" t="s">
        <v>533</v>
      </c>
      <c r="C210" t="s">
        <v>760</v>
      </c>
      <c r="D210" s="14">
        <v>46271</v>
      </c>
      <c r="E210" t="s">
        <v>822</v>
      </c>
      <c r="F210" t="s">
        <v>770</v>
      </c>
      <c r="G210" s="36">
        <v>130580588</v>
      </c>
      <c r="H210" t="s">
        <v>297</v>
      </c>
      <c r="I210" t="s">
        <v>823</v>
      </c>
      <c r="J210" s="15">
        <v>59000</v>
      </c>
      <c r="K210" t="s">
        <v>534</v>
      </c>
      <c r="L210" t="s">
        <v>542</v>
      </c>
      <c r="M210" t="s">
        <v>543</v>
      </c>
      <c r="O210" t="s">
        <v>537</v>
      </c>
      <c r="P210" t="s">
        <v>533</v>
      </c>
      <c r="Q210" t="s">
        <v>770</v>
      </c>
      <c r="R210" s="14">
        <v>0</v>
      </c>
      <c r="S210" s="16">
        <v>0</v>
      </c>
    </row>
    <row r="211" spans="1:19" ht="15">
      <c r="A211" s="14">
        <v>307</v>
      </c>
      <c r="B211" t="s">
        <v>760</v>
      </c>
      <c r="C211" t="s">
        <v>824</v>
      </c>
      <c r="D211" s="14">
        <v>46432</v>
      </c>
      <c r="E211" t="s">
        <v>825</v>
      </c>
      <c r="F211" t="s">
        <v>715</v>
      </c>
      <c r="G211" s="34" t="s">
        <v>659</v>
      </c>
      <c r="H211" t="s">
        <v>21</v>
      </c>
      <c r="I211" t="s">
        <v>826</v>
      </c>
      <c r="J211" s="15">
        <v>29500</v>
      </c>
      <c r="K211" t="s">
        <v>534</v>
      </c>
      <c r="L211" t="s">
        <v>554</v>
      </c>
      <c r="M211" t="s">
        <v>555</v>
      </c>
      <c r="O211" t="s">
        <v>537</v>
      </c>
      <c r="P211" t="s">
        <v>533</v>
      </c>
      <c r="Q211" t="s">
        <v>715</v>
      </c>
      <c r="R211" s="14">
        <v>0</v>
      </c>
      <c r="S211" s="16">
        <v>0</v>
      </c>
    </row>
    <row r="212" spans="1:19" ht="15">
      <c r="A212" s="14">
        <v>308</v>
      </c>
      <c r="B212" t="s">
        <v>760</v>
      </c>
      <c r="C212" t="s">
        <v>827</v>
      </c>
      <c r="D212" s="14">
        <v>46446</v>
      </c>
      <c r="E212" t="s">
        <v>828</v>
      </c>
      <c r="F212" t="s">
        <v>755</v>
      </c>
      <c r="G212" s="34" t="s">
        <v>592</v>
      </c>
      <c r="H212" t="s">
        <v>127</v>
      </c>
      <c r="I212" t="s">
        <v>829</v>
      </c>
      <c r="J212" s="15">
        <v>177000</v>
      </c>
      <c r="K212" t="s">
        <v>534</v>
      </c>
      <c r="L212" t="s">
        <v>542</v>
      </c>
      <c r="M212" t="s">
        <v>543</v>
      </c>
      <c r="O212" t="s">
        <v>537</v>
      </c>
      <c r="P212" t="s">
        <v>533</v>
      </c>
      <c r="Q212" t="s">
        <v>755</v>
      </c>
      <c r="R212" s="14">
        <v>0</v>
      </c>
      <c r="S212" s="16">
        <v>0</v>
      </c>
    </row>
    <row r="213" spans="1:19" ht="15">
      <c r="A213" s="14">
        <v>309</v>
      </c>
      <c r="B213" t="s">
        <v>760</v>
      </c>
      <c r="C213" t="s">
        <v>824</v>
      </c>
      <c r="D213" s="14">
        <v>46451</v>
      </c>
      <c r="E213" t="s">
        <v>830</v>
      </c>
      <c r="F213" t="s">
        <v>791</v>
      </c>
      <c r="G213" s="34" t="s">
        <v>831</v>
      </c>
      <c r="H213" t="s">
        <v>832</v>
      </c>
      <c r="I213" t="s">
        <v>833</v>
      </c>
      <c r="J213" s="15">
        <v>43989.75</v>
      </c>
      <c r="K213" t="s">
        <v>534</v>
      </c>
      <c r="L213" t="s">
        <v>554</v>
      </c>
      <c r="M213" t="s">
        <v>555</v>
      </c>
      <c r="O213" t="s">
        <v>537</v>
      </c>
      <c r="P213" t="s">
        <v>533</v>
      </c>
      <c r="Q213" t="s">
        <v>791</v>
      </c>
      <c r="R213" s="14">
        <v>0</v>
      </c>
      <c r="S213" s="16">
        <v>0</v>
      </c>
    </row>
    <row r="214" spans="1:19" ht="15">
      <c r="A214" s="14">
        <v>310</v>
      </c>
      <c r="B214" t="s">
        <v>827</v>
      </c>
      <c r="C214" t="s">
        <v>834</v>
      </c>
      <c r="D214" s="14">
        <v>46502</v>
      </c>
      <c r="E214" t="s">
        <v>835</v>
      </c>
      <c r="F214" t="s">
        <v>763</v>
      </c>
      <c r="G214" s="34" t="s">
        <v>836</v>
      </c>
      <c r="H214" t="s">
        <v>837</v>
      </c>
      <c r="I214" t="s">
        <v>838</v>
      </c>
      <c r="J214" s="15">
        <v>7102.88</v>
      </c>
      <c r="K214" t="s">
        <v>534</v>
      </c>
      <c r="L214" t="s">
        <v>538</v>
      </c>
      <c r="M214" t="s">
        <v>539</v>
      </c>
      <c r="O214" t="s">
        <v>537</v>
      </c>
      <c r="P214" t="s">
        <v>533</v>
      </c>
      <c r="Q214" t="s">
        <v>763</v>
      </c>
      <c r="R214" s="14">
        <v>0</v>
      </c>
      <c r="S214" s="16">
        <v>0</v>
      </c>
    </row>
    <row r="215" spans="1:19" ht="15">
      <c r="A215" s="14">
        <v>311</v>
      </c>
      <c r="B215" t="s">
        <v>533</v>
      </c>
      <c r="C215" t="s">
        <v>839</v>
      </c>
      <c r="D215" s="14">
        <v>46507</v>
      </c>
      <c r="E215" t="s">
        <v>840</v>
      </c>
      <c r="F215" t="s">
        <v>785</v>
      </c>
      <c r="G215" s="36">
        <v>130196125</v>
      </c>
      <c r="H215" t="s">
        <v>355</v>
      </c>
      <c r="I215" t="s">
        <v>841</v>
      </c>
      <c r="J215" s="15">
        <v>47200</v>
      </c>
      <c r="K215" t="s">
        <v>534</v>
      </c>
      <c r="L215" t="s">
        <v>542</v>
      </c>
      <c r="M215" t="s">
        <v>543</v>
      </c>
      <c r="O215" t="s">
        <v>537</v>
      </c>
      <c r="P215" t="s">
        <v>533</v>
      </c>
      <c r="Q215" t="s">
        <v>785</v>
      </c>
      <c r="R215" s="14">
        <v>0</v>
      </c>
      <c r="S215" s="16">
        <v>0</v>
      </c>
    </row>
    <row r="216" spans="1:19" ht="15">
      <c r="A216" s="14">
        <v>312</v>
      </c>
      <c r="B216" t="s">
        <v>824</v>
      </c>
      <c r="C216" t="s">
        <v>834</v>
      </c>
      <c r="D216" s="14">
        <v>46508</v>
      </c>
      <c r="E216" t="s">
        <v>842</v>
      </c>
      <c r="F216" t="s">
        <v>763</v>
      </c>
      <c r="G216" s="34" t="s">
        <v>836</v>
      </c>
      <c r="H216" t="s">
        <v>837</v>
      </c>
      <c r="I216" t="s">
        <v>843</v>
      </c>
      <c r="J216" s="15">
        <v>17992.08</v>
      </c>
      <c r="K216" t="s">
        <v>534</v>
      </c>
      <c r="L216" t="s">
        <v>538</v>
      </c>
      <c r="M216" t="s">
        <v>539</v>
      </c>
      <c r="O216" t="s">
        <v>537</v>
      </c>
      <c r="P216" t="s">
        <v>533</v>
      </c>
      <c r="Q216" t="s">
        <v>763</v>
      </c>
      <c r="R216" s="14">
        <v>0</v>
      </c>
      <c r="S216" s="16">
        <v>0</v>
      </c>
    </row>
    <row r="217" spans="1:19" ht="15">
      <c r="A217" s="14">
        <v>313</v>
      </c>
      <c r="B217" t="s">
        <v>824</v>
      </c>
      <c r="C217" t="s">
        <v>834</v>
      </c>
      <c r="D217" s="14">
        <v>46510</v>
      </c>
      <c r="E217" t="s">
        <v>844</v>
      </c>
      <c r="F217" t="s">
        <v>763</v>
      </c>
      <c r="G217" s="34" t="s">
        <v>836</v>
      </c>
      <c r="H217" t="s">
        <v>837</v>
      </c>
      <c r="I217" t="s">
        <v>845</v>
      </c>
      <c r="J217" s="15">
        <v>8774.86</v>
      </c>
      <c r="K217" t="s">
        <v>534</v>
      </c>
      <c r="L217" t="s">
        <v>538</v>
      </c>
      <c r="M217" t="s">
        <v>539</v>
      </c>
      <c r="O217" t="s">
        <v>537</v>
      </c>
      <c r="P217" t="s">
        <v>533</v>
      </c>
      <c r="Q217" t="s">
        <v>763</v>
      </c>
      <c r="R217" s="14">
        <v>0</v>
      </c>
      <c r="S217" s="16">
        <v>0</v>
      </c>
    </row>
    <row r="218" spans="1:19" ht="15">
      <c r="A218" s="14">
        <v>314</v>
      </c>
      <c r="B218" t="s">
        <v>533</v>
      </c>
      <c r="C218" t="s">
        <v>846</v>
      </c>
      <c r="D218" s="14">
        <v>46710</v>
      </c>
      <c r="E218" t="s">
        <v>847</v>
      </c>
      <c r="F218" t="s">
        <v>827</v>
      </c>
      <c r="G218" s="36">
        <v>101802553</v>
      </c>
      <c r="H218" t="s">
        <v>68</v>
      </c>
      <c r="I218" t="s">
        <v>848</v>
      </c>
      <c r="J218" s="15">
        <v>94400</v>
      </c>
      <c r="K218" t="s">
        <v>534</v>
      </c>
      <c r="L218" t="s">
        <v>542</v>
      </c>
      <c r="M218" t="s">
        <v>543</v>
      </c>
      <c r="O218" t="s">
        <v>537</v>
      </c>
      <c r="P218" t="s">
        <v>533</v>
      </c>
      <c r="Q218" t="s">
        <v>827</v>
      </c>
      <c r="R218" s="14">
        <v>0</v>
      </c>
      <c r="S218" s="16">
        <v>0</v>
      </c>
    </row>
    <row r="219" spans="1:19" ht="15">
      <c r="A219" s="14">
        <v>315</v>
      </c>
      <c r="B219" t="s">
        <v>533</v>
      </c>
      <c r="C219" t="s">
        <v>849</v>
      </c>
      <c r="D219" s="14">
        <v>46720</v>
      </c>
      <c r="E219" t="s">
        <v>850</v>
      </c>
      <c r="F219" t="s">
        <v>763</v>
      </c>
      <c r="G219" s="36">
        <v>101098376</v>
      </c>
      <c r="H219" t="s">
        <v>91</v>
      </c>
      <c r="I219" t="s">
        <v>851</v>
      </c>
      <c r="J219" s="15">
        <v>206500</v>
      </c>
      <c r="K219" t="s">
        <v>534</v>
      </c>
      <c r="L219" t="s">
        <v>542</v>
      </c>
      <c r="M219" t="s">
        <v>543</v>
      </c>
      <c r="O219" t="s">
        <v>537</v>
      </c>
      <c r="P219" t="s">
        <v>533</v>
      </c>
      <c r="Q219" t="s">
        <v>763</v>
      </c>
      <c r="R219" s="14">
        <v>0</v>
      </c>
      <c r="S219" s="16">
        <v>0</v>
      </c>
    </row>
    <row r="220" spans="1:19" ht="15">
      <c r="A220" s="14">
        <v>316</v>
      </c>
      <c r="B220" t="s">
        <v>533</v>
      </c>
      <c r="C220" t="s">
        <v>849</v>
      </c>
      <c r="D220" s="14">
        <v>46721</v>
      </c>
      <c r="E220" t="s">
        <v>852</v>
      </c>
      <c r="F220" t="s">
        <v>763</v>
      </c>
      <c r="G220" s="36">
        <v>101098376</v>
      </c>
      <c r="H220" t="s">
        <v>91</v>
      </c>
      <c r="I220" t="s">
        <v>853</v>
      </c>
      <c r="J220" s="15">
        <v>225663.2</v>
      </c>
      <c r="K220" t="s">
        <v>534</v>
      </c>
      <c r="L220" t="s">
        <v>542</v>
      </c>
      <c r="M220" t="s">
        <v>543</v>
      </c>
      <c r="O220" t="s">
        <v>537</v>
      </c>
      <c r="P220" t="s">
        <v>533</v>
      </c>
      <c r="Q220" t="s">
        <v>763</v>
      </c>
      <c r="R220" s="14">
        <v>0</v>
      </c>
      <c r="S220" s="16">
        <v>0</v>
      </c>
    </row>
    <row r="221" spans="1:19" ht="15">
      <c r="A221" s="14">
        <v>317</v>
      </c>
      <c r="B221" t="s">
        <v>533</v>
      </c>
      <c r="C221" t="s">
        <v>849</v>
      </c>
      <c r="D221" s="14">
        <v>46722</v>
      </c>
      <c r="E221" t="s">
        <v>854</v>
      </c>
      <c r="F221" t="s">
        <v>763</v>
      </c>
      <c r="G221" s="36">
        <v>101098376</v>
      </c>
      <c r="H221" t="s">
        <v>91</v>
      </c>
      <c r="I221" t="s">
        <v>855</v>
      </c>
      <c r="J221" s="15">
        <v>52905.3</v>
      </c>
      <c r="K221" t="s">
        <v>534</v>
      </c>
      <c r="L221" t="s">
        <v>542</v>
      </c>
      <c r="M221" t="s">
        <v>543</v>
      </c>
      <c r="O221" t="s">
        <v>537</v>
      </c>
      <c r="P221" t="s">
        <v>533</v>
      </c>
      <c r="Q221" t="s">
        <v>763</v>
      </c>
      <c r="R221" s="14">
        <v>0</v>
      </c>
      <c r="S221" s="16">
        <v>0</v>
      </c>
    </row>
    <row r="222" spans="1:19" ht="15">
      <c r="A222" s="14">
        <v>318</v>
      </c>
      <c r="B222" t="s">
        <v>533</v>
      </c>
      <c r="C222" t="s">
        <v>849</v>
      </c>
      <c r="D222" s="14">
        <v>46723</v>
      </c>
      <c r="E222" t="s">
        <v>856</v>
      </c>
      <c r="F222" t="s">
        <v>763</v>
      </c>
      <c r="G222" s="36">
        <v>101098376</v>
      </c>
      <c r="H222" t="s">
        <v>91</v>
      </c>
      <c r="I222" t="s">
        <v>857</v>
      </c>
      <c r="J222" s="15">
        <v>133564.2</v>
      </c>
      <c r="K222" t="s">
        <v>534</v>
      </c>
      <c r="L222" t="s">
        <v>542</v>
      </c>
      <c r="M222" t="s">
        <v>543</v>
      </c>
      <c r="O222" t="s">
        <v>537</v>
      </c>
      <c r="P222" t="s">
        <v>533</v>
      </c>
      <c r="Q222" t="s">
        <v>763</v>
      </c>
      <c r="R222" s="14">
        <v>0</v>
      </c>
      <c r="S222" s="16">
        <v>0</v>
      </c>
    </row>
    <row r="223" spans="1:19" ht="15">
      <c r="A223" s="14">
        <v>319</v>
      </c>
      <c r="B223" t="s">
        <v>533</v>
      </c>
      <c r="C223" t="s">
        <v>849</v>
      </c>
      <c r="D223" s="14">
        <v>46724</v>
      </c>
      <c r="E223" t="s">
        <v>858</v>
      </c>
      <c r="F223" t="s">
        <v>763</v>
      </c>
      <c r="G223" s="36">
        <v>101098376</v>
      </c>
      <c r="H223" t="s">
        <v>91</v>
      </c>
      <c r="I223" t="s">
        <v>859</v>
      </c>
      <c r="J223" s="15">
        <v>101763.2</v>
      </c>
      <c r="K223" t="s">
        <v>534</v>
      </c>
      <c r="L223" t="s">
        <v>542</v>
      </c>
      <c r="M223" t="s">
        <v>543</v>
      </c>
      <c r="O223" t="s">
        <v>537</v>
      </c>
      <c r="P223" t="s">
        <v>533</v>
      </c>
      <c r="Q223" t="s">
        <v>763</v>
      </c>
      <c r="R223" s="14">
        <v>0</v>
      </c>
      <c r="S223" s="16">
        <v>0</v>
      </c>
    </row>
    <row r="224" spans="1:19" ht="15">
      <c r="A224" s="14">
        <v>320</v>
      </c>
      <c r="B224" t="s">
        <v>533</v>
      </c>
      <c r="C224" t="s">
        <v>849</v>
      </c>
      <c r="D224" s="14">
        <v>46725</v>
      </c>
      <c r="E224" t="s">
        <v>860</v>
      </c>
      <c r="F224" t="s">
        <v>763</v>
      </c>
      <c r="G224" s="36">
        <v>101098376</v>
      </c>
      <c r="H224" t="s">
        <v>91</v>
      </c>
      <c r="I224" t="s">
        <v>861</v>
      </c>
      <c r="J224" s="15">
        <v>101763.2</v>
      </c>
      <c r="K224" t="s">
        <v>534</v>
      </c>
      <c r="L224" t="s">
        <v>542</v>
      </c>
      <c r="M224" t="s">
        <v>543</v>
      </c>
      <c r="O224" t="s">
        <v>537</v>
      </c>
      <c r="P224" t="s">
        <v>533</v>
      </c>
      <c r="Q224" t="s">
        <v>763</v>
      </c>
      <c r="R224" s="14">
        <v>0</v>
      </c>
      <c r="S224" s="16">
        <v>0</v>
      </c>
    </row>
    <row r="225" spans="1:19" ht="15">
      <c r="A225" s="14">
        <v>321</v>
      </c>
      <c r="B225" t="s">
        <v>775</v>
      </c>
      <c r="C225" t="s">
        <v>849</v>
      </c>
      <c r="D225" s="14">
        <v>46726</v>
      </c>
      <c r="E225" t="s">
        <v>862</v>
      </c>
      <c r="F225" t="s">
        <v>800</v>
      </c>
      <c r="G225" s="36">
        <v>101869755</v>
      </c>
      <c r="H225" t="s">
        <v>319</v>
      </c>
      <c r="I225" t="s">
        <v>863</v>
      </c>
      <c r="J225" s="15">
        <v>109595.95</v>
      </c>
      <c r="K225" t="s">
        <v>534</v>
      </c>
      <c r="L225" t="s">
        <v>544</v>
      </c>
      <c r="M225" t="s">
        <v>545</v>
      </c>
      <c r="O225" t="s">
        <v>537</v>
      </c>
      <c r="P225" t="s">
        <v>533</v>
      </c>
      <c r="Q225" t="s">
        <v>800</v>
      </c>
      <c r="R225" s="14">
        <v>0</v>
      </c>
      <c r="S225" s="16">
        <v>0</v>
      </c>
    </row>
    <row r="226" spans="1:19" ht="15">
      <c r="A226" s="14">
        <v>322</v>
      </c>
      <c r="B226" t="s">
        <v>775</v>
      </c>
      <c r="C226" t="s">
        <v>849</v>
      </c>
      <c r="D226" s="14">
        <v>46727</v>
      </c>
      <c r="E226" t="s">
        <v>864</v>
      </c>
      <c r="F226" t="s">
        <v>800</v>
      </c>
      <c r="G226" s="36">
        <v>101869755</v>
      </c>
      <c r="H226" t="s">
        <v>319</v>
      </c>
      <c r="I226" t="s">
        <v>865</v>
      </c>
      <c r="J226" s="15">
        <v>97875.9</v>
      </c>
      <c r="K226" t="s">
        <v>534</v>
      </c>
      <c r="L226" t="s">
        <v>544</v>
      </c>
      <c r="M226" t="s">
        <v>545</v>
      </c>
      <c r="O226" t="s">
        <v>537</v>
      </c>
      <c r="P226" t="s">
        <v>533</v>
      </c>
      <c r="Q226" t="s">
        <v>800</v>
      </c>
      <c r="R226" s="14">
        <v>0</v>
      </c>
      <c r="S226" s="16">
        <v>0</v>
      </c>
    </row>
    <row r="227" spans="1:19" ht="15">
      <c r="A227" s="14">
        <v>323</v>
      </c>
      <c r="B227" t="s">
        <v>775</v>
      </c>
      <c r="C227" t="s">
        <v>849</v>
      </c>
      <c r="D227" s="14">
        <v>46728</v>
      </c>
      <c r="E227" t="s">
        <v>866</v>
      </c>
      <c r="F227" t="s">
        <v>800</v>
      </c>
      <c r="G227" s="36">
        <v>101869755</v>
      </c>
      <c r="H227" t="s">
        <v>319</v>
      </c>
      <c r="I227" t="s">
        <v>867</v>
      </c>
      <c r="J227" s="15">
        <v>57329.4</v>
      </c>
      <c r="K227" t="s">
        <v>534</v>
      </c>
      <c r="L227" t="s">
        <v>544</v>
      </c>
      <c r="M227" t="s">
        <v>545</v>
      </c>
      <c r="O227" t="s">
        <v>537</v>
      </c>
      <c r="P227" t="s">
        <v>533</v>
      </c>
      <c r="Q227" t="s">
        <v>800</v>
      </c>
      <c r="R227" s="14">
        <v>0</v>
      </c>
      <c r="S227" s="16">
        <v>0</v>
      </c>
    </row>
    <row r="228" spans="1:19" ht="15">
      <c r="A228" s="14">
        <v>324</v>
      </c>
      <c r="B228" t="s">
        <v>775</v>
      </c>
      <c r="C228" t="s">
        <v>849</v>
      </c>
      <c r="D228" s="14">
        <v>46729</v>
      </c>
      <c r="E228" t="s">
        <v>868</v>
      </c>
      <c r="F228" t="s">
        <v>800</v>
      </c>
      <c r="G228" s="36">
        <v>101869755</v>
      </c>
      <c r="H228" t="s">
        <v>319</v>
      </c>
      <c r="I228" t="s">
        <v>869</v>
      </c>
      <c r="J228" s="15">
        <v>35254.44</v>
      </c>
      <c r="K228" t="s">
        <v>534</v>
      </c>
      <c r="L228" t="s">
        <v>544</v>
      </c>
      <c r="M228" t="s">
        <v>545</v>
      </c>
      <c r="O228" t="s">
        <v>537</v>
      </c>
      <c r="P228" t="s">
        <v>533</v>
      </c>
      <c r="Q228" t="s">
        <v>800</v>
      </c>
      <c r="R228" s="14">
        <v>0</v>
      </c>
      <c r="S228" s="16">
        <v>0</v>
      </c>
    </row>
    <row r="229" spans="1:19" ht="15">
      <c r="A229" s="14">
        <v>325</v>
      </c>
      <c r="B229" t="s">
        <v>775</v>
      </c>
      <c r="C229" t="s">
        <v>849</v>
      </c>
      <c r="D229" s="14">
        <v>46730</v>
      </c>
      <c r="E229" t="s">
        <v>870</v>
      </c>
      <c r="F229" t="s">
        <v>800</v>
      </c>
      <c r="G229" s="36">
        <v>101869755</v>
      </c>
      <c r="H229" t="s">
        <v>319</v>
      </c>
      <c r="I229" t="s">
        <v>871</v>
      </c>
      <c r="J229" s="15">
        <v>68952.26</v>
      </c>
      <c r="K229" t="s">
        <v>534</v>
      </c>
      <c r="L229" t="s">
        <v>544</v>
      </c>
      <c r="M229" t="s">
        <v>545</v>
      </c>
      <c r="O229" t="s">
        <v>537</v>
      </c>
      <c r="P229" t="s">
        <v>533</v>
      </c>
      <c r="Q229" t="s">
        <v>800</v>
      </c>
      <c r="R229" s="14">
        <v>0</v>
      </c>
      <c r="S229" s="16">
        <v>0</v>
      </c>
    </row>
    <row r="230" spans="1:19" ht="15">
      <c r="A230" s="14">
        <v>326</v>
      </c>
      <c r="B230" t="s">
        <v>775</v>
      </c>
      <c r="C230" t="s">
        <v>849</v>
      </c>
      <c r="D230" s="14">
        <v>46731</v>
      </c>
      <c r="E230" t="s">
        <v>872</v>
      </c>
      <c r="F230" t="s">
        <v>800</v>
      </c>
      <c r="G230" s="36">
        <v>101869755</v>
      </c>
      <c r="H230" t="s">
        <v>319</v>
      </c>
      <c r="I230" t="s">
        <v>873</v>
      </c>
      <c r="J230" s="15">
        <v>19381.26</v>
      </c>
      <c r="K230" t="s">
        <v>534</v>
      </c>
      <c r="L230" t="s">
        <v>544</v>
      </c>
      <c r="M230" t="s">
        <v>545</v>
      </c>
      <c r="O230" t="s">
        <v>537</v>
      </c>
      <c r="P230" t="s">
        <v>533</v>
      </c>
      <c r="Q230" t="s">
        <v>800</v>
      </c>
      <c r="R230" s="14">
        <v>0</v>
      </c>
      <c r="S230" s="16">
        <v>0</v>
      </c>
    </row>
    <row r="231" spans="1:19" ht="15">
      <c r="A231" s="14">
        <v>327</v>
      </c>
      <c r="B231" t="s">
        <v>775</v>
      </c>
      <c r="C231" t="s">
        <v>849</v>
      </c>
      <c r="D231" s="14">
        <v>46732</v>
      </c>
      <c r="E231" t="s">
        <v>874</v>
      </c>
      <c r="F231" t="s">
        <v>800</v>
      </c>
      <c r="G231" s="36">
        <v>101869755</v>
      </c>
      <c r="H231" t="s">
        <v>319</v>
      </c>
      <c r="I231" t="s">
        <v>875</v>
      </c>
      <c r="J231" s="15">
        <v>6516.34</v>
      </c>
      <c r="K231" t="s">
        <v>534</v>
      </c>
      <c r="L231" t="s">
        <v>544</v>
      </c>
      <c r="M231" t="s">
        <v>545</v>
      </c>
      <c r="O231" t="s">
        <v>537</v>
      </c>
      <c r="P231" t="s">
        <v>533</v>
      </c>
      <c r="Q231" t="s">
        <v>800</v>
      </c>
      <c r="R231" s="14">
        <v>0</v>
      </c>
      <c r="S231" s="16">
        <v>0</v>
      </c>
    </row>
    <row r="232" spans="1:19" ht="15">
      <c r="A232" s="14">
        <v>328</v>
      </c>
      <c r="B232" t="s">
        <v>533</v>
      </c>
      <c r="C232" t="s">
        <v>849</v>
      </c>
      <c r="D232" s="14">
        <v>46737</v>
      </c>
      <c r="E232" t="s">
        <v>876</v>
      </c>
      <c r="F232" t="s">
        <v>763</v>
      </c>
      <c r="G232" s="36">
        <v>101098376</v>
      </c>
      <c r="H232" t="s">
        <v>91</v>
      </c>
      <c r="I232" t="s">
        <v>877</v>
      </c>
      <c r="J232" s="15">
        <v>421968</v>
      </c>
      <c r="K232" t="s">
        <v>534</v>
      </c>
      <c r="L232" t="s">
        <v>542</v>
      </c>
      <c r="M232" t="s">
        <v>543</v>
      </c>
      <c r="O232" t="s">
        <v>537</v>
      </c>
      <c r="P232" t="s">
        <v>533</v>
      </c>
      <c r="Q232" t="s">
        <v>763</v>
      </c>
      <c r="R232" s="14">
        <v>0</v>
      </c>
      <c r="S232" s="16">
        <v>0</v>
      </c>
    </row>
    <row r="233" spans="1:19" ht="15">
      <c r="A233" s="14">
        <v>329</v>
      </c>
      <c r="B233" t="s">
        <v>533</v>
      </c>
      <c r="C233" t="s">
        <v>849</v>
      </c>
      <c r="D233" s="14">
        <v>46738</v>
      </c>
      <c r="E233" t="s">
        <v>878</v>
      </c>
      <c r="F233" t="s">
        <v>763</v>
      </c>
      <c r="G233" s="36">
        <v>101098376</v>
      </c>
      <c r="H233" t="s">
        <v>91</v>
      </c>
      <c r="I233" t="s">
        <v>879</v>
      </c>
      <c r="J233" s="15">
        <v>362496</v>
      </c>
      <c r="K233" t="s">
        <v>534</v>
      </c>
      <c r="L233" t="s">
        <v>542</v>
      </c>
      <c r="M233" t="s">
        <v>543</v>
      </c>
      <c r="O233" t="s">
        <v>537</v>
      </c>
      <c r="P233" t="s">
        <v>533</v>
      </c>
      <c r="Q233" t="s">
        <v>763</v>
      </c>
      <c r="R233" s="14">
        <v>0</v>
      </c>
      <c r="S233" s="16">
        <v>0</v>
      </c>
    </row>
    <row r="234" spans="1:19" ht="15">
      <c r="A234" s="14">
        <v>330</v>
      </c>
      <c r="B234" t="s">
        <v>533</v>
      </c>
      <c r="C234" t="s">
        <v>849</v>
      </c>
      <c r="D234" s="14">
        <v>46739</v>
      </c>
      <c r="E234" t="s">
        <v>880</v>
      </c>
      <c r="F234" t="s">
        <v>763</v>
      </c>
      <c r="G234" s="36">
        <v>101098376</v>
      </c>
      <c r="H234" t="s">
        <v>91</v>
      </c>
      <c r="I234" t="s">
        <v>881</v>
      </c>
      <c r="J234" s="15">
        <v>46586.4</v>
      </c>
      <c r="K234" t="s">
        <v>534</v>
      </c>
      <c r="L234" t="s">
        <v>542</v>
      </c>
      <c r="M234" t="s">
        <v>543</v>
      </c>
      <c r="O234" t="s">
        <v>537</v>
      </c>
      <c r="P234" t="s">
        <v>533</v>
      </c>
      <c r="Q234" t="s">
        <v>763</v>
      </c>
      <c r="R234" s="14">
        <v>0</v>
      </c>
      <c r="S234" s="16">
        <v>0</v>
      </c>
    </row>
    <row r="235" spans="1:19" ht="15">
      <c r="A235" s="14">
        <v>331</v>
      </c>
      <c r="B235" t="s">
        <v>533</v>
      </c>
      <c r="C235" t="s">
        <v>849</v>
      </c>
      <c r="D235" s="14">
        <v>46740</v>
      </c>
      <c r="E235" t="s">
        <v>882</v>
      </c>
      <c r="F235" t="s">
        <v>763</v>
      </c>
      <c r="G235" s="36">
        <v>101098376</v>
      </c>
      <c r="H235" t="s">
        <v>91</v>
      </c>
      <c r="I235" t="s">
        <v>883</v>
      </c>
      <c r="J235" s="15">
        <v>113280</v>
      </c>
      <c r="K235" t="s">
        <v>534</v>
      </c>
      <c r="L235" t="s">
        <v>542</v>
      </c>
      <c r="M235" t="s">
        <v>543</v>
      </c>
      <c r="O235" t="s">
        <v>537</v>
      </c>
      <c r="P235" t="s">
        <v>533</v>
      </c>
      <c r="Q235" t="s">
        <v>763</v>
      </c>
      <c r="R235" s="14">
        <v>0</v>
      </c>
      <c r="S235" s="16">
        <v>0</v>
      </c>
    </row>
    <row r="236" spans="1:19" ht="15">
      <c r="A236" s="14">
        <v>332</v>
      </c>
      <c r="B236" t="s">
        <v>533</v>
      </c>
      <c r="C236" t="s">
        <v>849</v>
      </c>
      <c r="D236" s="14">
        <v>46741</v>
      </c>
      <c r="E236" t="s">
        <v>884</v>
      </c>
      <c r="F236" t="s">
        <v>763</v>
      </c>
      <c r="G236" s="36">
        <v>101098376</v>
      </c>
      <c r="H236" t="s">
        <v>91</v>
      </c>
      <c r="I236" t="s">
        <v>885</v>
      </c>
      <c r="J236" s="15">
        <v>320960</v>
      </c>
      <c r="K236" t="s">
        <v>534</v>
      </c>
      <c r="L236" t="s">
        <v>542</v>
      </c>
      <c r="M236" t="s">
        <v>543</v>
      </c>
      <c r="O236" t="s">
        <v>537</v>
      </c>
      <c r="P236" t="s">
        <v>533</v>
      </c>
      <c r="Q236" t="s">
        <v>763</v>
      </c>
      <c r="R236" s="14">
        <v>0</v>
      </c>
      <c r="S236" s="16">
        <v>0</v>
      </c>
    </row>
    <row r="237" spans="1:19" ht="15">
      <c r="A237" s="14">
        <v>333</v>
      </c>
      <c r="B237" t="s">
        <v>533</v>
      </c>
      <c r="C237" t="s">
        <v>849</v>
      </c>
      <c r="D237" s="14">
        <v>46742</v>
      </c>
      <c r="E237" t="s">
        <v>886</v>
      </c>
      <c r="F237" t="s">
        <v>763</v>
      </c>
      <c r="G237" s="36">
        <v>101098376</v>
      </c>
      <c r="H237" t="s">
        <v>91</v>
      </c>
      <c r="I237" t="s">
        <v>887</v>
      </c>
      <c r="J237" s="15">
        <v>158592</v>
      </c>
      <c r="K237" t="s">
        <v>534</v>
      </c>
      <c r="L237" t="s">
        <v>542</v>
      </c>
      <c r="M237" t="s">
        <v>543</v>
      </c>
      <c r="O237" t="s">
        <v>537</v>
      </c>
      <c r="P237" t="s">
        <v>533</v>
      </c>
      <c r="Q237" t="s">
        <v>763</v>
      </c>
      <c r="R237" s="14">
        <v>0</v>
      </c>
      <c r="S237" s="16">
        <v>0</v>
      </c>
    </row>
    <row r="238" spans="1:19" ht="15">
      <c r="A238" s="14">
        <v>334</v>
      </c>
      <c r="B238" t="s">
        <v>533</v>
      </c>
      <c r="C238" t="s">
        <v>702</v>
      </c>
      <c r="D238" s="14">
        <v>46756</v>
      </c>
      <c r="E238" t="s">
        <v>888</v>
      </c>
      <c r="F238" t="s">
        <v>763</v>
      </c>
      <c r="G238" s="36">
        <v>401510472</v>
      </c>
      <c r="H238" t="s">
        <v>295</v>
      </c>
      <c r="I238" t="s">
        <v>889</v>
      </c>
      <c r="J238" s="15">
        <v>1203791.88</v>
      </c>
      <c r="K238" t="s">
        <v>534</v>
      </c>
      <c r="L238" t="s">
        <v>640</v>
      </c>
      <c r="M238" t="s">
        <v>641</v>
      </c>
      <c r="O238" t="s">
        <v>537</v>
      </c>
      <c r="P238" t="s">
        <v>533</v>
      </c>
      <c r="Q238" t="s">
        <v>763</v>
      </c>
      <c r="R238" s="14">
        <v>0</v>
      </c>
      <c r="S238" s="16">
        <v>0</v>
      </c>
    </row>
    <row r="239" spans="1:19" ht="15">
      <c r="A239" s="14">
        <v>335</v>
      </c>
      <c r="B239" t="s">
        <v>775</v>
      </c>
      <c r="C239" t="s">
        <v>890</v>
      </c>
      <c r="D239" s="14">
        <v>46763</v>
      </c>
      <c r="E239" t="s">
        <v>891</v>
      </c>
      <c r="F239" t="s">
        <v>715</v>
      </c>
      <c r="G239" s="36">
        <v>101055571</v>
      </c>
      <c r="H239" t="s">
        <v>892</v>
      </c>
      <c r="I239" t="s">
        <v>893</v>
      </c>
      <c r="J239" s="15">
        <v>8292.1</v>
      </c>
      <c r="K239" t="s">
        <v>534</v>
      </c>
      <c r="L239" t="s">
        <v>544</v>
      </c>
      <c r="M239" t="s">
        <v>545</v>
      </c>
      <c r="O239" t="s">
        <v>537</v>
      </c>
      <c r="P239" t="s">
        <v>533</v>
      </c>
      <c r="Q239" t="s">
        <v>715</v>
      </c>
      <c r="R239" s="14">
        <v>0</v>
      </c>
      <c r="S239" s="16">
        <v>0</v>
      </c>
    </row>
    <row r="240" spans="1:19" ht="15">
      <c r="A240" s="14">
        <v>336</v>
      </c>
      <c r="B240" t="s">
        <v>775</v>
      </c>
      <c r="C240" t="s">
        <v>890</v>
      </c>
      <c r="D240" s="14">
        <v>46764</v>
      </c>
      <c r="E240" t="s">
        <v>894</v>
      </c>
      <c r="F240" t="s">
        <v>715</v>
      </c>
      <c r="G240" s="36">
        <v>101055571</v>
      </c>
      <c r="H240" t="s">
        <v>892</v>
      </c>
      <c r="I240" t="s">
        <v>895</v>
      </c>
      <c r="J240" s="15">
        <v>25588.8</v>
      </c>
      <c r="K240" t="s">
        <v>534</v>
      </c>
      <c r="L240" t="s">
        <v>544</v>
      </c>
      <c r="M240" t="s">
        <v>545</v>
      </c>
      <c r="O240" t="s">
        <v>537</v>
      </c>
      <c r="P240" t="s">
        <v>533</v>
      </c>
      <c r="Q240" t="s">
        <v>715</v>
      </c>
      <c r="R240" s="14">
        <v>0</v>
      </c>
      <c r="S240" s="16">
        <v>0</v>
      </c>
    </row>
    <row r="241" spans="1:19" ht="15">
      <c r="A241" s="14">
        <v>337</v>
      </c>
      <c r="B241" t="s">
        <v>533</v>
      </c>
      <c r="C241" t="s">
        <v>890</v>
      </c>
      <c r="D241" s="14">
        <v>46769</v>
      </c>
      <c r="E241" t="s">
        <v>346</v>
      </c>
      <c r="F241" t="s">
        <v>890</v>
      </c>
      <c r="G241" s="36">
        <v>22500621374</v>
      </c>
      <c r="H241" t="s">
        <v>675</v>
      </c>
      <c r="I241" t="s">
        <v>896</v>
      </c>
      <c r="J241" s="15">
        <v>23600</v>
      </c>
      <c r="K241" t="s">
        <v>534</v>
      </c>
      <c r="L241" t="s">
        <v>548</v>
      </c>
      <c r="M241" t="s">
        <v>549</v>
      </c>
      <c r="O241" t="s">
        <v>537</v>
      </c>
      <c r="P241" t="s">
        <v>533</v>
      </c>
      <c r="Q241" t="s">
        <v>890</v>
      </c>
      <c r="R241" s="14">
        <v>0</v>
      </c>
      <c r="S241" s="16">
        <v>0</v>
      </c>
    </row>
    <row r="242" spans="1:19" ht="15">
      <c r="A242" s="14">
        <v>338</v>
      </c>
      <c r="B242" t="s">
        <v>533</v>
      </c>
      <c r="C242" t="s">
        <v>533</v>
      </c>
      <c r="D242" s="14">
        <v>46776</v>
      </c>
      <c r="E242" t="s">
        <v>897</v>
      </c>
      <c r="F242" t="s">
        <v>763</v>
      </c>
      <c r="G242" s="36">
        <v>131123511</v>
      </c>
      <c r="H242" t="s">
        <v>898</v>
      </c>
      <c r="I242" t="s">
        <v>899</v>
      </c>
      <c r="J242" s="15">
        <v>139000</v>
      </c>
      <c r="K242" t="s">
        <v>534</v>
      </c>
      <c r="L242" t="s">
        <v>661</v>
      </c>
      <c r="M242" t="s">
        <v>662</v>
      </c>
      <c r="O242" t="s">
        <v>537</v>
      </c>
      <c r="P242" t="s">
        <v>533</v>
      </c>
      <c r="Q242" t="s">
        <v>763</v>
      </c>
      <c r="R242" s="14">
        <v>0</v>
      </c>
      <c r="S242" s="16">
        <v>0</v>
      </c>
    </row>
    <row r="243" spans="1:19" ht="15">
      <c r="A243" s="14">
        <v>339</v>
      </c>
      <c r="B243" t="s">
        <v>533</v>
      </c>
      <c r="C243" t="s">
        <v>900</v>
      </c>
      <c r="D243" s="14">
        <v>46779</v>
      </c>
      <c r="E243" t="s">
        <v>901</v>
      </c>
      <c r="F243" t="s">
        <v>846</v>
      </c>
      <c r="G243" s="36">
        <v>130136653</v>
      </c>
      <c r="H243" t="s">
        <v>35</v>
      </c>
      <c r="I243" t="s">
        <v>902</v>
      </c>
      <c r="J243" s="15">
        <v>88500</v>
      </c>
      <c r="K243" t="s">
        <v>534</v>
      </c>
      <c r="L243" t="s">
        <v>542</v>
      </c>
      <c r="M243" t="s">
        <v>543</v>
      </c>
      <c r="O243" t="s">
        <v>537</v>
      </c>
      <c r="P243" t="s">
        <v>533</v>
      </c>
      <c r="Q243" t="s">
        <v>846</v>
      </c>
      <c r="R243" s="14">
        <v>0</v>
      </c>
      <c r="S243" s="16">
        <v>0</v>
      </c>
    </row>
    <row r="244" spans="1:19" ht="15">
      <c r="A244" s="14">
        <v>340</v>
      </c>
      <c r="B244" t="s">
        <v>533</v>
      </c>
      <c r="C244" t="s">
        <v>900</v>
      </c>
      <c r="D244" s="14">
        <v>46780</v>
      </c>
      <c r="E244" t="s">
        <v>903</v>
      </c>
      <c r="F244" t="s">
        <v>834</v>
      </c>
      <c r="G244" s="36">
        <v>130747482</v>
      </c>
      <c r="H244" t="s">
        <v>904</v>
      </c>
      <c r="I244" t="s">
        <v>905</v>
      </c>
      <c r="J244" s="15">
        <v>35400</v>
      </c>
      <c r="K244" t="s">
        <v>534</v>
      </c>
      <c r="L244" t="s">
        <v>542</v>
      </c>
      <c r="M244" t="s">
        <v>543</v>
      </c>
      <c r="O244" t="s">
        <v>537</v>
      </c>
      <c r="P244" t="s">
        <v>533</v>
      </c>
      <c r="Q244" t="s">
        <v>834</v>
      </c>
      <c r="R244" s="14">
        <v>0</v>
      </c>
      <c r="S244" s="16">
        <v>0</v>
      </c>
    </row>
    <row r="245" spans="1:19" ht="15">
      <c r="A245" s="14">
        <v>341</v>
      </c>
      <c r="B245" t="s">
        <v>533</v>
      </c>
      <c r="C245" t="s">
        <v>900</v>
      </c>
      <c r="D245" s="14">
        <v>46782</v>
      </c>
      <c r="E245" t="s">
        <v>906</v>
      </c>
      <c r="F245" t="s">
        <v>824</v>
      </c>
      <c r="G245" s="36">
        <v>132667506</v>
      </c>
      <c r="H245" t="s">
        <v>711</v>
      </c>
      <c r="I245" t="s">
        <v>907</v>
      </c>
      <c r="J245" s="15">
        <v>59000</v>
      </c>
      <c r="K245" t="s">
        <v>534</v>
      </c>
      <c r="L245" t="s">
        <v>542</v>
      </c>
      <c r="M245" t="s">
        <v>543</v>
      </c>
      <c r="O245" t="s">
        <v>537</v>
      </c>
      <c r="P245" t="s">
        <v>533</v>
      </c>
      <c r="Q245" t="s">
        <v>824</v>
      </c>
      <c r="R245" s="14">
        <v>0</v>
      </c>
      <c r="S245" s="16">
        <v>0</v>
      </c>
    </row>
    <row r="246" spans="1:19" ht="15">
      <c r="A246" s="14">
        <v>342</v>
      </c>
      <c r="B246" t="s">
        <v>533</v>
      </c>
      <c r="C246" t="s">
        <v>900</v>
      </c>
      <c r="D246" s="14">
        <v>46784</v>
      </c>
      <c r="E246" t="s">
        <v>908</v>
      </c>
      <c r="F246" t="s">
        <v>824</v>
      </c>
      <c r="G246" s="36">
        <v>401500973</v>
      </c>
      <c r="H246" t="s">
        <v>29</v>
      </c>
      <c r="I246" t="s">
        <v>909</v>
      </c>
      <c r="J246" s="15">
        <v>403282</v>
      </c>
      <c r="K246" t="s">
        <v>534</v>
      </c>
      <c r="L246" t="s">
        <v>542</v>
      </c>
      <c r="M246" t="s">
        <v>543</v>
      </c>
      <c r="O246" t="s">
        <v>537</v>
      </c>
      <c r="P246" t="s">
        <v>533</v>
      </c>
      <c r="Q246" t="s">
        <v>824</v>
      </c>
      <c r="R246" s="14">
        <v>0</v>
      </c>
      <c r="S246" s="16">
        <v>0</v>
      </c>
    </row>
    <row r="247" spans="1:19" ht="15">
      <c r="A247" s="14">
        <v>343</v>
      </c>
      <c r="B247" t="s">
        <v>839</v>
      </c>
      <c r="C247" t="s">
        <v>900</v>
      </c>
      <c r="D247" s="14">
        <v>46787</v>
      </c>
      <c r="E247" t="s">
        <v>910</v>
      </c>
      <c r="F247" t="s">
        <v>755</v>
      </c>
      <c r="G247" s="36">
        <v>132464631</v>
      </c>
      <c r="H247" t="s">
        <v>706</v>
      </c>
      <c r="I247" t="s">
        <v>911</v>
      </c>
      <c r="J247" s="15">
        <v>88500</v>
      </c>
      <c r="K247" t="s">
        <v>534</v>
      </c>
      <c r="L247" t="s">
        <v>542</v>
      </c>
      <c r="M247" t="s">
        <v>543</v>
      </c>
      <c r="O247" t="s">
        <v>537</v>
      </c>
      <c r="P247" t="s">
        <v>533</v>
      </c>
      <c r="Q247" t="s">
        <v>755</v>
      </c>
      <c r="R247" s="14">
        <v>0</v>
      </c>
      <c r="S247" s="16">
        <v>0</v>
      </c>
    </row>
    <row r="248" spans="1:19" ht="15">
      <c r="A248" s="14">
        <v>344</v>
      </c>
      <c r="B248" t="s">
        <v>834</v>
      </c>
      <c r="C248" t="s">
        <v>900</v>
      </c>
      <c r="D248" s="14">
        <v>46788</v>
      </c>
      <c r="E248" t="s">
        <v>912</v>
      </c>
      <c r="F248" t="s">
        <v>785</v>
      </c>
      <c r="G248" s="36">
        <v>131853897</v>
      </c>
      <c r="H248" t="s">
        <v>913</v>
      </c>
      <c r="I248" t="s">
        <v>914</v>
      </c>
      <c r="J248" s="15">
        <v>118000</v>
      </c>
      <c r="K248" t="s">
        <v>534</v>
      </c>
      <c r="L248" t="s">
        <v>542</v>
      </c>
      <c r="M248" t="s">
        <v>543</v>
      </c>
      <c r="O248" t="s">
        <v>537</v>
      </c>
      <c r="P248" t="s">
        <v>533</v>
      </c>
      <c r="Q248" t="s">
        <v>785</v>
      </c>
      <c r="R248" s="14">
        <v>0</v>
      </c>
      <c r="S248" s="16">
        <v>0</v>
      </c>
    </row>
    <row r="249" spans="1:19" ht="15">
      <c r="A249" s="14">
        <v>345</v>
      </c>
      <c r="B249" t="s">
        <v>533</v>
      </c>
      <c r="C249" t="s">
        <v>533</v>
      </c>
      <c r="D249" s="14">
        <v>46789</v>
      </c>
      <c r="E249" t="s">
        <v>915</v>
      </c>
      <c r="F249" t="s">
        <v>824</v>
      </c>
      <c r="G249" s="36">
        <v>401500973</v>
      </c>
      <c r="H249" t="s">
        <v>29</v>
      </c>
      <c r="I249" t="s">
        <v>916</v>
      </c>
      <c r="J249" s="15">
        <v>464920</v>
      </c>
      <c r="K249" t="s">
        <v>534</v>
      </c>
      <c r="L249" t="s">
        <v>542</v>
      </c>
      <c r="M249" t="s">
        <v>543</v>
      </c>
      <c r="O249" t="s">
        <v>537</v>
      </c>
      <c r="P249" t="s">
        <v>533</v>
      </c>
      <c r="Q249" t="s">
        <v>824</v>
      </c>
      <c r="R249" s="14">
        <v>0</v>
      </c>
      <c r="S249" s="16">
        <v>0</v>
      </c>
    </row>
    <row r="250" spans="1:19" ht="15">
      <c r="A250" s="14">
        <v>346</v>
      </c>
      <c r="B250" t="s">
        <v>533</v>
      </c>
      <c r="C250" t="s">
        <v>900</v>
      </c>
      <c r="D250" s="14">
        <v>46790</v>
      </c>
      <c r="E250" t="s">
        <v>917</v>
      </c>
      <c r="F250" t="s">
        <v>824</v>
      </c>
      <c r="G250" s="36">
        <v>430102261</v>
      </c>
      <c r="H250" t="s">
        <v>488</v>
      </c>
      <c r="I250" t="s">
        <v>918</v>
      </c>
      <c r="J250" s="15">
        <v>88500</v>
      </c>
      <c r="K250" t="s">
        <v>534</v>
      </c>
      <c r="L250" t="s">
        <v>542</v>
      </c>
      <c r="M250" t="s">
        <v>543</v>
      </c>
      <c r="O250" t="s">
        <v>537</v>
      </c>
      <c r="P250" t="s">
        <v>533</v>
      </c>
      <c r="Q250" t="s">
        <v>824</v>
      </c>
      <c r="R250" s="14">
        <v>0</v>
      </c>
      <c r="S250" s="16">
        <v>0</v>
      </c>
    </row>
    <row r="251" spans="1:19" ht="15">
      <c r="A251" s="14">
        <v>347</v>
      </c>
      <c r="B251" t="s">
        <v>839</v>
      </c>
      <c r="C251" t="s">
        <v>900</v>
      </c>
      <c r="D251" s="14">
        <v>46791</v>
      </c>
      <c r="E251" t="s">
        <v>919</v>
      </c>
      <c r="F251" t="s">
        <v>741</v>
      </c>
      <c r="G251" s="36">
        <v>101684437</v>
      </c>
      <c r="H251" t="s">
        <v>402</v>
      </c>
      <c r="I251" t="s">
        <v>920</v>
      </c>
      <c r="J251" s="15">
        <v>59000</v>
      </c>
      <c r="K251" t="s">
        <v>534</v>
      </c>
      <c r="L251" t="s">
        <v>542</v>
      </c>
      <c r="M251" t="s">
        <v>543</v>
      </c>
      <c r="O251" t="s">
        <v>537</v>
      </c>
      <c r="P251" t="s">
        <v>533</v>
      </c>
      <c r="Q251" t="s">
        <v>741</v>
      </c>
      <c r="R251" s="14">
        <v>0</v>
      </c>
      <c r="S251" s="16">
        <v>0</v>
      </c>
    </row>
    <row r="252" spans="1:19" ht="15">
      <c r="A252" s="14">
        <v>348</v>
      </c>
      <c r="B252" t="s">
        <v>834</v>
      </c>
      <c r="C252" t="s">
        <v>900</v>
      </c>
      <c r="D252" s="14">
        <v>46792</v>
      </c>
      <c r="E252" t="s">
        <v>747</v>
      </c>
      <c r="F252" t="s">
        <v>763</v>
      </c>
      <c r="G252" s="36">
        <v>101604654</v>
      </c>
      <c r="H252" t="s">
        <v>28</v>
      </c>
      <c r="I252" t="s">
        <v>921</v>
      </c>
      <c r="J252" s="15">
        <v>88500</v>
      </c>
      <c r="K252" t="s">
        <v>534</v>
      </c>
      <c r="L252" t="s">
        <v>542</v>
      </c>
      <c r="M252" t="s">
        <v>543</v>
      </c>
      <c r="O252" t="s">
        <v>537</v>
      </c>
      <c r="P252" t="s">
        <v>533</v>
      </c>
      <c r="Q252" t="s">
        <v>763</v>
      </c>
      <c r="R252" s="14">
        <v>0</v>
      </c>
      <c r="S252" s="16">
        <v>0</v>
      </c>
    </row>
    <row r="253" spans="1:19" ht="15">
      <c r="A253" s="14">
        <v>349</v>
      </c>
      <c r="B253" t="s">
        <v>834</v>
      </c>
      <c r="C253" t="s">
        <v>900</v>
      </c>
      <c r="D253" s="14">
        <v>46794</v>
      </c>
      <c r="E253" t="s">
        <v>744</v>
      </c>
      <c r="F253" t="s">
        <v>763</v>
      </c>
      <c r="G253" s="36">
        <v>101604654</v>
      </c>
      <c r="H253" t="s">
        <v>28</v>
      </c>
      <c r="I253" t="s">
        <v>922</v>
      </c>
      <c r="J253" s="15">
        <v>88500</v>
      </c>
      <c r="K253" t="s">
        <v>534</v>
      </c>
      <c r="L253" t="s">
        <v>542</v>
      </c>
      <c r="M253" t="s">
        <v>543</v>
      </c>
      <c r="O253" t="s">
        <v>537</v>
      </c>
      <c r="P253" t="s">
        <v>533</v>
      </c>
      <c r="Q253" t="s">
        <v>763</v>
      </c>
      <c r="R253" s="14">
        <v>0</v>
      </c>
      <c r="S253" s="16">
        <v>0</v>
      </c>
    </row>
    <row r="254" spans="1:19" ht="15">
      <c r="A254" s="14">
        <v>350</v>
      </c>
      <c r="B254" t="s">
        <v>533</v>
      </c>
      <c r="C254" t="s">
        <v>900</v>
      </c>
      <c r="D254" s="14">
        <v>46795</v>
      </c>
      <c r="E254" t="s">
        <v>923</v>
      </c>
      <c r="F254" t="s">
        <v>760</v>
      </c>
      <c r="G254" s="36">
        <v>102623597</v>
      </c>
      <c r="H254" t="s">
        <v>924</v>
      </c>
      <c r="I254" t="s">
        <v>925</v>
      </c>
      <c r="J254" s="15">
        <v>165200</v>
      </c>
      <c r="K254" t="s">
        <v>534</v>
      </c>
      <c r="L254" t="s">
        <v>542</v>
      </c>
      <c r="M254" t="s">
        <v>543</v>
      </c>
      <c r="O254" t="s">
        <v>537</v>
      </c>
      <c r="P254" t="s">
        <v>533</v>
      </c>
      <c r="Q254" t="s">
        <v>760</v>
      </c>
      <c r="R254" s="14">
        <v>0</v>
      </c>
      <c r="S254" s="16">
        <v>0</v>
      </c>
    </row>
    <row r="255" spans="1:19" ht="15">
      <c r="A255" s="14">
        <v>351</v>
      </c>
      <c r="B255" t="s">
        <v>533</v>
      </c>
      <c r="C255" t="s">
        <v>900</v>
      </c>
      <c r="D255" s="14">
        <v>46796</v>
      </c>
      <c r="E255" t="s">
        <v>387</v>
      </c>
      <c r="F255" t="s">
        <v>763</v>
      </c>
      <c r="G255" s="34" t="s">
        <v>654</v>
      </c>
      <c r="H255" t="s">
        <v>484</v>
      </c>
      <c r="I255" t="s">
        <v>926</v>
      </c>
      <c r="J255" s="15">
        <v>94400</v>
      </c>
      <c r="K255" t="s">
        <v>534</v>
      </c>
      <c r="L255" t="s">
        <v>542</v>
      </c>
      <c r="M255" t="s">
        <v>543</v>
      </c>
      <c r="O255" t="s">
        <v>537</v>
      </c>
      <c r="P255" t="s">
        <v>533</v>
      </c>
      <c r="Q255" t="s">
        <v>763</v>
      </c>
      <c r="R255" s="14">
        <v>0</v>
      </c>
      <c r="S255" s="16">
        <v>0</v>
      </c>
    </row>
    <row r="256" spans="1:19" ht="15">
      <c r="A256" s="14">
        <v>352</v>
      </c>
      <c r="B256" t="s">
        <v>533</v>
      </c>
      <c r="C256" t="s">
        <v>900</v>
      </c>
      <c r="D256" s="14">
        <v>46797</v>
      </c>
      <c r="E256" t="s">
        <v>428</v>
      </c>
      <c r="F256" t="s">
        <v>760</v>
      </c>
      <c r="G256" s="34" t="s">
        <v>654</v>
      </c>
      <c r="H256" t="s">
        <v>484</v>
      </c>
      <c r="I256" t="s">
        <v>927</v>
      </c>
      <c r="J256" s="15">
        <v>47200</v>
      </c>
      <c r="K256" t="s">
        <v>534</v>
      </c>
      <c r="L256" t="s">
        <v>542</v>
      </c>
      <c r="M256" t="s">
        <v>543</v>
      </c>
      <c r="O256" t="s">
        <v>537</v>
      </c>
      <c r="P256" t="s">
        <v>533</v>
      </c>
      <c r="Q256" t="s">
        <v>760</v>
      </c>
      <c r="R256" s="14">
        <v>0</v>
      </c>
      <c r="S256" s="16">
        <v>0</v>
      </c>
    </row>
    <row r="257" spans="1:19" ht="15">
      <c r="A257" s="14">
        <v>353</v>
      </c>
      <c r="B257" t="s">
        <v>834</v>
      </c>
      <c r="C257" t="s">
        <v>900</v>
      </c>
      <c r="D257" s="14">
        <v>46798</v>
      </c>
      <c r="E257" t="s">
        <v>748</v>
      </c>
      <c r="F257" t="s">
        <v>763</v>
      </c>
      <c r="G257" s="36">
        <v>101604654</v>
      </c>
      <c r="H257" t="s">
        <v>28</v>
      </c>
      <c r="I257" t="s">
        <v>928</v>
      </c>
      <c r="J257" s="15">
        <v>88500</v>
      </c>
      <c r="K257" t="s">
        <v>534</v>
      </c>
      <c r="L257" t="s">
        <v>542</v>
      </c>
      <c r="M257" t="s">
        <v>543</v>
      </c>
      <c r="O257" t="s">
        <v>537</v>
      </c>
      <c r="P257" t="s">
        <v>533</v>
      </c>
      <c r="Q257" t="s">
        <v>763</v>
      </c>
      <c r="R257" s="14">
        <v>0</v>
      </c>
      <c r="S257" s="16">
        <v>0</v>
      </c>
    </row>
    <row r="258" spans="1:19" ht="15">
      <c r="A258" s="14">
        <v>354</v>
      </c>
      <c r="B258" t="s">
        <v>533</v>
      </c>
      <c r="C258" t="s">
        <v>900</v>
      </c>
      <c r="D258" s="14">
        <v>46799</v>
      </c>
      <c r="E258" t="s">
        <v>929</v>
      </c>
      <c r="F258" t="s">
        <v>760</v>
      </c>
      <c r="G258" s="34" t="s">
        <v>930</v>
      </c>
      <c r="H258" t="s">
        <v>931</v>
      </c>
      <c r="I258" t="s">
        <v>932</v>
      </c>
      <c r="J258" s="15">
        <v>47200</v>
      </c>
      <c r="K258" t="s">
        <v>534</v>
      </c>
      <c r="L258" t="s">
        <v>542</v>
      </c>
      <c r="M258" t="s">
        <v>543</v>
      </c>
      <c r="O258" t="s">
        <v>537</v>
      </c>
      <c r="P258" t="s">
        <v>533</v>
      </c>
      <c r="Q258" t="s">
        <v>760</v>
      </c>
      <c r="R258" s="14">
        <v>0</v>
      </c>
      <c r="S258" s="16">
        <v>0</v>
      </c>
    </row>
    <row r="259" spans="1:19" ht="15">
      <c r="A259" s="14">
        <v>355</v>
      </c>
      <c r="B259" t="s">
        <v>533</v>
      </c>
      <c r="C259" t="s">
        <v>900</v>
      </c>
      <c r="D259" s="14">
        <v>46800</v>
      </c>
      <c r="E259" t="s">
        <v>749</v>
      </c>
      <c r="F259" t="s">
        <v>760</v>
      </c>
      <c r="G259" s="34" t="s">
        <v>930</v>
      </c>
      <c r="H259" t="s">
        <v>931</v>
      </c>
      <c r="I259" t="s">
        <v>933</v>
      </c>
      <c r="J259" s="15">
        <v>47200</v>
      </c>
      <c r="K259" t="s">
        <v>534</v>
      </c>
      <c r="L259" t="s">
        <v>542</v>
      </c>
      <c r="M259" t="s">
        <v>543</v>
      </c>
      <c r="O259" t="s">
        <v>537</v>
      </c>
      <c r="P259" t="s">
        <v>533</v>
      </c>
      <c r="Q259" t="s">
        <v>760</v>
      </c>
      <c r="R259" s="14">
        <v>0</v>
      </c>
      <c r="S259" s="16">
        <v>0</v>
      </c>
    </row>
    <row r="260" spans="1:19" ht="15">
      <c r="A260" s="14">
        <v>356</v>
      </c>
      <c r="B260" t="s">
        <v>755</v>
      </c>
      <c r="C260" t="s">
        <v>900</v>
      </c>
      <c r="D260" s="14">
        <v>46802</v>
      </c>
      <c r="E260" t="s">
        <v>934</v>
      </c>
      <c r="F260" t="s">
        <v>791</v>
      </c>
      <c r="G260" s="36">
        <v>131431518</v>
      </c>
      <c r="H260" t="s">
        <v>935</v>
      </c>
      <c r="I260" t="s">
        <v>936</v>
      </c>
      <c r="J260" s="15">
        <v>590000</v>
      </c>
      <c r="K260" t="s">
        <v>534</v>
      </c>
      <c r="L260" t="s">
        <v>542</v>
      </c>
      <c r="M260" t="s">
        <v>543</v>
      </c>
      <c r="O260" t="s">
        <v>537</v>
      </c>
      <c r="P260" t="s">
        <v>533</v>
      </c>
      <c r="Q260" t="s">
        <v>791</v>
      </c>
      <c r="R260" s="14">
        <v>0</v>
      </c>
      <c r="S260" s="16">
        <v>0</v>
      </c>
    </row>
    <row r="261" spans="1:19" ht="15">
      <c r="A261" s="14">
        <v>357</v>
      </c>
      <c r="B261" t="s">
        <v>533</v>
      </c>
      <c r="C261" t="s">
        <v>900</v>
      </c>
      <c r="D261" s="14">
        <v>46806</v>
      </c>
      <c r="E261" t="s">
        <v>937</v>
      </c>
      <c r="F261" t="s">
        <v>763</v>
      </c>
      <c r="G261" s="36">
        <v>130804931</v>
      </c>
      <c r="H261" t="s">
        <v>50</v>
      </c>
      <c r="I261" t="s">
        <v>938</v>
      </c>
      <c r="J261" s="15">
        <v>532070</v>
      </c>
      <c r="K261" t="s">
        <v>534</v>
      </c>
      <c r="L261" t="s">
        <v>556</v>
      </c>
      <c r="M261" t="s">
        <v>557</v>
      </c>
      <c r="O261" t="s">
        <v>537</v>
      </c>
      <c r="P261" t="s">
        <v>533</v>
      </c>
      <c r="Q261" t="s">
        <v>763</v>
      </c>
      <c r="R261" s="14">
        <v>0</v>
      </c>
      <c r="S261" s="16">
        <v>0</v>
      </c>
    </row>
    <row r="262" spans="1:19" ht="15">
      <c r="A262" s="14">
        <v>358</v>
      </c>
      <c r="B262" t="s">
        <v>533</v>
      </c>
      <c r="C262" t="s">
        <v>900</v>
      </c>
      <c r="D262" s="14">
        <v>46807</v>
      </c>
      <c r="E262" t="s">
        <v>939</v>
      </c>
      <c r="F262" t="s">
        <v>763</v>
      </c>
      <c r="G262" s="36">
        <v>130804931</v>
      </c>
      <c r="H262" t="s">
        <v>50</v>
      </c>
      <c r="I262" t="s">
        <v>940</v>
      </c>
      <c r="J262" s="15">
        <v>483700</v>
      </c>
      <c r="K262" t="s">
        <v>534</v>
      </c>
      <c r="L262" t="s">
        <v>556</v>
      </c>
      <c r="M262" t="s">
        <v>557</v>
      </c>
      <c r="O262" t="s">
        <v>537</v>
      </c>
      <c r="P262" t="s">
        <v>533</v>
      </c>
      <c r="Q262" t="s">
        <v>763</v>
      </c>
      <c r="R262" s="14">
        <v>0</v>
      </c>
      <c r="S262" s="16">
        <v>0</v>
      </c>
    </row>
    <row r="263" spans="1:19" ht="15">
      <c r="A263" s="14">
        <v>359</v>
      </c>
      <c r="B263" t="s">
        <v>533</v>
      </c>
      <c r="C263" t="s">
        <v>533</v>
      </c>
      <c r="D263" s="14">
        <v>46808</v>
      </c>
      <c r="E263" t="s">
        <v>941</v>
      </c>
      <c r="F263" t="s">
        <v>763</v>
      </c>
      <c r="G263" s="36">
        <v>130804931</v>
      </c>
      <c r="H263" t="s">
        <v>50</v>
      </c>
      <c r="I263" t="s">
        <v>942</v>
      </c>
      <c r="J263" s="15">
        <v>483700</v>
      </c>
      <c r="K263" t="s">
        <v>534</v>
      </c>
      <c r="L263" t="s">
        <v>556</v>
      </c>
      <c r="M263" t="s">
        <v>557</v>
      </c>
      <c r="O263" t="s">
        <v>537</v>
      </c>
      <c r="P263" t="s">
        <v>533</v>
      </c>
      <c r="Q263" t="s">
        <v>763</v>
      </c>
      <c r="R263" s="14">
        <v>0</v>
      </c>
      <c r="S263" s="16">
        <v>0</v>
      </c>
    </row>
    <row r="264" spans="1:19" ht="15">
      <c r="A264" s="14">
        <v>360</v>
      </c>
      <c r="B264" t="s">
        <v>533</v>
      </c>
      <c r="C264" t="s">
        <v>900</v>
      </c>
      <c r="D264" s="14">
        <v>46809</v>
      </c>
      <c r="E264" t="s">
        <v>943</v>
      </c>
      <c r="F264" t="s">
        <v>763</v>
      </c>
      <c r="G264" s="36">
        <v>130804931</v>
      </c>
      <c r="H264" t="s">
        <v>50</v>
      </c>
      <c r="I264" t="s">
        <v>944</v>
      </c>
      <c r="J264" s="15">
        <v>435330</v>
      </c>
      <c r="K264" t="s">
        <v>534</v>
      </c>
      <c r="L264" t="s">
        <v>556</v>
      </c>
      <c r="M264" t="s">
        <v>557</v>
      </c>
      <c r="O264" t="s">
        <v>537</v>
      </c>
      <c r="P264" t="s">
        <v>533</v>
      </c>
      <c r="Q264" t="s">
        <v>763</v>
      </c>
      <c r="R264" s="14">
        <v>0</v>
      </c>
      <c r="S264" s="16">
        <v>0</v>
      </c>
    </row>
    <row r="265" spans="1:19" ht="15">
      <c r="A265" s="14">
        <v>361</v>
      </c>
      <c r="B265" t="s">
        <v>533</v>
      </c>
      <c r="C265" t="s">
        <v>900</v>
      </c>
      <c r="D265" s="14">
        <v>46810</v>
      </c>
      <c r="E265" t="s">
        <v>945</v>
      </c>
      <c r="F265" t="s">
        <v>763</v>
      </c>
      <c r="G265" s="36">
        <v>130804931</v>
      </c>
      <c r="H265" t="s">
        <v>50</v>
      </c>
      <c r="I265" t="s">
        <v>946</v>
      </c>
      <c r="J265" s="15">
        <v>48370</v>
      </c>
      <c r="K265" t="s">
        <v>534</v>
      </c>
      <c r="L265" t="s">
        <v>556</v>
      </c>
      <c r="M265" t="s">
        <v>557</v>
      </c>
      <c r="O265" t="s">
        <v>537</v>
      </c>
      <c r="P265" t="s">
        <v>533</v>
      </c>
      <c r="Q265" t="s">
        <v>763</v>
      </c>
      <c r="R265" s="14">
        <v>0</v>
      </c>
      <c r="S265" s="16">
        <v>0</v>
      </c>
    </row>
    <row r="266" spans="1:19" ht="15">
      <c r="A266" s="14">
        <v>362</v>
      </c>
      <c r="B266" t="s">
        <v>533</v>
      </c>
      <c r="C266" t="s">
        <v>900</v>
      </c>
      <c r="D266" s="14">
        <v>46811</v>
      </c>
      <c r="E266" t="s">
        <v>947</v>
      </c>
      <c r="F266" t="s">
        <v>763</v>
      </c>
      <c r="G266" s="36">
        <v>130804931</v>
      </c>
      <c r="H266" t="s">
        <v>50</v>
      </c>
      <c r="I266" t="s">
        <v>948</v>
      </c>
      <c r="J266" s="15">
        <v>145110</v>
      </c>
      <c r="K266" t="s">
        <v>534</v>
      </c>
      <c r="L266" t="s">
        <v>556</v>
      </c>
      <c r="M266" t="s">
        <v>557</v>
      </c>
      <c r="O266" t="s">
        <v>537</v>
      </c>
      <c r="P266" t="s">
        <v>533</v>
      </c>
      <c r="Q266" t="s">
        <v>763</v>
      </c>
      <c r="R266" s="14">
        <v>0</v>
      </c>
      <c r="S266" s="16">
        <v>0</v>
      </c>
    </row>
    <row r="267" spans="1:19" ht="15">
      <c r="A267" s="14">
        <v>363</v>
      </c>
      <c r="B267" t="s">
        <v>533</v>
      </c>
      <c r="C267" t="s">
        <v>900</v>
      </c>
      <c r="D267" s="14">
        <v>46812</v>
      </c>
      <c r="E267" t="s">
        <v>949</v>
      </c>
      <c r="F267" t="s">
        <v>763</v>
      </c>
      <c r="G267" s="36">
        <v>130804931</v>
      </c>
      <c r="H267" t="s">
        <v>50</v>
      </c>
      <c r="I267" t="s">
        <v>950</v>
      </c>
      <c r="J267" s="15">
        <v>483700</v>
      </c>
      <c r="K267" t="s">
        <v>534</v>
      </c>
      <c r="L267" t="s">
        <v>556</v>
      </c>
      <c r="M267" t="s">
        <v>557</v>
      </c>
      <c r="O267" t="s">
        <v>537</v>
      </c>
      <c r="P267" t="s">
        <v>533</v>
      </c>
      <c r="Q267" t="s">
        <v>763</v>
      </c>
      <c r="R267" s="14">
        <v>0</v>
      </c>
      <c r="S267" s="16">
        <v>0</v>
      </c>
    </row>
    <row r="268" spans="1:19" ht="15">
      <c r="A268" s="14">
        <v>364</v>
      </c>
      <c r="B268" t="s">
        <v>849</v>
      </c>
      <c r="C268" t="s">
        <v>827</v>
      </c>
      <c r="D268" s="14">
        <v>46813</v>
      </c>
      <c r="E268" t="s">
        <v>951</v>
      </c>
      <c r="F268" t="s">
        <v>827</v>
      </c>
      <c r="G268" s="36">
        <v>101595183</v>
      </c>
      <c r="H268" t="s">
        <v>952</v>
      </c>
      <c r="I268" t="s">
        <v>953</v>
      </c>
      <c r="J268" s="15">
        <v>47200</v>
      </c>
      <c r="K268" t="s">
        <v>534</v>
      </c>
      <c r="L268" t="s">
        <v>542</v>
      </c>
      <c r="M268" t="s">
        <v>543</v>
      </c>
      <c r="O268" t="s">
        <v>954</v>
      </c>
      <c r="P268" t="s">
        <v>533</v>
      </c>
      <c r="Q268" t="s">
        <v>827</v>
      </c>
      <c r="R268" s="14">
        <v>0</v>
      </c>
      <c r="S268" s="16">
        <v>0</v>
      </c>
    </row>
    <row r="269" spans="1:19" ht="15">
      <c r="A269" s="14">
        <v>365</v>
      </c>
      <c r="B269" t="s">
        <v>533</v>
      </c>
      <c r="C269" t="s">
        <v>900</v>
      </c>
      <c r="D269" s="14">
        <v>46814</v>
      </c>
      <c r="E269" t="s">
        <v>955</v>
      </c>
      <c r="F269" t="s">
        <v>763</v>
      </c>
      <c r="G269" s="36">
        <v>130804931</v>
      </c>
      <c r="H269" t="s">
        <v>50</v>
      </c>
      <c r="I269" t="s">
        <v>956</v>
      </c>
      <c r="J269" s="15">
        <v>96740</v>
      </c>
      <c r="K269" t="s">
        <v>534</v>
      </c>
      <c r="L269" t="s">
        <v>556</v>
      </c>
      <c r="M269" t="s">
        <v>557</v>
      </c>
      <c r="O269" t="s">
        <v>537</v>
      </c>
      <c r="P269" t="s">
        <v>533</v>
      </c>
      <c r="Q269" t="s">
        <v>763</v>
      </c>
      <c r="R269" s="14">
        <v>0</v>
      </c>
      <c r="S269" s="16">
        <v>0</v>
      </c>
    </row>
    <row r="270" spans="1:19" ht="15">
      <c r="A270" s="14">
        <v>366</v>
      </c>
      <c r="B270" t="s">
        <v>533</v>
      </c>
      <c r="C270" t="s">
        <v>900</v>
      </c>
      <c r="D270" s="14">
        <v>46815</v>
      </c>
      <c r="E270" t="s">
        <v>957</v>
      </c>
      <c r="F270" t="s">
        <v>763</v>
      </c>
      <c r="G270" s="36">
        <v>130804931</v>
      </c>
      <c r="H270" t="s">
        <v>50</v>
      </c>
      <c r="I270" t="s">
        <v>958</v>
      </c>
      <c r="J270" s="15">
        <v>145110</v>
      </c>
      <c r="K270" t="s">
        <v>534</v>
      </c>
      <c r="L270" t="s">
        <v>556</v>
      </c>
      <c r="M270" t="s">
        <v>557</v>
      </c>
      <c r="O270" t="s">
        <v>537</v>
      </c>
      <c r="P270" t="s">
        <v>533</v>
      </c>
      <c r="Q270" t="s">
        <v>763</v>
      </c>
      <c r="R270" s="14">
        <v>0</v>
      </c>
      <c r="S270" s="16">
        <v>0</v>
      </c>
    </row>
    <row r="271" spans="1:19" ht="15">
      <c r="A271" s="14">
        <v>367</v>
      </c>
      <c r="B271" t="s">
        <v>533</v>
      </c>
      <c r="C271" t="s">
        <v>900</v>
      </c>
      <c r="D271" s="14">
        <v>46816</v>
      </c>
      <c r="E271" t="s">
        <v>959</v>
      </c>
      <c r="F271" t="s">
        <v>763</v>
      </c>
      <c r="G271" s="36">
        <v>130804931</v>
      </c>
      <c r="H271" t="s">
        <v>50</v>
      </c>
      <c r="I271" t="s">
        <v>960</v>
      </c>
      <c r="J271" s="15">
        <v>48370</v>
      </c>
      <c r="K271" t="s">
        <v>534</v>
      </c>
      <c r="L271" t="s">
        <v>556</v>
      </c>
      <c r="M271" t="s">
        <v>557</v>
      </c>
      <c r="O271" t="s">
        <v>537</v>
      </c>
      <c r="P271" t="s">
        <v>533</v>
      </c>
      <c r="Q271" t="s">
        <v>763</v>
      </c>
      <c r="R271" s="14">
        <v>0</v>
      </c>
      <c r="S271" s="16">
        <v>0</v>
      </c>
    </row>
    <row r="272" spans="1:19" ht="15">
      <c r="A272" s="14">
        <v>368</v>
      </c>
      <c r="B272" t="s">
        <v>533</v>
      </c>
      <c r="C272" t="s">
        <v>900</v>
      </c>
      <c r="D272" s="14">
        <v>46817</v>
      </c>
      <c r="E272" t="s">
        <v>961</v>
      </c>
      <c r="F272" t="s">
        <v>763</v>
      </c>
      <c r="G272" s="36">
        <v>130804931</v>
      </c>
      <c r="H272" t="s">
        <v>50</v>
      </c>
      <c r="I272" t="s">
        <v>962</v>
      </c>
      <c r="J272" s="15">
        <v>483700</v>
      </c>
      <c r="K272" t="s">
        <v>534</v>
      </c>
      <c r="L272" t="s">
        <v>556</v>
      </c>
      <c r="M272" t="s">
        <v>557</v>
      </c>
      <c r="O272" t="s">
        <v>537</v>
      </c>
      <c r="P272" t="s">
        <v>533</v>
      </c>
      <c r="Q272" t="s">
        <v>763</v>
      </c>
      <c r="R272" s="14">
        <v>0</v>
      </c>
      <c r="S272" s="16">
        <v>0</v>
      </c>
    </row>
    <row r="273" spans="1:19" ht="15">
      <c r="A273" s="14">
        <v>369</v>
      </c>
      <c r="B273" t="s">
        <v>849</v>
      </c>
      <c r="C273" t="s">
        <v>900</v>
      </c>
      <c r="D273" s="14">
        <v>46818</v>
      </c>
      <c r="E273" t="s">
        <v>745</v>
      </c>
      <c r="F273" t="s">
        <v>839</v>
      </c>
      <c r="G273" s="36">
        <v>101604654</v>
      </c>
      <c r="H273" t="s">
        <v>28</v>
      </c>
      <c r="I273" t="s">
        <v>963</v>
      </c>
      <c r="J273" s="15">
        <v>70800</v>
      </c>
      <c r="K273" t="s">
        <v>534</v>
      </c>
      <c r="L273" t="s">
        <v>542</v>
      </c>
      <c r="M273" t="s">
        <v>543</v>
      </c>
      <c r="O273" t="s">
        <v>537</v>
      </c>
      <c r="P273" t="s">
        <v>533</v>
      </c>
      <c r="Q273" t="s">
        <v>839</v>
      </c>
      <c r="R273" s="14">
        <v>0</v>
      </c>
      <c r="S273" s="16">
        <v>0</v>
      </c>
    </row>
    <row r="274" spans="1:19" ht="15">
      <c r="A274" s="14">
        <v>370</v>
      </c>
      <c r="B274" t="s">
        <v>533</v>
      </c>
      <c r="C274" t="s">
        <v>900</v>
      </c>
      <c r="D274" s="14">
        <v>46819</v>
      </c>
      <c r="E274" t="s">
        <v>964</v>
      </c>
      <c r="F274" t="s">
        <v>763</v>
      </c>
      <c r="G274" s="36">
        <v>130804931</v>
      </c>
      <c r="H274" t="s">
        <v>50</v>
      </c>
      <c r="I274" t="s">
        <v>965</v>
      </c>
      <c r="J274" s="15">
        <v>96740</v>
      </c>
      <c r="K274" t="s">
        <v>534</v>
      </c>
      <c r="L274" t="s">
        <v>556</v>
      </c>
      <c r="M274" t="s">
        <v>557</v>
      </c>
      <c r="O274" t="s">
        <v>537</v>
      </c>
      <c r="P274" t="s">
        <v>533</v>
      </c>
      <c r="Q274" t="s">
        <v>763</v>
      </c>
      <c r="R274" s="14">
        <v>0</v>
      </c>
      <c r="S274" s="16">
        <v>0</v>
      </c>
    </row>
    <row r="275" spans="1:19" ht="15">
      <c r="A275" s="14">
        <v>371</v>
      </c>
      <c r="B275" t="s">
        <v>533</v>
      </c>
      <c r="C275" t="s">
        <v>900</v>
      </c>
      <c r="D275" s="14">
        <v>46820</v>
      </c>
      <c r="E275" t="s">
        <v>966</v>
      </c>
      <c r="F275" t="s">
        <v>763</v>
      </c>
      <c r="G275" s="36">
        <v>130804931</v>
      </c>
      <c r="H275" t="s">
        <v>50</v>
      </c>
      <c r="I275" t="s">
        <v>967</v>
      </c>
      <c r="J275" s="15">
        <v>338590</v>
      </c>
      <c r="K275" t="s">
        <v>534</v>
      </c>
      <c r="L275" t="s">
        <v>556</v>
      </c>
      <c r="M275" t="s">
        <v>557</v>
      </c>
      <c r="O275" t="s">
        <v>537</v>
      </c>
      <c r="P275" t="s">
        <v>533</v>
      </c>
      <c r="Q275" t="s">
        <v>763</v>
      </c>
      <c r="R275" s="14">
        <v>0</v>
      </c>
      <c r="S275" s="16">
        <v>0</v>
      </c>
    </row>
    <row r="276" spans="1:19" ht="15">
      <c r="A276" s="14">
        <v>372</v>
      </c>
      <c r="B276" t="s">
        <v>533</v>
      </c>
      <c r="C276" t="s">
        <v>900</v>
      </c>
      <c r="D276" s="14">
        <v>46821</v>
      </c>
      <c r="E276" t="s">
        <v>968</v>
      </c>
      <c r="F276" t="s">
        <v>763</v>
      </c>
      <c r="G276" s="36">
        <v>130804931</v>
      </c>
      <c r="H276" t="s">
        <v>50</v>
      </c>
      <c r="I276" t="s">
        <v>969</v>
      </c>
      <c r="J276" s="15">
        <v>72555</v>
      </c>
      <c r="K276" t="s">
        <v>534</v>
      </c>
      <c r="L276" t="s">
        <v>556</v>
      </c>
      <c r="M276" t="s">
        <v>557</v>
      </c>
      <c r="O276" t="s">
        <v>537</v>
      </c>
      <c r="P276" t="s">
        <v>533</v>
      </c>
      <c r="Q276" t="s">
        <v>763</v>
      </c>
      <c r="R276" s="14">
        <v>0</v>
      </c>
      <c r="S276" s="16">
        <v>0</v>
      </c>
    </row>
    <row r="277" spans="1:19" ht="15">
      <c r="A277" s="14">
        <v>373</v>
      </c>
      <c r="B277" t="s">
        <v>849</v>
      </c>
      <c r="C277" t="s">
        <v>900</v>
      </c>
      <c r="D277" s="14">
        <v>46822</v>
      </c>
      <c r="E277" t="s">
        <v>970</v>
      </c>
      <c r="F277" t="s">
        <v>846</v>
      </c>
      <c r="G277" s="36">
        <v>101604654</v>
      </c>
      <c r="H277" t="s">
        <v>28</v>
      </c>
      <c r="I277" t="s">
        <v>971</v>
      </c>
      <c r="J277" s="15">
        <v>70800</v>
      </c>
      <c r="K277" t="s">
        <v>534</v>
      </c>
      <c r="L277" t="s">
        <v>542</v>
      </c>
      <c r="M277" t="s">
        <v>543</v>
      </c>
      <c r="O277" t="s">
        <v>537</v>
      </c>
      <c r="P277" t="s">
        <v>533</v>
      </c>
      <c r="Q277" t="s">
        <v>846</v>
      </c>
      <c r="R277" s="14">
        <v>0</v>
      </c>
      <c r="S277" s="16">
        <v>0</v>
      </c>
    </row>
    <row r="278" spans="1:19" ht="15">
      <c r="A278" s="14">
        <v>374</v>
      </c>
      <c r="B278" t="s">
        <v>533</v>
      </c>
      <c r="C278" t="s">
        <v>900</v>
      </c>
      <c r="D278" s="14">
        <v>46823</v>
      </c>
      <c r="E278" t="s">
        <v>972</v>
      </c>
      <c r="F278" t="s">
        <v>763</v>
      </c>
      <c r="G278" s="36">
        <v>130804931</v>
      </c>
      <c r="H278" t="s">
        <v>50</v>
      </c>
      <c r="I278" t="s">
        <v>973</v>
      </c>
      <c r="J278" s="15">
        <v>96740</v>
      </c>
      <c r="K278" t="s">
        <v>534</v>
      </c>
      <c r="L278" t="s">
        <v>556</v>
      </c>
      <c r="M278" t="s">
        <v>557</v>
      </c>
      <c r="O278" t="s">
        <v>537</v>
      </c>
      <c r="P278" t="s">
        <v>533</v>
      </c>
      <c r="Q278" t="s">
        <v>763</v>
      </c>
      <c r="R278" s="14">
        <v>0</v>
      </c>
      <c r="S278" s="16">
        <v>0</v>
      </c>
    </row>
    <row r="279" spans="1:19" ht="15">
      <c r="A279" s="14">
        <v>375</v>
      </c>
      <c r="B279" t="s">
        <v>533</v>
      </c>
      <c r="C279" t="s">
        <v>900</v>
      </c>
      <c r="D279" s="14">
        <v>46824</v>
      </c>
      <c r="E279" t="s">
        <v>974</v>
      </c>
      <c r="F279" t="s">
        <v>763</v>
      </c>
      <c r="G279" s="36">
        <v>130804931</v>
      </c>
      <c r="H279" t="s">
        <v>50</v>
      </c>
      <c r="I279" t="s">
        <v>975</v>
      </c>
      <c r="J279" s="15">
        <v>290220</v>
      </c>
      <c r="K279" t="s">
        <v>534</v>
      </c>
      <c r="L279" t="s">
        <v>556</v>
      </c>
      <c r="M279" t="s">
        <v>557</v>
      </c>
      <c r="O279" t="s">
        <v>537</v>
      </c>
      <c r="P279" t="s">
        <v>533</v>
      </c>
      <c r="Q279" t="s">
        <v>763</v>
      </c>
      <c r="R279" s="14">
        <v>0</v>
      </c>
      <c r="S279" s="16">
        <v>0</v>
      </c>
    </row>
    <row r="280" spans="1:19" ht="15">
      <c r="A280" s="14">
        <v>376</v>
      </c>
      <c r="B280" t="s">
        <v>533</v>
      </c>
      <c r="C280" t="s">
        <v>900</v>
      </c>
      <c r="D280" s="14">
        <v>46825</v>
      </c>
      <c r="E280" t="s">
        <v>976</v>
      </c>
      <c r="F280" t="s">
        <v>763</v>
      </c>
      <c r="G280" s="36">
        <v>130804931</v>
      </c>
      <c r="H280" t="s">
        <v>50</v>
      </c>
      <c r="I280" t="s">
        <v>977</v>
      </c>
      <c r="J280" s="15">
        <v>96740</v>
      </c>
      <c r="K280" t="s">
        <v>534</v>
      </c>
      <c r="L280" t="s">
        <v>556</v>
      </c>
      <c r="M280" t="s">
        <v>557</v>
      </c>
      <c r="O280" t="s">
        <v>537</v>
      </c>
      <c r="P280" t="s">
        <v>533</v>
      </c>
      <c r="Q280" t="s">
        <v>763</v>
      </c>
      <c r="R280" s="14">
        <v>0</v>
      </c>
      <c r="S280" s="16">
        <v>0</v>
      </c>
    </row>
    <row r="281" spans="1:19" ht="15">
      <c r="A281" s="14">
        <v>377</v>
      </c>
      <c r="B281" t="s">
        <v>849</v>
      </c>
      <c r="C281" t="s">
        <v>900</v>
      </c>
      <c r="D281" s="14">
        <v>46826</v>
      </c>
      <c r="E281" t="s">
        <v>978</v>
      </c>
      <c r="F281" t="s">
        <v>846</v>
      </c>
      <c r="G281" s="36">
        <v>101604654</v>
      </c>
      <c r="H281" t="s">
        <v>28</v>
      </c>
      <c r="I281" t="s">
        <v>979</v>
      </c>
      <c r="J281" s="15">
        <v>70800</v>
      </c>
      <c r="K281" t="s">
        <v>534</v>
      </c>
      <c r="L281" t="s">
        <v>542</v>
      </c>
      <c r="M281" t="s">
        <v>543</v>
      </c>
      <c r="O281" t="s">
        <v>537</v>
      </c>
      <c r="P281" t="s">
        <v>533</v>
      </c>
      <c r="Q281" t="s">
        <v>846</v>
      </c>
      <c r="R281" s="14">
        <v>0</v>
      </c>
      <c r="S281" s="16">
        <v>0</v>
      </c>
    </row>
    <row r="282" spans="1:19" ht="15">
      <c r="A282" s="14">
        <v>378</v>
      </c>
      <c r="B282" t="s">
        <v>533</v>
      </c>
      <c r="C282" t="s">
        <v>900</v>
      </c>
      <c r="D282" s="14">
        <v>46827</v>
      </c>
      <c r="E282" t="s">
        <v>980</v>
      </c>
      <c r="F282" t="s">
        <v>763</v>
      </c>
      <c r="G282" s="36">
        <v>130804931</v>
      </c>
      <c r="H282" t="s">
        <v>50</v>
      </c>
      <c r="I282" t="s">
        <v>981</v>
      </c>
      <c r="J282" s="15">
        <v>48370</v>
      </c>
      <c r="K282" t="s">
        <v>534</v>
      </c>
      <c r="L282" t="s">
        <v>556</v>
      </c>
      <c r="M282" t="s">
        <v>557</v>
      </c>
      <c r="O282" t="s">
        <v>537</v>
      </c>
      <c r="P282" t="s">
        <v>533</v>
      </c>
      <c r="Q282" t="s">
        <v>763</v>
      </c>
      <c r="R282" s="14">
        <v>0</v>
      </c>
      <c r="S282" s="16">
        <v>0</v>
      </c>
    </row>
    <row r="283" spans="1:19" ht="15">
      <c r="A283" s="14">
        <v>379</v>
      </c>
      <c r="B283" t="s">
        <v>533</v>
      </c>
      <c r="C283" t="s">
        <v>900</v>
      </c>
      <c r="D283" s="14">
        <v>46828</v>
      </c>
      <c r="E283" t="s">
        <v>982</v>
      </c>
      <c r="F283" t="s">
        <v>763</v>
      </c>
      <c r="G283" s="36">
        <v>130804931</v>
      </c>
      <c r="H283" t="s">
        <v>50</v>
      </c>
      <c r="I283" t="s">
        <v>983</v>
      </c>
      <c r="J283" s="15">
        <v>193480</v>
      </c>
      <c r="K283" t="s">
        <v>534</v>
      </c>
      <c r="L283" t="s">
        <v>556</v>
      </c>
      <c r="M283" t="s">
        <v>557</v>
      </c>
      <c r="O283" t="s">
        <v>537</v>
      </c>
      <c r="P283" t="s">
        <v>533</v>
      </c>
      <c r="Q283" t="s">
        <v>763</v>
      </c>
      <c r="R283" s="14">
        <v>0</v>
      </c>
      <c r="S283" s="16">
        <v>0</v>
      </c>
    </row>
    <row r="284" spans="1:19" ht="15">
      <c r="A284" s="14">
        <v>380</v>
      </c>
      <c r="B284" t="s">
        <v>533</v>
      </c>
      <c r="C284" t="s">
        <v>900</v>
      </c>
      <c r="D284" s="14">
        <v>46829</v>
      </c>
      <c r="E284" t="s">
        <v>984</v>
      </c>
      <c r="F284" t="s">
        <v>763</v>
      </c>
      <c r="G284" s="36">
        <v>130804931</v>
      </c>
      <c r="H284" t="s">
        <v>50</v>
      </c>
      <c r="I284" t="s">
        <v>985</v>
      </c>
      <c r="J284" s="15">
        <v>193480</v>
      </c>
      <c r="K284" t="s">
        <v>534</v>
      </c>
      <c r="L284" t="s">
        <v>556</v>
      </c>
      <c r="M284" t="s">
        <v>557</v>
      </c>
      <c r="O284" t="s">
        <v>537</v>
      </c>
      <c r="P284" t="s">
        <v>533</v>
      </c>
      <c r="Q284" t="s">
        <v>763</v>
      </c>
      <c r="R284" s="14">
        <v>0</v>
      </c>
      <c r="S284" s="16">
        <v>0</v>
      </c>
    </row>
    <row r="285" spans="1:19" ht="15">
      <c r="A285" s="14">
        <v>381</v>
      </c>
      <c r="B285" t="s">
        <v>533</v>
      </c>
      <c r="C285" t="s">
        <v>900</v>
      </c>
      <c r="D285" s="14">
        <v>46830</v>
      </c>
      <c r="E285" t="s">
        <v>986</v>
      </c>
      <c r="F285" t="s">
        <v>763</v>
      </c>
      <c r="G285" s="36">
        <v>130804931</v>
      </c>
      <c r="H285" t="s">
        <v>50</v>
      </c>
      <c r="I285" t="s">
        <v>987</v>
      </c>
      <c r="J285" s="15">
        <v>145110</v>
      </c>
      <c r="K285" t="s">
        <v>534</v>
      </c>
      <c r="L285" t="s">
        <v>556</v>
      </c>
      <c r="M285" t="s">
        <v>557</v>
      </c>
      <c r="O285" t="s">
        <v>537</v>
      </c>
      <c r="P285" t="s">
        <v>533</v>
      </c>
      <c r="Q285" t="s">
        <v>763</v>
      </c>
      <c r="R285" s="14">
        <v>0</v>
      </c>
      <c r="S285" s="16">
        <v>0</v>
      </c>
    </row>
    <row r="286" spans="1:19" ht="15">
      <c r="A286" s="14">
        <v>382</v>
      </c>
      <c r="B286" t="s">
        <v>849</v>
      </c>
      <c r="C286" t="s">
        <v>900</v>
      </c>
      <c r="D286" s="14">
        <v>46831</v>
      </c>
      <c r="E286" t="s">
        <v>742</v>
      </c>
      <c r="F286" t="s">
        <v>846</v>
      </c>
      <c r="G286" s="36">
        <v>101604654</v>
      </c>
      <c r="H286" t="s">
        <v>28</v>
      </c>
      <c r="I286" t="s">
        <v>988</v>
      </c>
      <c r="J286" s="15">
        <v>118000</v>
      </c>
      <c r="K286" t="s">
        <v>534</v>
      </c>
      <c r="L286" t="s">
        <v>542</v>
      </c>
      <c r="M286" t="s">
        <v>543</v>
      </c>
      <c r="O286" t="s">
        <v>537</v>
      </c>
      <c r="P286" t="s">
        <v>533</v>
      </c>
      <c r="Q286" t="s">
        <v>846</v>
      </c>
      <c r="R286" s="14">
        <v>0</v>
      </c>
      <c r="S286" s="16">
        <v>0</v>
      </c>
    </row>
    <row r="287" spans="1:19" ht="15">
      <c r="A287" s="14">
        <v>383</v>
      </c>
      <c r="B287" t="s">
        <v>533</v>
      </c>
      <c r="C287" t="s">
        <v>900</v>
      </c>
      <c r="D287" s="14">
        <v>46832</v>
      </c>
      <c r="E287" t="s">
        <v>989</v>
      </c>
      <c r="F287" t="s">
        <v>763</v>
      </c>
      <c r="G287" s="36">
        <v>130804931</v>
      </c>
      <c r="H287" t="s">
        <v>50</v>
      </c>
      <c r="I287" t="s">
        <v>990</v>
      </c>
      <c r="J287" s="15">
        <v>96740</v>
      </c>
      <c r="K287" t="s">
        <v>534</v>
      </c>
      <c r="L287" t="s">
        <v>556</v>
      </c>
      <c r="M287" t="s">
        <v>557</v>
      </c>
      <c r="O287" t="s">
        <v>537</v>
      </c>
      <c r="P287" t="s">
        <v>533</v>
      </c>
      <c r="Q287" t="s">
        <v>763</v>
      </c>
      <c r="R287" s="14">
        <v>0</v>
      </c>
      <c r="S287" s="16">
        <v>0</v>
      </c>
    </row>
    <row r="288" spans="1:19" ht="15">
      <c r="A288" s="14">
        <v>384</v>
      </c>
      <c r="B288" t="s">
        <v>533</v>
      </c>
      <c r="C288" t="s">
        <v>900</v>
      </c>
      <c r="D288" s="14">
        <v>46833</v>
      </c>
      <c r="E288" t="s">
        <v>991</v>
      </c>
      <c r="F288" t="s">
        <v>763</v>
      </c>
      <c r="G288" s="36">
        <v>130804931</v>
      </c>
      <c r="H288" t="s">
        <v>50</v>
      </c>
      <c r="I288" t="s">
        <v>992</v>
      </c>
      <c r="J288" s="15">
        <v>96740</v>
      </c>
      <c r="K288" t="s">
        <v>534</v>
      </c>
      <c r="L288" t="s">
        <v>556</v>
      </c>
      <c r="M288" t="s">
        <v>557</v>
      </c>
      <c r="O288" t="s">
        <v>537</v>
      </c>
      <c r="P288" t="s">
        <v>533</v>
      </c>
      <c r="Q288" t="s">
        <v>763</v>
      </c>
      <c r="R288" s="14">
        <v>0</v>
      </c>
      <c r="S288" s="16">
        <v>0</v>
      </c>
    </row>
    <row r="289" spans="1:19" ht="15">
      <c r="A289" s="14">
        <v>385</v>
      </c>
      <c r="B289" t="s">
        <v>849</v>
      </c>
      <c r="C289" t="s">
        <v>900</v>
      </c>
      <c r="D289" s="14">
        <v>46834</v>
      </c>
      <c r="E289" t="s">
        <v>746</v>
      </c>
      <c r="F289" t="s">
        <v>846</v>
      </c>
      <c r="G289" s="36">
        <v>101604654</v>
      </c>
      <c r="H289" t="s">
        <v>28</v>
      </c>
      <c r="I289" t="s">
        <v>993</v>
      </c>
      <c r="J289" s="15">
        <v>118000</v>
      </c>
      <c r="K289" t="s">
        <v>534</v>
      </c>
      <c r="L289" t="s">
        <v>542</v>
      </c>
      <c r="M289" t="s">
        <v>543</v>
      </c>
      <c r="O289" t="s">
        <v>537</v>
      </c>
      <c r="P289" t="s">
        <v>533</v>
      </c>
      <c r="Q289" t="s">
        <v>846</v>
      </c>
      <c r="R289" s="14">
        <v>0</v>
      </c>
      <c r="S289" s="16">
        <v>0</v>
      </c>
    </row>
    <row r="290" spans="1:19" ht="15">
      <c r="A290" s="14">
        <v>386</v>
      </c>
      <c r="B290" t="s">
        <v>533</v>
      </c>
      <c r="C290" t="s">
        <v>900</v>
      </c>
      <c r="D290" s="14">
        <v>46835</v>
      </c>
      <c r="E290" t="s">
        <v>994</v>
      </c>
      <c r="F290" t="s">
        <v>763</v>
      </c>
      <c r="G290" s="36">
        <v>130804931</v>
      </c>
      <c r="H290" t="s">
        <v>50</v>
      </c>
      <c r="I290" t="s">
        <v>995</v>
      </c>
      <c r="J290" s="15">
        <v>725550</v>
      </c>
      <c r="K290" t="s">
        <v>534</v>
      </c>
      <c r="L290" t="s">
        <v>556</v>
      </c>
      <c r="M290" t="s">
        <v>557</v>
      </c>
      <c r="O290" t="s">
        <v>537</v>
      </c>
      <c r="P290" t="s">
        <v>533</v>
      </c>
      <c r="Q290" t="s">
        <v>763</v>
      </c>
      <c r="R290" s="14">
        <v>0</v>
      </c>
      <c r="S290" s="16">
        <v>0</v>
      </c>
    </row>
    <row r="291" spans="1:19" ht="15">
      <c r="A291" s="14">
        <v>387</v>
      </c>
      <c r="B291" t="s">
        <v>533</v>
      </c>
      <c r="C291" t="s">
        <v>900</v>
      </c>
      <c r="D291" s="14">
        <v>46836</v>
      </c>
      <c r="E291" t="s">
        <v>996</v>
      </c>
      <c r="F291" t="s">
        <v>763</v>
      </c>
      <c r="G291" s="36">
        <v>130804931</v>
      </c>
      <c r="H291" t="s">
        <v>50</v>
      </c>
      <c r="I291" t="s">
        <v>997</v>
      </c>
      <c r="J291" s="15">
        <v>48370</v>
      </c>
      <c r="K291" t="s">
        <v>534</v>
      </c>
      <c r="L291" t="s">
        <v>556</v>
      </c>
      <c r="M291" t="s">
        <v>557</v>
      </c>
      <c r="O291" t="s">
        <v>537</v>
      </c>
      <c r="P291" t="s">
        <v>533</v>
      </c>
      <c r="Q291" t="s">
        <v>763</v>
      </c>
      <c r="R291" s="14">
        <v>0</v>
      </c>
      <c r="S291" s="16">
        <v>0</v>
      </c>
    </row>
    <row r="292" spans="1:19" ht="15">
      <c r="A292" s="14">
        <v>388</v>
      </c>
      <c r="B292" t="s">
        <v>533</v>
      </c>
      <c r="C292" t="s">
        <v>900</v>
      </c>
      <c r="D292" s="14">
        <v>46837</v>
      </c>
      <c r="E292" t="s">
        <v>998</v>
      </c>
      <c r="F292" t="s">
        <v>763</v>
      </c>
      <c r="G292" s="36">
        <v>130804931</v>
      </c>
      <c r="H292" t="s">
        <v>50</v>
      </c>
      <c r="I292" t="s">
        <v>999</v>
      </c>
      <c r="J292" s="15">
        <v>48370</v>
      </c>
      <c r="K292" t="s">
        <v>534</v>
      </c>
      <c r="L292" t="s">
        <v>556</v>
      </c>
      <c r="M292" t="s">
        <v>557</v>
      </c>
      <c r="O292" t="s">
        <v>537</v>
      </c>
      <c r="P292" t="s">
        <v>533</v>
      </c>
      <c r="Q292" t="s">
        <v>763</v>
      </c>
      <c r="R292" s="14">
        <v>0</v>
      </c>
      <c r="S292" s="16">
        <v>0</v>
      </c>
    </row>
    <row r="293" spans="1:19" ht="15">
      <c r="A293" s="14">
        <v>389</v>
      </c>
      <c r="B293" t="s">
        <v>533</v>
      </c>
      <c r="C293" t="s">
        <v>900</v>
      </c>
      <c r="D293" s="14">
        <v>46838</v>
      </c>
      <c r="E293" t="s">
        <v>1000</v>
      </c>
      <c r="F293" t="s">
        <v>763</v>
      </c>
      <c r="G293" s="36">
        <v>130804931</v>
      </c>
      <c r="H293" t="s">
        <v>50</v>
      </c>
      <c r="I293" t="s">
        <v>1001</v>
      </c>
      <c r="J293" s="15">
        <v>48370</v>
      </c>
      <c r="K293" t="s">
        <v>534</v>
      </c>
      <c r="L293" t="s">
        <v>556</v>
      </c>
      <c r="M293" t="s">
        <v>557</v>
      </c>
      <c r="O293" t="s">
        <v>537</v>
      </c>
      <c r="P293" t="s">
        <v>533</v>
      </c>
      <c r="Q293" t="s">
        <v>763</v>
      </c>
      <c r="R293" s="14">
        <v>0</v>
      </c>
      <c r="S293" s="16">
        <v>0</v>
      </c>
    </row>
    <row r="294" spans="1:19" ht="15">
      <c r="A294" s="14">
        <v>390</v>
      </c>
      <c r="B294" t="s">
        <v>533</v>
      </c>
      <c r="C294" t="s">
        <v>900</v>
      </c>
      <c r="D294" s="14">
        <v>46839</v>
      </c>
      <c r="E294" t="s">
        <v>1002</v>
      </c>
      <c r="F294" t="s">
        <v>763</v>
      </c>
      <c r="G294" s="36">
        <v>130804931</v>
      </c>
      <c r="H294" t="s">
        <v>50</v>
      </c>
      <c r="I294" t="s">
        <v>1003</v>
      </c>
      <c r="J294" s="15">
        <v>145110</v>
      </c>
      <c r="K294" t="s">
        <v>534</v>
      </c>
      <c r="L294" t="s">
        <v>556</v>
      </c>
      <c r="M294" t="s">
        <v>557</v>
      </c>
      <c r="O294" t="s">
        <v>537</v>
      </c>
      <c r="P294" t="s">
        <v>533</v>
      </c>
      <c r="Q294" t="s">
        <v>763</v>
      </c>
      <c r="R294" s="14">
        <v>0</v>
      </c>
      <c r="S294" s="16">
        <v>0</v>
      </c>
    </row>
    <row r="295" spans="1:19" ht="15">
      <c r="A295" s="14">
        <v>391</v>
      </c>
      <c r="B295" t="s">
        <v>533</v>
      </c>
      <c r="C295" t="s">
        <v>900</v>
      </c>
      <c r="D295" s="14">
        <v>46840</v>
      </c>
      <c r="E295" t="s">
        <v>1004</v>
      </c>
      <c r="F295" t="s">
        <v>763</v>
      </c>
      <c r="G295" s="36">
        <v>130804931</v>
      </c>
      <c r="H295" t="s">
        <v>50</v>
      </c>
      <c r="I295" t="s">
        <v>1005</v>
      </c>
      <c r="J295" s="15">
        <v>96740</v>
      </c>
      <c r="K295" t="s">
        <v>534</v>
      </c>
      <c r="L295" t="s">
        <v>556</v>
      </c>
      <c r="M295" t="s">
        <v>557</v>
      </c>
      <c r="O295" t="s">
        <v>537</v>
      </c>
      <c r="P295" t="s">
        <v>533</v>
      </c>
      <c r="Q295" t="s">
        <v>763</v>
      </c>
      <c r="R295" s="14">
        <v>0</v>
      </c>
      <c r="S295" s="16">
        <v>0</v>
      </c>
    </row>
    <row r="296" spans="1:19" ht="15">
      <c r="A296" s="14">
        <v>392</v>
      </c>
      <c r="B296" t="s">
        <v>849</v>
      </c>
      <c r="C296" t="s">
        <v>900</v>
      </c>
      <c r="D296" s="14">
        <v>46841</v>
      </c>
      <c r="E296" t="s">
        <v>1006</v>
      </c>
      <c r="F296" t="s">
        <v>846</v>
      </c>
      <c r="G296" s="36">
        <v>101604654</v>
      </c>
      <c r="H296" t="s">
        <v>28</v>
      </c>
      <c r="I296" t="s">
        <v>1007</v>
      </c>
      <c r="J296" s="15">
        <v>88500</v>
      </c>
      <c r="K296" t="s">
        <v>534</v>
      </c>
      <c r="L296" t="s">
        <v>542</v>
      </c>
      <c r="M296" t="s">
        <v>543</v>
      </c>
      <c r="O296" t="s">
        <v>537</v>
      </c>
      <c r="P296" t="s">
        <v>533</v>
      </c>
      <c r="Q296" t="s">
        <v>846</v>
      </c>
      <c r="R296" s="14">
        <v>0</v>
      </c>
      <c r="S296" s="16">
        <v>0</v>
      </c>
    </row>
    <row r="297" spans="1:19" ht="15">
      <c r="A297" s="14">
        <v>393</v>
      </c>
      <c r="B297" t="s">
        <v>533</v>
      </c>
      <c r="C297" t="s">
        <v>900</v>
      </c>
      <c r="D297" s="14">
        <v>46843</v>
      </c>
      <c r="E297" t="s">
        <v>1008</v>
      </c>
      <c r="F297" t="s">
        <v>763</v>
      </c>
      <c r="G297" s="36">
        <v>130804931</v>
      </c>
      <c r="H297" t="s">
        <v>50</v>
      </c>
      <c r="I297" t="s">
        <v>1009</v>
      </c>
      <c r="J297" s="15">
        <v>48370</v>
      </c>
      <c r="K297" t="s">
        <v>534</v>
      </c>
      <c r="L297" t="s">
        <v>556</v>
      </c>
      <c r="M297" t="s">
        <v>557</v>
      </c>
      <c r="O297" t="s">
        <v>537</v>
      </c>
      <c r="P297" t="s">
        <v>533</v>
      </c>
      <c r="Q297" t="s">
        <v>763</v>
      </c>
      <c r="R297" s="14">
        <v>0</v>
      </c>
      <c r="S297" s="16">
        <v>0</v>
      </c>
    </row>
    <row r="298" spans="1:19" ht="15">
      <c r="A298" s="14">
        <v>394</v>
      </c>
      <c r="B298" t="s">
        <v>533</v>
      </c>
      <c r="C298" t="s">
        <v>900</v>
      </c>
      <c r="D298" s="14">
        <v>46844</v>
      </c>
      <c r="E298" t="s">
        <v>1010</v>
      </c>
      <c r="F298" t="s">
        <v>763</v>
      </c>
      <c r="G298" s="36">
        <v>130804931</v>
      </c>
      <c r="H298" t="s">
        <v>50</v>
      </c>
      <c r="I298" t="s">
        <v>1011</v>
      </c>
      <c r="J298" s="15">
        <v>386960</v>
      </c>
      <c r="K298" t="s">
        <v>534</v>
      </c>
      <c r="L298" t="s">
        <v>556</v>
      </c>
      <c r="M298" t="s">
        <v>557</v>
      </c>
      <c r="O298" t="s">
        <v>537</v>
      </c>
      <c r="P298" t="s">
        <v>533</v>
      </c>
      <c r="Q298" t="s">
        <v>763</v>
      </c>
      <c r="R298" s="14">
        <v>0</v>
      </c>
      <c r="S298" s="16">
        <v>0</v>
      </c>
    </row>
    <row r="299" spans="1:19" ht="15">
      <c r="A299" s="14">
        <v>395</v>
      </c>
      <c r="B299" t="s">
        <v>533</v>
      </c>
      <c r="C299" t="s">
        <v>900</v>
      </c>
      <c r="D299" s="14">
        <v>46845</v>
      </c>
      <c r="E299" t="s">
        <v>1012</v>
      </c>
      <c r="F299" t="s">
        <v>763</v>
      </c>
      <c r="G299" s="36">
        <v>130804931</v>
      </c>
      <c r="H299" t="s">
        <v>50</v>
      </c>
      <c r="I299" t="s">
        <v>1013</v>
      </c>
      <c r="J299" s="15">
        <v>96740</v>
      </c>
      <c r="K299" t="s">
        <v>534</v>
      </c>
      <c r="L299" t="s">
        <v>556</v>
      </c>
      <c r="M299" t="s">
        <v>557</v>
      </c>
      <c r="O299" t="s">
        <v>537</v>
      </c>
      <c r="P299" t="s">
        <v>533</v>
      </c>
      <c r="Q299" t="s">
        <v>763</v>
      </c>
      <c r="R299" s="14">
        <v>0</v>
      </c>
      <c r="S299" s="16">
        <v>0</v>
      </c>
    </row>
    <row r="300" spans="1:19" ht="15">
      <c r="A300" s="14">
        <v>396</v>
      </c>
      <c r="B300" t="s">
        <v>849</v>
      </c>
      <c r="C300" t="s">
        <v>900</v>
      </c>
      <c r="D300" s="14">
        <v>46846</v>
      </c>
      <c r="E300" t="s">
        <v>1014</v>
      </c>
      <c r="F300" t="s">
        <v>839</v>
      </c>
      <c r="G300" s="36">
        <v>102316732</v>
      </c>
      <c r="H300" t="s">
        <v>315</v>
      </c>
      <c r="I300" t="s">
        <v>1015</v>
      </c>
      <c r="J300" s="15">
        <v>118000</v>
      </c>
      <c r="K300" t="s">
        <v>534</v>
      </c>
      <c r="L300" t="s">
        <v>542</v>
      </c>
      <c r="M300" t="s">
        <v>543</v>
      </c>
      <c r="O300" t="s">
        <v>537</v>
      </c>
      <c r="P300" t="s">
        <v>533</v>
      </c>
      <c r="Q300" t="s">
        <v>839</v>
      </c>
      <c r="R300" s="14">
        <v>0</v>
      </c>
      <c r="S300" s="16">
        <v>0</v>
      </c>
    </row>
    <row r="301" spans="1:19" ht="15">
      <c r="A301" s="14">
        <v>397</v>
      </c>
      <c r="B301" t="s">
        <v>533</v>
      </c>
      <c r="C301" t="s">
        <v>900</v>
      </c>
      <c r="D301" s="14">
        <v>46847</v>
      </c>
      <c r="E301" t="s">
        <v>1016</v>
      </c>
      <c r="F301" t="s">
        <v>763</v>
      </c>
      <c r="G301" s="36">
        <v>130804931</v>
      </c>
      <c r="H301" t="s">
        <v>50</v>
      </c>
      <c r="I301" t="s">
        <v>1017</v>
      </c>
      <c r="J301" s="15">
        <v>48370</v>
      </c>
      <c r="K301" t="s">
        <v>534</v>
      </c>
      <c r="L301" t="s">
        <v>556</v>
      </c>
      <c r="M301" t="s">
        <v>557</v>
      </c>
      <c r="O301" t="s">
        <v>537</v>
      </c>
      <c r="P301" t="s">
        <v>533</v>
      </c>
      <c r="Q301" t="s">
        <v>763</v>
      </c>
      <c r="R301" s="14">
        <v>0</v>
      </c>
      <c r="S301" s="16">
        <v>0</v>
      </c>
    </row>
    <row r="302" spans="1:19" ht="15">
      <c r="A302" s="14">
        <v>398</v>
      </c>
      <c r="B302" t="s">
        <v>533</v>
      </c>
      <c r="C302" t="s">
        <v>900</v>
      </c>
      <c r="D302" s="14">
        <v>46848</v>
      </c>
      <c r="E302" t="s">
        <v>1018</v>
      </c>
      <c r="F302" t="s">
        <v>763</v>
      </c>
      <c r="G302" s="36">
        <v>130804931</v>
      </c>
      <c r="H302" t="s">
        <v>50</v>
      </c>
      <c r="I302" t="s">
        <v>1019</v>
      </c>
      <c r="J302" s="15">
        <v>96740</v>
      </c>
      <c r="K302" t="s">
        <v>534</v>
      </c>
      <c r="L302" t="s">
        <v>556</v>
      </c>
      <c r="M302" t="s">
        <v>557</v>
      </c>
      <c r="O302" t="s">
        <v>537</v>
      </c>
      <c r="P302" t="s">
        <v>533</v>
      </c>
      <c r="Q302" t="s">
        <v>763</v>
      </c>
      <c r="R302" s="14">
        <v>0</v>
      </c>
      <c r="S302" s="16">
        <v>0</v>
      </c>
    </row>
    <row r="303" spans="1:19" ht="15">
      <c r="A303" s="14">
        <v>399</v>
      </c>
      <c r="B303" t="s">
        <v>533</v>
      </c>
      <c r="C303" t="s">
        <v>900</v>
      </c>
      <c r="D303" s="14">
        <v>46849</v>
      </c>
      <c r="E303" t="s">
        <v>1020</v>
      </c>
      <c r="F303" t="s">
        <v>763</v>
      </c>
      <c r="G303" s="36">
        <v>130804931</v>
      </c>
      <c r="H303" t="s">
        <v>50</v>
      </c>
      <c r="I303" t="s">
        <v>1021</v>
      </c>
      <c r="J303" s="15">
        <v>145110</v>
      </c>
      <c r="K303" t="s">
        <v>534</v>
      </c>
      <c r="L303" t="s">
        <v>556</v>
      </c>
      <c r="M303" t="s">
        <v>557</v>
      </c>
      <c r="O303" t="s">
        <v>537</v>
      </c>
      <c r="P303" t="s">
        <v>533</v>
      </c>
      <c r="Q303" t="s">
        <v>763</v>
      </c>
      <c r="R303" s="14">
        <v>0</v>
      </c>
      <c r="S303" s="16">
        <v>0</v>
      </c>
    </row>
    <row r="304" spans="1:19" ht="15">
      <c r="A304" s="14">
        <v>400</v>
      </c>
      <c r="B304" t="s">
        <v>533</v>
      </c>
      <c r="C304" t="s">
        <v>900</v>
      </c>
      <c r="D304" s="14">
        <v>46850</v>
      </c>
      <c r="E304" t="s">
        <v>1022</v>
      </c>
      <c r="F304" t="s">
        <v>763</v>
      </c>
      <c r="G304" s="36">
        <v>130804931</v>
      </c>
      <c r="H304" t="s">
        <v>50</v>
      </c>
      <c r="I304" t="s">
        <v>1023</v>
      </c>
      <c r="J304" s="15">
        <v>169295</v>
      </c>
      <c r="K304" t="s">
        <v>534</v>
      </c>
      <c r="L304" t="s">
        <v>556</v>
      </c>
      <c r="M304" t="s">
        <v>557</v>
      </c>
      <c r="O304" t="s">
        <v>537</v>
      </c>
      <c r="P304" t="s">
        <v>533</v>
      </c>
      <c r="Q304" t="s">
        <v>763</v>
      </c>
      <c r="R304" s="14">
        <v>0</v>
      </c>
      <c r="S304" s="16">
        <v>0</v>
      </c>
    </row>
    <row r="305" spans="1:19" ht="15">
      <c r="A305" s="14">
        <v>401</v>
      </c>
      <c r="B305" t="s">
        <v>533</v>
      </c>
      <c r="C305" t="s">
        <v>900</v>
      </c>
      <c r="D305" s="14">
        <v>46851</v>
      </c>
      <c r="E305" t="s">
        <v>1024</v>
      </c>
      <c r="F305" t="s">
        <v>763</v>
      </c>
      <c r="G305" s="36">
        <v>130804931</v>
      </c>
      <c r="H305" t="s">
        <v>50</v>
      </c>
      <c r="I305" t="s">
        <v>1025</v>
      </c>
      <c r="J305" s="15">
        <v>193480</v>
      </c>
      <c r="K305" t="s">
        <v>534</v>
      </c>
      <c r="L305" t="s">
        <v>556</v>
      </c>
      <c r="M305" t="s">
        <v>557</v>
      </c>
      <c r="O305" t="s">
        <v>537</v>
      </c>
      <c r="P305" t="s">
        <v>533</v>
      </c>
      <c r="Q305" t="s">
        <v>763</v>
      </c>
      <c r="R305" s="14">
        <v>0</v>
      </c>
      <c r="S305" s="16">
        <v>0</v>
      </c>
    </row>
    <row r="306" spans="1:19" ht="15">
      <c r="A306" s="14">
        <v>402</v>
      </c>
      <c r="B306" t="s">
        <v>533</v>
      </c>
      <c r="C306" t="s">
        <v>900</v>
      </c>
      <c r="D306" s="14">
        <v>46853</v>
      </c>
      <c r="E306" t="s">
        <v>1026</v>
      </c>
      <c r="F306" t="s">
        <v>763</v>
      </c>
      <c r="G306" s="36">
        <v>130804931</v>
      </c>
      <c r="H306" t="s">
        <v>50</v>
      </c>
      <c r="I306" t="s">
        <v>1027</v>
      </c>
      <c r="J306" s="15">
        <v>96740</v>
      </c>
      <c r="K306" t="s">
        <v>534</v>
      </c>
      <c r="L306" t="s">
        <v>556</v>
      </c>
      <c r="M306" t="s">
        <v>557</v>
      </c>
      <c r="O306" t="s">
        <v>537</v>
      </c>
      <c r="P306" t="s">
        <v>533</v>
      </c>
      <c r="Q306" t="s">
        <v>763</v>
      </c>
      <c r="R306" s="14">
        <v>0</v>
      </c>
      <c r="S306" s="16">
        <v>0</v>
      </c>
    </row>
    <row r="307" spans="1:19" ht="15">
      <c r="A307" s="14">
        <v>403</v>
      </c>
      <c r="B307" t="s">
        <v>533</v>
      </c>
      <c r="C307" t="s">
        <v>900</v>
      </c>
      <c r="D307" s="14">
        <v>46854</v>
      </c>
      <c r="E307" t="s">
        <v>1028</v>
      </c>
      <c r="F307" t="s">
        <v>763</v>
      </c>
      <c r="G307" s="36">
        <v>130804931</v>
      </c>
      <c r="H307" t="s">
        <v>50</v>
      </c>
      <c r="I307" t="s">
        <v>1029</v>
      </c>
      <c r="J307" s="15">
        <v>96740</v>
      </c>
      <c r="K307" t="s">
        <v>534</v>
      </c>
      <c r="L307" t="s">
        <v>556</v>
      </c>
      <c r="M307" t="s">
        <v>557</v>
      </c>
      <c r="O307" t="s">
        <v>537</v>
      </c>
      <c r="P307" t="s">
        <v>533</v>
      </c>
      <c r="Q307" t="s">
        <v>763</v>
      </c>
      <c r="R307" s="14">
        <v>0</v>
      </c>
      <c r="S307" s="16">
        <v>0</v>
      </c>
    </row>
    <row r="308" spans="1:19" ht="15">
      <c r="A308" s="14">
        <v>404</v>
      </c>
      <c r="B308" t="s">
        <v>533</v>
      </c>
      <c r="C308" t="s">
        <v>900</v>
      </c>
      <c r="D308" s="14">
        <v>46855</v>
      </c>
      <c r="E308" t="s">
        <v>1030</v>
      </c>
      <c r="F308" t="s">
        <v>763</v>
      </c>
      <c r="G308" s="36">
        <v>130804931</v>
      </c>
      <c r="H308" t="s">
        <v>50</v>
      </c>
      <c r="I308" t="s">
        <v>1031</v>
      </c>
      <c r="J308" s="15">
        <v>48370</v>
      </c>
      <c r="K308" t="s">
        <v>534</v>
      </c>
      <c r="L308" t="s">
        <v>556</v>
      </c>
      <c r="M308" t="s">
        <v>557</v>
      </c>
      <c r="O308" t="s">
        <v>537</v>
      </c>
      <c r="P308" t="s">
        <v>533</v>
      </c>
      <c r="Q308" t="s">
        <v>763</v>
      </c>
      <c r="R308" s="14">
        <v>0</v>
      </c>
      <c r="S308" s="16">
        <v>0</v>
      </c>
    </row>
    <row r="309" spans="1:19" ht="15">
      <c r="A309" s="14">
        <v>405</v>
      </c>
      <c r="B309" t="s">
        <v>849</v>
      </c>
      <c r="C309" t="s">
        <v>900</v>
      </c>
      <c r="D309" s="14">
        <v>46856</v>
      </c>
      <c r="E309" t="s">
        <v>1032</v>
      </c>
      <c r="F309" t="s">
        <v>834</v>
      </c>
      <c r="G309" s="36">
        <v>130288887</v>
      </c>
      <c r="H309" t="s">
        <v>710</v>
      </c>
      <c r="I309" t="s">
        <v>1033</v>
      </c>
      <c r="J309" s="15">
        <v>47200</v>
      </c>
      <c r="K309" t="s">
        <v>534</v>
      </c>
      <c r="L309" t="s">
        <v>542</v>
      </c>
      <c r="M309" t="s">
        <v>543</v>
      </c>
      <c r="O309" t="s">
        <v>537</v>
      </c>
      <c r="P309" t="s">
        <v>533</v>
      </c>
      <c r="Q309" t="s">
        <v>834</v>
      </c>
      <c r="R309" s="14">
        <v>0</v>
      </c>
      <c r="S309" s="16">
        <v>0</v>
      </c>
    </row>
    <row r="310" spans="1:19" ht="15">
      <c r="A310" s="14">
        <v>406</v>
      </c>
      <c r="B310" t="s">
        <v>533</v>
      </c>
      <c r="C310" t="s">
        <v>900</v>
      </c>
      <c r="D310" s="14">
        <v>46857</v>
      </c>
      <c r="E310" t="s">
        <v>1034</v>
      </c>
      <c r="F310" t="s">
        <v>763</v>
      </c>
      <c r="G310" s="36">
        <v>130804931</v>
      </c>
      <c r="H310" t="s">
        <v>50</v>
      </c>
      <c r="I310" t="s">
        <v>1035</v>
      </c>
      <c r="J310" s="15">
        <v>48370</v>
      </c>
      <c r="K310" t="s">
        <v>534</v>
      </c>
      <c r="L310" t="s">
        <v>556</v>
      </c>
      <c r="M310" t="s">
        <v>557</v>
      </c>
      <c r="O310" t="s">
        <v>537</v>
      </c>
      <c r="P310" t="s">
        <v>533</v>
      </c>
      <c r="Q310" t="s">
        <v>763</v>
      </c>
      <c r="R310" s="14">
        <v>0</v>
      </c>
      <c r="S310" s="16">
        <v>0</v>
      </c>
    </row>
    <row r="311" spans="1:19" ht="15">
      <c r="A311" s="14">
        <v>407</v>
      </c>
      <c r="B311" t="s">
        <v>849</v>
      </c>
      <c r="C311" t="s">
        <v>900</v>
      </c>
      <c r="D311" s="14">
        <v>46859</v>
      </c>
      <c r="E311" t="s">
        <v>1036</v>
      </c>
      <c r="F311" t="s">
        <v>834</v>
      </c>
      <c r="G311" s="36">
        <v>130288887</v>
      </c>
      <c r="H311" t="s">
        <v>710</v>
      </c>
      <c r="I311" t="s">
        <v>1037</v>
      </c>
      <c r="J311" s="15">
        <v>94400</v>
      </c>
      <c r="K311" t="s">
        <v>534</v>
      </c>
      <c r="L311" t="s">
        <v>542</v>
      </c>
      <c r="M311" t="s">
        <v>543</v>
      </c>
      <c r="O311" t="s">
        <v>537</v>
      </c>
      <c r="P311" t="s">
        <v>533</v>
      </c>
      <c r="Q311" t="s">
        <v>834</v>
      </c>
      <c r="R311" s="14">
        <v>0</v>
      </c>
      <c r="S311" s="16">
        <v>0</v>
      </c>
    </row>
    <row r="312" spans="1:19" ht="15">
      <c r="A312" s="14">
        <v>408</v>
      </c>
      <c r="B312" t="s">
        <v>533</v>
      </c>
      <c r="C312" t="s">
        <v>900</v>
      </c>
      <c r="D312" s="14">
        <v>46860</v>
      </c>
      <c r="E312" t="s">
        <v>1038</v>
      </c>
      <c r="F312" t="s">
        <v>763</v>
      </c>
      <c r="G312" s="36">
        <v>130804931</v>
      </c>
      <c r="H312" t="s">
        <v>50</v>
      </c>
      <c r="I312" t="s">
        <v>1039</v>
      </c>
      <c r="J312" s="15">
        <v>48370</v>
      </c>
      <c r="K312" t="s">
        <v>534</v>
      </c>
      <c r="L312" t="s">
        <v>556</v>
      </c>
      <c r="M312" t="s">
        <v>557</v>
      </c>
      <c r="O312" t="s">
        <v>537</v>
      </c>
      <c r="P312" t="s">
        <v>533</v>
      </c>
      <c r="Q312" t="s">
        <v>763</v>
      </c>
      <c r="R312" s="14">
        <v>0</v>
      </c>
      <c r="S312" s="16">
        <v>0</v>
      </c>
    </row>
    <row r="313" spans="1:19" ht="15">
      <c r="A313" s="14">
        <v>409</v>
      </c>
      <c r="B313" t="s">
        <v>533</v>
      </c>
      <c r="C313" t="s">
        <v>900</v>
      </c>
      <c r="D313" s="14">
        <v>46862</v>
      </c>
      <c r="E313" t="s">
        <v>1040</v>
      </c>
      <c r="F313" t="s">
        <v>763</v>
      </c>
      <c r="G313" s="36">
        <v>130804931</v>
      </c>
      <c r="H313" t="s">
        <v>50</v>
      </c>
      <c r="I313" t="s">
        <v>1041</v>
      </c>
      <c r="J313" s="15">
        <v>241850</v>
      </c>
      <c r="K313" t="s">
        <v>534</v>
      </c>
      <c r="L313" t="s">
        <v>556</v>
      </c>
      <c r="M313" t="s">
        <v>557</v>
      </c>
      <c r="O313" t="s">
        <v>537</v>
      </c>
      <c r="P313" t="s">
        <v>533</v>
      </c>
      <c r="Q313" t="s">
        <v>763</v>
      </c>
      <c r="R313" s="14">
        <v>0</v>
      </c>
      <c r="S313" s="16">
        <v>0</v>
      </c>
    </row>
    <row r="314" spans="1:19" ht="15">
      <c r="A314" s="14">
        <v>410</v>
      </c>
      <c r="B314" t="s">
        <v>533</v>
      </c>
      <c r="C314" t="s">
        <v>900</v>
      </c>
      <c r="D314" s="14">
        <v>46864</v>
      </c>
      <c r="E314" t="s">
        <v>1042</v>
      </c>
      <c r="F314" t="s">
        <v>763</v>
      </c>
      <c r="G314" s="36">
        <v>130804931</v>
      </c>
      <c r="H314" t="s">
        <v>50</v>
      </c>
      <c r="I314" t="s">
        <v>1043</v>
      </c>
      <c r="J314" s="15">
        <v>96740</v>
      </c>
      <c r="K314" t="s">
        <v>534</v>
      </c>
      <c r="L314" t="s">
        <v>556</v>
      </c>
      <c r="M314" t="s">
        <v>557</v>
      </c>
      <c r="O314" t="s">
        <v>537</v>
      </c>
      <c r="P314" t="s">
        <v>533</v>
      </c>
      <c r="Q314" t="s">
        <v>763</v>
      </c>
      <c r="R314" s="14">
        <v>0</v>
      </c>
      <c r="S314" s="16">
        <v>0</v>
      </c>
    </row>
    <row r="315" spans="1:19" ht="15">
      <c r="A315" s="14">
        <v>411</v>
      </c>
      <c r="B315" t="s">
        <v>849</v>
      </c>
      <c r="C315" t="s">
        <v>900</v>
      </c>
      <c r="D315" s="14">
        <v>46865</v>
      </c>
      <c r="E315" t="s">
        <v>1044</v>
      </c>
      <c r="F315" t="s">
        <v>770</v>
      </c>
      <c r="G315" s="36">
        <v>130580588</v>
      </c>
      <c r="H315" t="s">
        <v>297</v>
      </c>
      <c r="I315" t="s">
        <v>1045</v>
      </c>
      <c r="J315" s="15">
        <v>59000</v>
      </c>
      <c r="K315" t="s">
        <v>534</v>
      </c>
      <c r="L315" t="s">
        <v>542</v>
      </c>
      <c r="M315" t="s">
        <v>543</v>
      </c>
      <c r="O315" t="s">
        <v>537</v>
      </c>
      <c r="P315" t="s">
        <v>533</v>
      </c>
      <c r="Q315" t="s">
        <v>770</v>
      </c>
      <c r="R315" s="14">
        <v>0</v>
      </c>
      <c r="S315" s="16">
        <v>0</v>
      </c>
    </row>
    <row r="316" spans="1:19" ht="15">
      <c r="A316" s="14">
        <v>412</v>
      </c>
      <c r="B316" t="s">
        <v>533</v>
      </c>
      <c r="C316" t="s">
        <v>900</v>
      </c>
      <c r="D316" s="14">
        <v>46866</v>
      </c>
      <c r="E316" t="s">
        <v>1046</v>
      </c>
      <c r="F316" t="s">
        <v>763</v>
      </c>
      <c r="G316" s="36">
        <v>130804931</v>
      </c>
      <c r="H316" t="s">
        <v>50</v>
      </c>
      <c r="I316" t="s">
        <v>1047</v>
      </c>
      <c r="J316" s="15">
        <v>96740</v>
      </c>
      <c r="K316" t="s">
        <v>534</v>
      </c>
      <c r="L316" t="s">
        <v>556</v>
      </c>
      <c r="M316" t="s">
        <v>557</v>
      </c>
      <c r="O316" t="s">
        <v>537</v>
      </c>
      <c r="P316" t="s">
        <v>533</v>
      </c>
      <c r="Q316" t="s">
        <v>763</v>
      </c>
      <c r="R316" s="14">
        <v>0</v>
      </c>
      <c r="S316" s="16">
        <v>0</v>
      </c>
    </row>
    <row r="317" spans="1:19" ht="15">
      <c r="A317" s="14">
        <v>413</v>
      </c>
      <c r="B317" t="s">
        <v>533</v>
      </c>
      <c r="C317" t="s">
        <v>900</v>
      </c>
      <c r="D317" s="14">
        <v>46868</v>
      </c>
      <c r="E317" t="s">
        <v>1048</v>
      </c>
      <c r="F317" t="s">
        <v>763</v>
      </c>
      <c r="G317" s="36">
        <v>130804931</v>
      </c>
      <c r="H317" t="s">
        <v>50</v>
      </c>
      <c r="I317" t="s">
        <v>1049</v>
      </c>
      <c r="J317" s="15">
        <v>241850</v>
      </c>
      <c r="K317" t="s">
        <v>534</v>
      </c>
      <c r="L317" t="s">
        <v>556</v>
      </c>
      <c r="M317" t="s">
        <v>557</v>
      </c>
      <c r="O317" t="s">
        <v>537</v>
      </c>
      <c r="P317" t="s">
        <v>533</v>
      </c>
      <c r="Q317" t="s">
        <v>763</v>
      </c>
      <c r="R317" s="14">
        <v>0</v>
      </c>
      <c r="S317" s="16">
        <v>0</v>
      </c>
    </row>
    <row r="318" spans="1:19" ht="15">
      <c r="A318" s="14">
        <v>414</v>
      </c>
      <c r="B318" t="s">
        <v>533</v>
      </c>
      <c r="C318" t="s">
        <v>900</v>
      </c>
      <c r="D318" s="14">
        <v>46869</v>
      </c>
      <c r="E318" t="s">
        <v>1050</v>
      </c>
      <c r="F318" t="s">
        <v>763</v>
      </c>
      <c r="G318" s="36">
        <v>130804931</v>
      </c>
      <c r="H318" t="s">
        <v>50</v>
      </c>
      <c r="I318" t="s">
        <v>1051</v>
      </c>
      <c r="J318" s="15">
        <v>72555</v>
      </c>
      <c r="K318" t="s">
        <v>534</v>
      </c>
      <c r="L318" t="s">
        <v>556</v>
      </c>
      <c r="M318" t="s">
        <v>557</v>
      </c>
      <c r="O318" t="s">
        <v>537</v>
      </c>
      <c r="P318" t="s">
        <v>533</v>
      </c>
      <c r="Q318" t="s">
        <v>763</v>
      </c>
      <c r="R318" s="14">
        <v>0</v>
      </c>
      <c r="S318" s="16">
        <v>0</v>
      </c>
    </row>
    <row r="319" spans="1:19" ht="15">
      <c r="A319" s="14">
        <v>415</v>
      </c>
      <c r="B319" t="s">
        <v>533</v>
      </c>
      <c r="C319" t="s">
        <v>900</v>
      </c>
      <c r="D319" s="14">
        <v>46871</v>
      </c>
      <c r="E319" t="s">
        <v>1052</v>
      </c>
      <c r="F319" t="s">
        <v>763</v>
      </c>
      <c r="G319" s="36">
        <v>130804931</v>
      </c>
      <c r="H319" t="s">
        <v>50</v>
      </c>
      <c r="I319" t="s">
        <v>1053</v>
      </c>
      <c r="J319" s="15">
        <v>48370</v>
      </c>
      <c r="K319" t="s">
        <v>534</v>
      </c>
      <c r="L319" t="s">
        <v>556</v>
      </c>
      <c r="M319" t="s">
        <v>557</v>
      </c>
      <c r="O319" t="s">
        <v>537</v>
      </c>
      <c r="P319" t="s">
        <v>533</v>
      </c>
      <c r="Q319" t="s">
        <v>763</v>
      </c>
      <c r="R319" s="14">
        <v>0</v>
      </c>
      <c r="S319" s="16">
        <v>0</v>
      </c>
    </row>
    <row r="320" spans="1:19" ht="15">
      <c r="A320" s="14">
        <v>416</v>
      </c>
      <c r="B320" t="s">
        <v>533</v>
      </c>
      <c r="C320" t="s">
        <v>900</v>
      </c>
      <c r="D320" s="14">
        <v>46872</v>
      </c>
      <c r="E320" t="s">
        <v>1054</v>
      </c>
      <c r="F320" t="s">
        <v>763</v>
      </c>
      <c r="G320" s="36">
        <v>130804931</v>
      </c>
      <c r="H320" t="s">
        <v>50</v>
      </c>
      <c r="I320" t="s">
        <v>1055</v>
      </c>
      <c r="J320" s="15">
        <v>483700</v>
      </c>
      <c r="K320" t="s">
        <v>534</v>
      </c>
      <c r="L320" t="s">
        <v>556</v>
      </c>
      <c r="M320" t="s">
        <v>557</v>
      </c>
      <c r="O320" t="s">
        <v>537</v>
      </c>
      <c r="P320" t="s">
        <v>533</v>
      </c>
      <c r="Q320" t="s">
        <v>763</v>
      </c>
      <c r="R320" s="14">
        <v>0</v>
      </c>
      <c r="S320" s="16">
        <v>0</v>
      </c>
    </row>
    <row r="321" spans="1:19" ht="15">
      <c r="A321" s="14">
        <v>417</v>
      </c>
      <c r="B321" t="s">
        <v>533</v>
      </c>
      <c r="C321" t="s">
        <v>900</v>
      </c>
      <c r="D321" s="14">
        <v>46873</v>
      </c>
      <c r="E321" t="s">
        <v>1056</v>
      </c>
      <c r="F321" t="s">
        <v>763</v>
      </c>
      <c r="G321" s="36">
        <v>130804931</v>
      </c>
      <c r="H321" t="s">
        <v>50</v>
      </c>
      <c r="I321" t="s">
        <v>1057</v>
      </c>
      <c r="J321" s="15">
        <v>96740</v>
      </c>
      <c r="K321" t="s">
        <v>534</v>
      </c>
      <c r="L321" t="s">
        <v>556</v>
      </c>
      <c r="M321" t="s">
        <v>557</v>
      </c>
      <c r="O321" t="s">
        <v>537</v>
      </c>
      <c r="P321" t="s">
        <v>533</v>
      </c>
      <c r="Q321" t="s">
        <v>763</v>
      </c>
      <c r="R321" s="14">
        <v>0</v>
      </c>
      <c r="S321" s="16">
        <v>0</v>
      </c>
    </row>
    <row r="322" spans="1:19" ht="15">
      <c r="A322" s="14">
        <v>418</v>
      </c>
      <c r="B322" t="s">
        <v>533</v>
      </c>
      <c r="C322" t="s">
        <v>900</v>
      </c>
      <c r="D322" s="14">
        <v>46874</v>
      </c>
      <c r="E322" t="s">
        <v>1058</v>
      </c>
      <c r="F322" t="s">
        <v>763</v>
      </c>
      <c r="G322" s="36">
        <v>130804931</v>
      </c>
      <c r="H322" t="s">
        <v>50</v>
      </c>
      <c r="I322" t="s">
        <v>1059</v>
      </c>
      <c r="J322" s="15">
        <v>48370</v>
      </c>
      <c r="K322" t="s">
        <v>534</v>
      </c>
      <c r="L322" t="s">
        <v>556</v>
      </c>
      <c r="M322" t="s">
        <v>557</v>
      </c>
      <c r="O322" t="s">
        <v>537</v>
      </c>
      <c r="P322" t="s">
        <v>533</v>
      </c>
      <c r="Q322" t="s">
        <v>763</v>
      </c>
      <c r="R322" s="14">
        <v>0</v>
      </c>
      <c r="S322" s="16">
        <v>0</v>
      </c>
    </row>
    <row r="323" spans="1:19" ht="15">
      <c r="A323" s="14">
        <v>419</v>
      </c>
      <c r="B323" t="s">
        <v>533</v>
      </c>
      <c r="C323" t="s">
        <v>900</v>
      </c>
      <c r="D323" s="14">
        <v>46876</v>
      </c>
      <c r="E323" t="s">
        <v>1060</v>
      </c>
      <c r="F323" t="s">
        <v>763</v>
      </c>
      <c r="G323" s="36">
        <v>130804931</v>
      </c>
      <c r="H323" t="s">
        <v>50</v>
      </c>
      <c r="I323" t="s">
        <v>1061</v>
      </c>
      <c r="J323" s="15">
        <v>96740</v>
      </c>
      <c r="K323" t="s">
        <v>534</v>
      </c>
      <c r="L323" t="s">
        <v>556</v>
      </c>
      <c r="M323" t="s">
        <v>557</v>
      </c>
      <c r="O323" t="s">
        <v>537</v>
      </c>
      <c r="P323" t="s">
        <v>533</v>
      </c>
      <c r="Q323" t="s">
        <v>763</v>
      </c>
      <c r="R323" s="14">
        <v>0</v>
      </c>
      <c r="S323" s="16">
        <v>0</v>
      </c>
    </row>
    <row r="324" spans="1:19" ht="15">
      <c r="A324" s="14">
        <v>420</v>
      </c>
      <c r="B324" t="s">
        <v>533</v>
      </c>
      <c r="C324" t="s">
        <v>1062</v>
      </c>
      <c r="D324" s="14">
        <v>46878</v>
      </c>
      <c r="E324" t="s">
        <v>1063</v>
      </c>
      <c r="F324" t="s">
        <v>800</v>
      </c>
      <c r="G324" s="36">
        <v>101869755</v>
      </c>
      <c r="H324" t="s">
        <v>319</v>
      </c>
      <c r="I324" t="s">
        <v>1064</v>
      </c>
      <c r="J324" s="15">
        <v>33556.63</v>
      </c>
      <c r="K324" t="s">
        <v>534</v>
      </c>
      <c r="L324" t="s">
        <v>544</v>
      </c>
      <c r="M324" t="s">
        <v>545</v>
      </c>
      <c r="O324" t="s">
        <v>537</v>
      </c>
      <c r="P324" t="s">
        <v>533</v>
      </c>
      <c r="Q324" t="s">
        <v>800</v>
      </c>
      <c r="R324" s="14">
        <v>0</v>
      </c>
      <c r="S324" s="16">
        <v>0</v>
      </c>
    </row>
    <row r="325" spans="1:19" ht="15">
      <c r="A325" s="14">
        <v>421</v>
      </c>
      <c r="B325" t="s">
        <v>533</v>
      </c>
      <c r="C325" t="s">
        <v>533</v>
      </c>
      <c r="D325" s="14">
        <v>46879</v>
      </c>
      <c r="E325" t="s">
        <v>1065</v>
      </c>
      <c r="F325" t="s">
        <v>800</v>
      </c>
      <c r="G325" s="36">
        <v>101869755</v>
      </c>
      <c r="H325" t="s">
        <v>319</v>
      </c>
      <c r="I325" t="s">
        <v>1066</v>
      </c>
      <c r="J325" s="15">
        <v>38385.4</v>
      </c>
      <c r="K325" t="s">
        <v>534</v>
      </c>
      <c r="L325" t="s">
        <v>544</v>
      </c>
      <c r="M325" t="s">
        <v>545</v>
      </c>
      <c r="O325" t="s">
        <v>537</v>
      </c>
      <c r="P325" t="s">
        <v>533</v>
      </c>
      <c r="Q325" t="s">
        <v>800</v>
      </c>
      <c r="R325" s="14">
        <v>0</v>
      </c>
      <c r="S325" s="16">
        <v>0</v>
      </c>
    </row>
    <row r="326" spans="1:19" ht="15">
      <c r="A326" s="14">
        <v>422</v>
      </c>
      <c r="B326" t="s">
        <v>849</v>
      </c>
      <c r="C326" t="s">
        <v>533</v>
      </c>
      <c r="D326" s="14">
        <v>46880</v>
      </c>
      <c r="E326" t="s">
        <v>1067</v>
      </c>
      <c r="F326" t="s">
        <v>763</v>
      </c>
      <c r="G326" s="36">
        <v>130804931</v>
      </c>
      <c r="H326" t="s">
        <v>50</v>
      </c>
      <c r="I326" t="s">
        <v>1068</v>
      </c>
      <c r="J326" s="15">
        <v>507885</v>
      </c>
      <c r="K326" t="s">
        <v>534</v>
      </c>
      <c r="L326" t="s">
        <v>556</v>
      </c>
      <c r="M326" t="s">
        <v>557</v>
      </c>
      <c r="O326" t="s">
        <v>537</v>
      </c>
      <c r="P326" t="s">
        <v>533</v>
      </c>
      <c r="Q326" t="s">
        <v>763</v>
      </c>
      <c r="R326" s="14">
        <v>0</v>
      </c>
      <c r="S326" s="16">
        <v>0</v>
      </c>
    </row>
    <row r="327" spans="1:19" ht="15">
      <c r="A327" s="14">
        <v>423</v>
      </c>
      <c r="B327" t="s">
        <v>533</v>
      </c>
      <c r="C327" t="s">
        <v>1069</v>
      </c>
      <c r="D327" s="14">
        <v>46882</v>
      </c>
      <c r="E327" t="s">
        <v>1070</v>
      </c>
      <c r="F327" t="s">
        <v>849</v>
      </c>
      <c r="G327" s="36">
        <v>114000325</v>
      </c>
      <c r="H327" t="s">
        <v>1071</v>
      </c>
      <c r="I327" t="s">
        <v>1072</v>
      </c>
      <c r="J327" s="15">
        <v>19520191.74</v>
      </c>
      <c r="K327" t="s">
        <v>534</v>
      </c>
      <c r="L327" t="s">
        <v>556</v>
      </c>
      <c r="M327" t="s">
        <v>557</v>
      </c>
      <c r="O327" t="s">
        <v>537</v>
      </c>
      <c r="P327" t="s">
        <v>533</v>
      </c>
      <c r="Q327" t="s">
        <v>849</v>
      </c>
      <c r="R327" s="14">
        <v>0</v>
      </c>
      <c r="S327" s="16">
        <v>0</v>
      </c>
    </row>
    <row r="328" spans="1:19" ht="15">
      <c r="A328" s="14">
        <v>424</v>
      </c>
      <c r="B328" t="s">
        <v>533</v>
      </c>
      <c r="C328" t="s">
        <v>1069</v>
      </c>
      <c r="D328" s="14">
        <v>46883</v>
      </c>
      <c r="E328" t="s">
        <v>1073</v>
      </c>
      <c r="F328" t="s">
        <v>890</v>
      </c>
      <c r="G328" s="34" t="s">
        <v>836</v>
      </c>
      <c r="H328" t="s">
        <v>837</v>
      </c>
      <c r="I328" t="s">
        <v>1074</v>
      </c>
      <c r="J328" s="15">
        <v>13443701.97</v>
      </c>
      <c r="K328" t="s">
        <v>534</v>
      </c>
      <c r="L328" t="s">
        <v>556</v>
      </c>
      <c r="M328" t="s">
        <v>557</v>
      </c>
      <c r="O328" t="s">
        <v>537</v>
      </c>
      <c r="P328" t="s">
        <v>533</v>
      </c>
      <c r="Q328" t="s">
        <v>890</v>
      </c>
      <c r="R328" s="14">
        <v>0</v>
      </c>
      <c r="S328" s="16">
        <v>0</v>
      </c>
    </row>
    <row r="329" spans="1:19" ht="15">
      <c r="A329" s="14">
        <v>425</v>
      </c>
      <c r="B329" t="s">
        <v>849</v>
      </c>
      <c r="C329" t="s">
        <v>1062</v>
      </c>
      <c r="D329" s="14">
        <v>46884</v>
      </c>
      <c r="E329" t="s">
        <v>1075</v>
      </c>
      <c r="F329" t="s">
        <v>763</v>
      </c>
      <c r="G329" s="36">
        <v>131271197</v>
      </c>
      <c r="H329" t="s">
        <v>1076</v>
      </c>
      <c r="I329" t="s">
        <v>1077</v>
      </c>
      <c r="J329" s="15">
        <v>200600</v>
      </c>
      <c r="K329" t="s">
        <v>534</v>
      </c>
      <c r="L329" t="s">
        <v>542</v>
      </c>
      <c r="M329" t="s">
        <v>543</v>
      </c>
      <c r="O329" t="s">
        <v>537</v>
      </c>
      <c r="P329" t="s">
        <v>533</v>
      </c>
      <c r="Q329" t="s">
        <v>763</v>
      </c>
      <c r="R329" s="14">
        <v>0</v>
      </c>
      <c r="S329" s="16">
        <v>0</v>
      </c>
    </row>
    <row r="330" spans="1:19" ht="15">
      <c r="A330" s="14">
        <v>426</v>
      </c>
      <c r="B330" t="s">
        <v>533</v>
      </c>
      <c r="C330" t="s">
        <v>1069</v>
      </c>
      <c r="D330" s="14">
        <v>46885</v>
      </c>
      <c r="E330" t="s">
        <v>1078</v>
      </c>
      <c r="F330" t="s">
        <v>890</v>
      </c>
      <c r="G330" s="34" t="s">
        <v>772</v>
      </c>
      <c r="H330" t="s">
        <v>773</v>
      </c>
      <c r="I330" t="s">
        <v>1079</v>
      </c>
      <c r="J330" s="15">
        <v>12692089.69</v>
      </c>
      <c r="K330" t="s">
        <v>534</v>
      </c>
      <c r="L330" t="s">
        <v>556</v>
      </c>
      <c r="M330" t="s">
        <v>557</v>
      </c>
      <c r="O330" t="s">
        <v>537</v>
      </c>
      <c r="P330" t="s">
        <v>533</v>
      </c>
      <c r="Q330" t="s">
        <v>890</v>
      </c>
      <c r="R330" s="14">
        <v>0</v>
      </c>
      <c r="S330" s="16">
        <v>0</v>
      </c>
    </row>
    <row r="331" spans="1:19" ht="15">
      <c r="A331" s="14">
        <v>427</v>
      </c>
      <c r="B331" t="s">
        <v>1080</v>
      </c>
      <c r="C331" t="s">
        <v>1062</v>
      </c>
      <c r="D331" s="14">
        <v>46886</v>
      </c>
      <c r="E331" t="s">
        <v>1081</v>
      </c>
      <c r="F331" t="s">
        <v>741</v>
      </c>
      <c r="G331" s="34" t="s">
        <v>731</v>
      </c>
      <c r="H331" t="s">
        <v>281</v>
      </c>
      <c r="I331" t="s">
        <v>1082</v>
      </c>
      <c r="J331" s="15">
        <v>88500</v>
      </c>
      <c r="K331" t="s">
        <v>534</v>
      </c>
      <c r="L331" t="s">
        <v>542</v>
      </c>
      <c r="M331" t="s">
        <v>543</v>
      </c>
      <c r="O331" t="s">
        <v>537</v>
      </c>
      <c r="P331" t="s">
        <v>533</v>
      </c>
      <c r="Q331" t="s">
        <v>741</v>
      </c>
      <c r="R331" s="14">
        <v>0</v>
      </c>
      <c r="S331" s="16">
        <v>0</v>
      </c>
    </row>
    <row r="332" spans="1:19" ht="15">
      <c r="A332" s="14">
        <v>428</v>
      </c>
      <c r="B332" t="s">
        <v>849</v>
      </c>
      <c r="C332" t="s">
        <v>1062</v>
      </c>
      <c r="D332" s="14">
        <v>46887</v>
      </c>
      <c r="E332" t="s">
        <v>1083</v>
      </c>
      <c r="F332" t="s">
        <v>1084</v>
      </c>
      <c r="G332" s="36">
        <v>104595629</v>
      </c>
      <c r="H332" t="s">
        <v>714</v>
      </c>
      <c r="I332" t="s">
        <v>1085</v>
      </c>
      <c r="J332" s="15">
        <v>118000</v>
      </c>
      <c r="K332" t="s">
        <v>534</v>
      </c>
      <c r="L332" t="s">
        <v>542</v>
      </c>
      <c r="M332" t="s">
        <v>543</v>
      </c>
      <c r="O332" t="s">
        <v>537</v>
      </c>
      <c r="P332" t="s">
        <v>533</v>
      </c>
      <c r="Q332" t="s">
        <v>1084</v>
      </c>
      <c r="R332" s="14">
        <v>0</v>
      </c>
      <c r="S332" s="16">
        <v>0</v>
      </c>
    </row>
    <row r="333" spans="1:19" ht="15">
      <c r="A333" s="14">
        <v>429</v>
      </c>
      <c r="B333" t="s">
        <v>1080</v>
      </c>
      <c r="C333" t="s">
        <v>1080</v>
      </c>
      <c r="D333" s="14">
        <v>46889</v>
      </c>
      <c r="E333" t="s">
        <v>1086</v>
      </c>
      <c r="F333" t="s">
        <v>839</v>
      </c>
      <c r="G333" s="34" t="s">
        <v>712</v>
      </c>
      <c r="H333" t="s">
        <v>713</v>
      </c>
      <c r="I333" t="s">
        <v>1087</v>
      </c>
      <c r="J333" s="15">
        <v>35400</v>
      </c>
      <c r="K333" t="s">
        <v>534</v>
      </c>
      <c r="L333" t="s">
        <v>542</v>
      </c>
      <c r="M333" t="s">
        <v>543</v>
      </c>
      <c r="O333" t="s">
        <v>537</v>
      </c>
      <c r="P333" t="s">
        <v>533</v>
      </c>
      <c r="Q333" t="s">
        <v>839</v>
      </c>
      <c r="R333" s="14">
        <v>0</v>
      </c>
      <c r="S333" s="16">
        <v>0</v>
      </c>
    </row>
    <row r="334" spans="1:19" ht="15">
      <c r="A334" s="14">
        <v>430</v>
      </c>
      <c r="B334" t="s">
        <v>533</v>
      </c>
      <c r="C334" t="s">
        <v>1062</v>
      </c>
      <c r="D334" s="14">
        <v>46890</v>
      </c>
      <c r="E334" t="s">
        <v>1088</v>
      </c>
      <c r="F334" t="s">
        <v>890</v>
      </c>
      <c r="G334" s="36">
        <v>401516454</v>
      </c>
      <c r="H334" t="s">
        <v>60</v>
      </c>
      <c r="I334" t="s">
        <v>1089</v>
      </c>
      <c r="J334" s="15">
        <v>545262.03</v>
      </c>
      <c r="K334" t="s">
        <v>534</v>
      </c>
      <c r="L334" t="s">
        <v>571</v>
      </c>
      <c r="M334" t="s">
        <v>572</v>
      </c>
      <c r="O334" t="s">
        <v>537</v>
      </c>
      <c r="P334" t="s">
        <v>533</v>
      </c>
      <c r="Q334" t="s">
        <v>890</v>
      </c>
      <c r="R334" s="14">
        <v>0</v>
      </c>
      <c r="S334" s="16">
        <v>0</v>
      </c>
    </row>
    <row r="335" spans="1:19" ht="15">
      <c r="A335" s="14">
        <v>431</v>
      </c>
      <c r="B335" t="s">
        <v>1080</v>
      </c>
      <c r="C335" t="s">
        <v>1062</v>
      </c>
      <c r="D335" s="14">
        <v>46892</v>
      </c>
      <c r="E335" t="s">
        <v>1090</v>
      </c>
      <c r="F335" t="s">
        <v>839</v>
      </c>
      <c r="G335" s="36">
        <v>131741118</v>
      </c>
      <c r="H335" t="s">
        <v>1091</v>
      </c>
      <c r="I335" t="s">
        <v>1092</v>
      </c>
      <c r="J335" s="15">
        <v>94400</v>
      </c>
      <c r="K335" t="s">
        <v>534</v>
      </c>
      <c r="L335" t="s">
        <v>542</v>
      </c>
      <c r="M335" t="s">
        <v>543</v>
      </c>
      <c r="O335" t="s">
        <v>537</v>
      </c>
      <c r="P335" t="s">
        <v>533</v>
      </c>
      <c r="Q335" t="s">
        <v>839</v>
      </c>
      <c r="R335" s="14">
        <v>0</v>
      </c>
      <c r="S335" s="16">
        <v>0</v>
      </c>
    </row>
    <row r="336" spans="1:19" ht="15">
      <c r="A336" s="14">
        <v>432</v>
      </c>
      <c r="B336" t="s">
        <v>533</v>
      </c>
      <c r="C336" t="s">
        <v>1062</v>
      </c>
      <c r="D336" s="14">
        <v>46893</v>
      </c>
      <c r="E336" t="s">
        <v>1093</v>
      </c>
      <c r="F336" t="s">
        <v>800</v>
      </c>
      <c r="G336" s="36">
        <v>101869755</v>
      </c>
      <c r="H336" t="s">
        <v>319</v>
      </c>
      <c r="I336" t="s">
        <v>1094</v>
      </c>
      <c r="J336" s="15">
        <v>9427.82</v>
      </c>
      <c r="K336" t="s">
        <v>534</v>
      </c>
      <c r="L336" t="s">
        <v>544</v>
      </c>
      <c r="M336" t="s">
        <v>545</v>
      </c>
      <c r="O336" t="s">
        <v>537</v>
      </c>
      <c r="P336" t="s">
        <v>533</v>
      </c>
      <c r="Q336" t="s">
        <v>800</v>
      </c>
      <c r="R336" s="14">
        <v>0</v>
      </c>
      <c r="S336" s="16">
        <v>0</v>
      </c>
    </row>
    <row r="337" spans="1:19" ht="15">
      <c r="A337" s="14">
        <v>433</v>
      </c>
      <c r="B337" t="s">
        <v>533</v>
      </c>
      <c r="C337" t="s">
        <v>1062</v>
      </c>
      <c r="D337" s="14">
        <v>46894</v>
      </c>
      <c r="E337" t="s">
        <v>1095</v>
      </c>
      <c r="F337" t="s">
        <v>800</v>
      </c>
      <c r="G337" s="36">
        <v>101869755</v>
      </c>
      <c r="H337" t="s">
        <v>319</v>
      </c>
      <c r="I337" t="s">
        <v>1096</v>
      </c>
      <c r="J337" s="15">
        <v>32051.49</v>
      </c>
      <c r="K337" t="s">
        <v>534</v>
      </c>
      <c r="L337" t="s">
        <v>544</v>
      </c>
      <c r="M337" t="s">
        <v>545</v>
      </c>
      <c r="O337" t="s">
        <v>537</v>
      </c>
      <c r="P337" t="s">
        <v>533</v>
      </c>
      <c r="Q337" t="s">
        <v>800</v>
      </c>
      <c r="R337" s="14">
        <v>0</v>
      </c>
      <c r="S337" s="16">
        <v>0</v>
      </c>
    </row>
    <row r="338" spans="1:19" ht="15">
      <c r="A338" s="14">
        <v>434</v>
      </c>
      <c r="B338" t="s">
        <v>849</v>
      </c>
      <c r="C338" t="s">
        <v>1062</v>
      </c>
      <c r="D338" s="14">
        <v>46895</v>
      </c>
      <c r="E338" t="s">
        <v>1097</v>
      </c>
      <c r="F338" t="s">
        <v>846</v>
      </c>
      <c r="G338" s="34" t="s">
        <v>1098</v>
      </c>
      <c r="H338" t="s">
        <v>1099</v>
      </c>
      <c r="I338" t="s">
        <v>1100</v>
      </c>
      <c r="J338" s="15">
        <v>59000</v>
      </c>
      <c r="K338" t="s">
        <v>534</v>
      </c>
      <c r="L338" t="s">
        <v>542</v>
      </c>
      <c r="M338" t="s">
        <v>543</v>
      </c>
      <c r="O338" t="s">
        <v>537</v>
      </c>
      <c r="P338" t="s">
        <v>533</v>
      </c>
      <c r="Q338" t="s">
        <v>846</v>
      </c>
      <c r="R338" s="14">
        <v>0</v>
      </c>
      <c r="S338" s="16">
        <v>0</v>
      </c>
    </row>
    <row r="339" spans="1:19" ht="15">
      <c r="A339" s="14">
        <v>435</v>
      </c>
      <c r="B339" t="s">
        <v>533</v>
      </c>
      <c r="C339" t="s">
        <v>1062</v>
      </c>
      <c r="D339" s="14">
        <v>46896</v>
      </c>
      <c r="E339" t="s">
        <v>1101</v>
      </c>
      <c r="F339" t="s">
        <v>800</v>
      </c>
      <c r="G339" s="36">
        <v>101869755</v>
      </c>
      <c r="H339" t="s">
        <v>319</v>
      </c>
      <c r="I339" t="s">
        <v>1102</v>
      </c>
      <c r="J339" s="15">
        <v>7190.07</v>
      </c>
      <c r="K339" t="s">
        <v>534</v>
      </c>
      <c r="L339" t="s">
        <v>544</v>
      </c>
      <c r="M339" t="s">
        <v>545</v>
      </c>
      <c r="O339" t="s">
        <v>537</v>
      </c>
      <c r="P339" t="s">
        <v>533</v>
      </c>
      <c r="Q339" t="s">
        <v>800</v>
      </c>
      <c r="R339" s="14">
        <v>0</v>
      </c>
      <c r="S339" s="16">
        <v>0</v>
      </c>
    </row>
    <row r="340" spans="1:19" ht="15">
      <c r="A340" s="14">
        <v>436</v>
      </c>
      <c r="B340" t="s">
        <v>533</v>
      </c>
      <c r="C340" t="s">
        <v>1062</v>
      </c>
      <c r="D340" s="14">
        <v>46897</v>
      </c>
      <c r="E340" t="s">
        <v>1103</v>
      </c>
      <c r="F340" t="s">
        <v>800</v>
      </c>
      <c r="G340" s="36">
        <v>101869755</v>
      </c>
      <c r="H340" t="s">
        <v>319</v>
      </c>
      <c r="I340" t="s">
        <v>1104</v>
      </c>
      <c r="J340" s="15">
        <v>26620.63</v>
      </c>
      <c r="K340" t="s">
        <v>534</v>
      </c>
      <c r="L340" t="s">
        <v>544</v>
      </c>
      <c r="M340" t="s">
        <v>545</v>
      </c>
      <c r="O340" t="s">
        <v>537</v>
      </c>
      <c r="P340" t="s">
        <v>533</v>
      </c>
      <c r="Q340" t="s">
        <v>800</v>
      </c>
      <c r="R340" s="14">
        <v>0</v>
      </c>
      <c r="S340" s="16">
        <v>0</v>
      </c>
    </row>
    <row r="341" spans="1:19" ht="15">
      <c r="A341" s="14">
        <v>437</v>
      </c>
      <c r="B341" t="s">
        <v>533</v>
      </c>
      <c r="C341" t="s">
        <v>1062</v>
      </c>
      <c r="D341" s="14">
        <v>46898</v>
      </c>
      <c r="E341" t="s">
        <v>1105</v>
      </c>
      <c r="F341" t="s">
        <v>800</v>
      </c>
      <c r="G341" s="36">
        <v>101869755</v>
      </c>
      <c r="H341" t="s">
        <v>319</v>
      </c>
      <c r="I341" t="s">
        <v>1106</v>
      </c>
      <c r="J341" s="15">
        <v>22750.97</v>
      </c>
      <c r="K341" t="s">
        <v>534</v>
      </c>
      <c r="L341" t="s">
        <v>544</v>
      </c>
      <c r="M341" t="s">
        <v>545</v>
      </c>
      <c r="O341" t="s">
        <v>537</v>
      </c>
      <c r="P341" t="s">
        <v>533</v>
      </c>
      <c r="Q341" t="s">
        <v>800</v>
      </c>
      <c r="R341" s="14">
        <v>0</v>
      </c>
      <c r="S341" s="16">
        <v>0</v>
      </c>
    </row>
    <row r="342" spans="1:19" ht="15">
      <c r="A342" s="14">
        <v>438</v>
      </c>
      <c r="B342" t="s">
        <v>1080</v>
      </c>
      <c r="C342" t="s">
        <v>1062</v>
      </c>
      <c r="D342" s="14">
        <v>46899</v>
      </c>
      <c r="E342" t="s">
        <v>427</v>
      </c>
      <c r="F342" t="s">
        <v>846</v>
      </c>
      <c r="G342" s="34" t="s">
        <v>1107</v>
      </c>
      <c r="H342" t="s">
        <v>1108</v>
      </c>
      <c r="I342" t="s">
        <v>1109</v>
      </c>
      <c r="J342" s="15">
        <v>29500</v>
      </c>
      <c r="K342" t="s">
        <v>534</v>
      </c>
      <c r="L342" t="s">
        <v>542</v>
      </c>
      <c r="M342" t="s">
        <v>543</v>
      </c>
      <c r="O342" t="s">
        <v>537</v>
      </c>
      <c r="P342" t="s">
        <v>533</v>
      </c>
      <c r="Q342" t="s">
        <v>846</v>
      </c>
      <c r="R342" s="14">
        <v>0</v>
      </c>
      <c r="S342" s="16">
        <v>0</v>
      </c>
    </row>
    <row r="343" spans="1:19" ht="15">
      <c r="A343" s="14">
        <v>439</v>
      </c>
      <c r="B343" t="s">
        <v>1080</v>
      </c>
      <c r="C343" t="s">
        <v>1062</v>
      </c>
      <c r="D343" s="14">
        <v>46900</v>
      </c>
      <c r="E343" t="s">
        <v>1110</v>
      </c>
      <c r="F343" t="s">
        <v>846</v>
      </c>
      <c r="G343" s="36">
        <v>101743931</v>
      </c>
      <c r="H343" t="s">
        <v>1111</v>
      </c>
      <c r="I343" t="s">
        <v>1112</v>
      </c>
      <c r="J343" s="15">
        <v>236000</v>
      </c>
      <c r="K343" t="s">
        <v>534</v>
      </c>
      <c r="L343" t="s">
        <v>542</v>
      </c>
      <c r="M343" t="s">
        <v>543</v>
      </c>
      <c r="O343" t="s">
        <v>537</v>
      </c>
      <c r="P343" t="s">
        <v>533</v>
      </c>
      <c r="Q343" t="s">
        <v>846</v>
      </c>
      <c r="R343" s="14">
        <v>0</v>
      </c>
      <c r="S343" s="16">
        <v>0</v>
      </c>
    </row>
    <row r="344" spans="1:19" ht="15">
      <c r="A344" s="14">
        <v>440</v>
      </c>
      <c r="B344" t="s">
        <v>1080</v>
      </c>
      <c r="C344" t="s">
        <v>1062</v>
      </c>
      <c r="D344" s="14">
        <v>46901</v>
      </c>
      <c r="E344" t="s">
        <v>1113</v>
      </c>
      <c r="F344" t="s">
        <v>849</v>
      </c>
      <c r="G344" s="36">
        <v>130092672</v>
      </c>
      <c r="H344" t="s">
        <v>1114</v>
      </c>
      <c r="I344" t="s">
        <v>1115</v>
      </c>
      <c r="J344" s="15">
        <v>118000</v>
      </c>
      <c r="K344" t="s">
        <v>534</v>
      </c>
      <c r="L344" t="s">
        <v>542</v>
      </c>
      <c r="M344" t="s">
        <v>543</v>
      </c>
      <c r="O344" t="s">
        <v>537</v>
      </c>
      <c r="P344" t="s">
        <v>533</v>
      </c>
      <c r="Q344" t="s">
        <v>849</v>
      </c>
      <c r="R344" s="14">
        <v>0</v>
      </c>
      <c r="S344" s="16">
        <v>0</v>
      </c>
    </row>
    <row r="345" spans="1:19" ht="15">
      <c r="A345" s="14">
        <v>441</v>
      </c>
      <c r="B345" t="s">
        <v>533</v>
      </c>
      <c r="C345" t="s">
        <v>1069</v>
      </c>
      <c r="D345" s="14">
        <v>46902</v>
      </c>
      <c r="E345" t="s">
        <v>1116</v>
      </c>
      <c r="F345" t="s">
        <v>890</v>
      </c>
      <c r="G345" s="36">
        <v>101821256</v>
      </c>
      <c r="H345" t="s">
        <v>787</v>
      </c>
      <c r="I345" t="s">
        <v>1117</v>
      </c>
      <c r="J345" s="15">
        <v>3328.72</v>
      </c>
      <c r="K345" t="s">
        <v>534</v>
      </c>
      <c r="L345" t="s">
        <v>636</v>
      </c>
      <c r="M345" t="s">
        <v>637</v>
      </c>
      <c r="O345" t="s">
        <v>537</v>
      </c>
      <c r="P345" t="s">
        <v>533</v>
      </c>
      <c r="Q345" t="s">
        <v>890</v>
      </c>
      <c r="R345" s="14">
        <v>0</v>
      </c>
      <c r="S345" s="16">
        <v>0</v>
      </c>
    </row>
    <row r="346" spans="1:19" ht="15">
      <c r="A346" s="14">
        <v>442</v>
      </c>
      <c r="B346" t="s">
        <v>533</v>
      </c>
      <c r="C346" t="s">
        <v>1069</v>
      </c>
      <c r="D346" s="14">
        <v>46903</v>
      </c>
      <c r="E346" t="s">
        <v>1118</v>
      </c>
      <c r="F346" t="s">
        <v>1080</v>
      </c>
      <c r="G346" s="36">
        <v>104015632</v>
      </c>
      <c r="H346" t="s">
        <v>1119</v>
      </c>
      <c r="I346" t="s">
        <v>1120</v>
      </c>
      <c r="J346" s="15">
        <v>3153500</v>
      </c>
      <c r="K346" t="s">
        <v>534</v>
      </c>
      <c r="L346" t="s">
        <v>556</v>
      </c>
      <c r="M346" t="s">
        <v>557</v>
      </c>
      <c r="O346" t="s">
        <v>537</v>
      </c>
      <c r="P346" t="s">
        <v>533</v>
      </c>
      <c r="Q346" t="s">
        <v>1080</v>
      </c>
      <c r="R346" s="14">
        <v>0</v>
      </c>
      <c r="S346" s="16">
        <v>0</v>
      </c>
    </row>
    <row r="347" spans="1:19" ht="15">
      <c r="A347" s="14">
        <v>443</v>
      </c>
      <c r="B347" t="s">
        <v>533</v>
      </c>
      <c r="C347" t="s">
        <v>1069</v>
      </c>
      <c r="D347" s="14">
        <v>46904</v>
      </c>
      <c r="E347" t="s">
        <v>1121</v>
      </c>
      <c r="F347" t="s">
        <v>763</v>
      </c>
      <c r="G347" s="36">
        <v>130804931</v>
      </c>
      <c r="H347" t="s">
        <v>50</v>
      </c>
      <c r="I347" t="s">
        <v>1122</v>
      </c>
      <c r="J347" s="15">
        <v>483700</v>
      </c>
      <c r="K347" t="s">
        <v>534</v>
      </c>
      <c r="L347" t="s">
        <v>556</v>
      </c>
      <c r="M347" t="s">
        <v>557</v>
      </c>
      <c r="O347" t="s">
        <v>537</v>
      </c>
      <c r="P347" t="s">
        <v>533</v>
      </c>
      <c r="Q347" t="s">
        <v>763</v>
      </c>
      <c r="R347" s="14">
        <v>0</v>
      </c>
      <c r="S347" s="16">
        <v>0</v>
      </c>
    </row>
    <row r="348" spans="1:19" ht="15">
      <c r="A348" s="14">
        <v>444</v>
      </c>
      <c r="B348" t="s">
        <v>533</v>
      </c>
      <c r="C348" t="s">
        <v>1069</v>
      </c>
      <c r="D348" s="14">
        <v>46905</v>
      </c>
      <c r="E348" t="s">
        <v>1123</v>
      </c>
      <c r="F348" t="s">
        <v>755</v>
      </c>
      <c r="G348" s="36">
        <v>130804931</v>
      </c>
      <c r="H348" t="s">
        <v>50</v>
      </c>
      <c r="I348" t="s">
        <v>1124</v>
      </c>
      <c r="J348" s="15">
        <v>290220</v>
      </c>
      <c r="K348" t="s">
        <v>534</v>
      </c>
      <c r="L348" t="s">
        <v>556</v>
      </c>
      <c r="M348" t="s">
        <v>557</v>
      </c>
      <c r="O348" t="s">
        <v>537</v>
      </c>
      <c r="P348" t="s">
        <v>533</v>
      </c>
      <c r="Q348" t="s">
        <v>755</v>
      </c>
      <c r="R348" s="14">
        <v>0</v>
      </c>
      <c r="S348" s="16">
        <v>0</v>
      </c>
    </row>
    <row r="349" spans="1:19" ht="15">
      <c r="A349" s="14">
        <v>445</v>
      </c>
      <c r="B349" t="s">
        <v>533</v>
      </c>
      <c r="C349" t="s">
        <v>1069</v>
      </c>
      <c r="D349" s="14">
        <v>46906</v>
      </c>
      <c r="E349" t="s">
        <v>1125</v>
      </c>
      <c r="F349" t="s">
        <v>775</v>
      </c>
      <c r="G349" s="36">
        <v>130804931</v>
      </c>
      <c r="H349" t="s">
        <v>50</v>
      </c>
      <c r="I349" t="s">
        <v>1126</v>
      </c>
      <c r="J349" s="15">
        <v>145110</v>
      </c>
      <c r="K349" t="s">
        <v>534</v>
      </c>
      <c r="L349" t="s">
        <v>556</v>
      </c>
      <c r="M349" t="s">
        <v>557</v>
      </c>
      <c r="O349" t="s">
        <v>537</v>
      </c>
      <c r="P349" t="s">
        <v>533</v>
      </c>
      <c r="Q349" t="s">
        <v>775</v>
      </c>
      <c r="R349" s="14">
        <v>0</v>
      </c>
      <c r="S349" s="16">
        <v>0</v>
      </c>
    </row>
    <row r="350" spans="1:19" ht="15">
      <c r="A350" s="14">
        <v>446</v>
      </c>
      <c r="B350" t="s">
        <v>533</v>
      </c>
      <c r="C350" t="s">
        <v>1069</v>
      </c>
      <c r="D350" s="14">
        <v>46907</v>
      </c>
      <c r="E350" t="s">
        <v>1127</v>
      </c>
      <c r="F350" t="s">
        <v>755</v>
      </c>
      <c r="G350" s="36">
        <v>130804931</v>
      </c>
      <c r="H350" t="s">
        <v>50</v>
      </c>
      <c r="I350" t="s">
        <v>1128</v>
      </c>
      <c r="J350" s="15">
        <v>193480</v>
      </c>
      <c r="K350" t="s">
        <v>534</v>
      </c>
      <c r="L350" t="s">
        <v>556</v>
      </c>
      <c r="M350" t="s">
        <v>557</v>
      </c>
      <c r="O350" t="s">
        <v>537</v>
      </c>
      <c r="P350" t="s">
        <v>533</v>
      </c>
      <c r="Q350" t="s">
        <v>755</v>
      </c>
      <c r="R350" s="14">
        <v>0</v>
      </c>
      <c r="S350" s="16">
        <v>0</v>
      </c>
    </row>
    <row r="351" spans="1:19" ht="15">
      <c r="A351" s="14">
        <v>447</v>
      </c>
      <c r="B351" t="s">
        <v>533</v>
      </c>
      <c r="C351" t="s">
        <v>1069</v>
      </c>
      <c r="D351" s="14">
        <v>46908</v>
      </c>
      <c r="E351" t="s">
        <v>1129</v>
      </c>
      <c r="F351" t="s">
        <v>755</v>
      </c>
      <c r="G351" s="36">
        <v>130804931</v>
      </c>
      <c r="H351" t="s">
        <v>50</v>
      </c>
      <c r="I351" t="s">
        <v>1130</v>
      </c>
      <c r="J351" s="15">
        <v>96740</v>
      </c>
      <c r="K351" t="s">
        <v>534</v>
      </c>
      <c r="L351" t="s">
        <v>556</v>
      </c>
      <c r="M351" t="s">
        <v>557</v>
      </c>
      <c r="O351" t="s">
        <v>537</v>
      </c>
      <c r="P351" t="s">
        <v>533</v>
      </c>
      <c r="Q351" t="s">
        <v>755</v>
      </c>
      <c r="R351" s="14">
        <v>0</v>
      </c>
      <c r="S351" s="16">
        <v>0</v>
      </c>
    </row>
    <row r="352" spans="1:19" ht="15">
      <c r="A352" s="14">
        <v>448</v>
      </c>
      <c r="B352" t="s">
        <v>533</v>
      </c>
      <c r="C352" t="s">
        <v>1069</v>
      </c>
      <c r="D352" s="14">
        <v>46909</v>
      </c>
      <c r="E352" t="s">
        <v>1131</v>
      </c>
      <c r="F352" t="s">
        <v>755</v>
      </c>
      <c r="G352" s="36">
        <v>130804931</v>
      </c>
      <c r="H352" t="s">
        <v>50</v>
      </c>
      <c r="I352" t="s">
        <v>1132</v>
      </c>
      <c r="J352" s="15">
        <v>96740</v>
      </c>
      <c r="K352" t="s">
        <v>534</v>
      </c>
      <c r="L352" t="s">
        <v>556</v>
      </c>
      <c r="M352" t="s">
        <v>557</v>
      </c>
      <c r="O352" t="s">
        <v>537</v>
      </c>
      <c r="P352" t="s">
        <v>533</v>
      </c>
      <c r="Q352" t="s">
        <v>755</v>
      </c>
      <c r="R352" s="14">
        <v>0</v>
      </c>
      <c r="S352" s="16">
        <v>0</v>
      </c>
    </row>
    <row r="353" spans="1:19" ht="15">
      <c r="A353" s="14">
        <v>449</v>
      </c>
      <c r="B353" t="s">
        <v>533</v>
      </c>
      <c r="C353" t="s">
        <v>1069</v>
      </c>
      <c r="D353" s="14">
        <v>46910</v>
      </c>
      <c r="E353" t="s">
        <v>1133</v>
      </c>
      <c r="F353" t="s">
        <v>755</v>
      </c>
      <c r="G353" s="36">
        <v>130804931</v>
      </c>
      <c r="H353" t="s">
        <v>50</v>
      </c>
      <c r="I353" t="s">
        <v>1134</v>
      </c>
      <c r="J353" s="15">
        <v>483700</v>
      </c>
      <c r="K353" t="s">
        <v>534</v>
      </c>
      <c r="L353" t="s">
        <v>556</v>
      </c>
      <c r="M353" t="s">
        <v>557</v>
      </c>
      <c r="O353" t="s">
        <v>537</v>
      </c>
      <c r="P353" t="s">
        <v>533</v>
      </c>
      <c r="Q353" t="s">
        <v>755</v>
      </c>
      <c r="R353" s="14">
        <v>0</v>
      </c>
      <c r="S353" s="16">
        <v>0</v>
      </c>
    </row>
    <row r="354" spans="1:19" ht="15">
      <c r="A354" s="14">
        <v>450</v>
      </c>
      <c r="B354" t="s">
        <v>533</v>
      </c>
      <c r="C354" t="s">
        <v>1069</v>
      </c>
      <c r="D354" s="14">
        <v>46911</v>
      </c>
      <c r="E354" t="s">
        <v>1135</v>
      </c>
      <c r="F354" t="s">
        <v>755</v>
      </c>
      <c r="G354" s="36">
        <v>130804931</v>
      </c>
      <c r="H354" t="s">
        <v>50</v>
      </c>
      <c r="I354" t="s">
        <v>1136</v>
      </c>
      <c r="J354" s="15">
        <v>386960</v>
      </c>
      <c r="K354" t="s">
        <v>534</v>
      </c>
      <c r="L354" t="s">
        <v>556</v>
      </c>
      <c r="M354" t="s">
        <v>557</v>
      </c>
      <c r="O354" t="s">
        <v>537</v>
      </c>
      <c r="P354" t="s">
        <v>533</v>
      </c>
      <c r="Q354" t="s">
        <v>755</v>
      </c>
      <c r="R354" s="14">
        <v>0</v>
      </c>
      <c r="S354" s="16">
        <v>0</v>
      </c>
    </row>
    <row r="355" spans="1:19" ht="15">
      <c r="A355" s="14">
        <v>451</v>
      </c>
      <c r="B355" t="s">
        <v>533</v>
      </c>
      <c r="C355" t="s">
        <v>1069</v>
      </c>
      <c r="D355" s="14">
        <v>46912</v>
      </c>
      <c r="E355" t="s">
        <v>1137</v>
      </c>
      <c r="F355" t="s">
        <v>755</v>
      </c>
      <c r="G355" s="36">
        <v>130804931</v>
      </c>
      <c r="H355" t="s">
        <v>50</v>
      </c>
      <c r="I355" t="s">
        <v>1138</v>
      </c>
      <c r="J355" s="15">
        <v>145110</v>
      </c>
      <c r="K355" t="s">
        <v>534</v>
      </c>
      <c r="L355" t="s">
        <v>556</v>
      </c>
      <c r="M355" t="s">
        <v>557</v>
      </c>
      <c r="O355" t="s">
        <v>537</v>
      </c>
      <c r="P355" t="s">
        <v>533</v>
      </c>
      <c r="Q355" t="s">
        <v>755</v>
      </c>
      <c r="R355" s="14">
        <v>0</v>
      </c>
      <c r="S355" s="16">
        <v>0</v>
      </c>
    </row>
    <row r="356" spans="1:19" ht="15">
      <c r="A356" s="14">
        <v>452</v>
      </c>
      <c r="B356" t="s">
        <v>533</v>
      </c>
      <c r="C356" t="s">
        <v>1069</v>
      </c>
      <c r="D356" s="14">
        <v>46913</v>
      </c>
      <c r="E356" t="s">
        <v>1139</v>
      </c>
      <c r="F356" t="s">
        <v>755</v>
      </c>
      <c r="G356" s="36">
        <v>130804931</v>
      </c>
      <c r="H356" t="s">
        <v>50</v>
      </c>
      <c r="I356" t="s">
        <v>1140</v>
      </c>
      <c r="J356" s="15">
        <v>96740</v>
      </c>
      <c r="K356" t="s">
        <v>534</v>
      </c>
      <c r="L356" t="s">
        <v>556</v>
      </c>
      <c r="M356" t="s">
        <v>557</v>
      </c>
      <c r="O356" t="s">
        <v>537</v>
      </c>
      <c r="P356" t="s">
        <v>533</v>
      </c>
      <c r="Q356" t="s">
        <v>755</v>
      </c>
      <c r="R356" s="14">
        <v>0</v>
      </c>
      <c r="S356" s="16">
        <v>0</v>
      </c>
    </row>
    <row r="357" spans="1:19" ht="15">
      <c r="A357" s="14">
        <v>453</v>
      </c>
      <c r="B357" t="s">
        <v>533</v>
      </c>
      <c r="C357" t="s">
        <v>1069</v>
      </c>
      <c r="D357" s="14">
        <v>46914</v>
      </c>
      <c r="E357" t="s">
        <v>1141</v>
      </c>
      <c r="F357" t="s">
        <v>755</v>
      </c>
      <c r="G357" s="36">
        <v>130804931</v>
      </c>
      <c r="H357" t="s">
        <v>50</v>
      </c>
      <c r="I357" t="s">
        <v>1142</v>
      </c>
      <c r="J357" s="15">
        <v>338590</v>
      </c>
      <c r="K357" t="s">
        <v>534</v>
      </c>
      <c r="L357" t="s">
        <v>556</v>
      </c>
      <c r="M357" t="s">
        <v>557</v>
      </c>
      <c r="O357" t="s">
        <v>537</v>
      </c>
      <c r="P357" t="s">
        <v>533</v>
      </c>
      <c r="Q357" t="s">
        <v>755</v>
      </c>
      <c r="R357" s="14">
        <v>0</v>
      </c>
      <c r="S357" s="16">
        <v>0</v>
      </c>
    </row>
    <row r="358" spans="1:19" ht="15">
      <c r="A358" s="14">
        <v>454</v>
      </c>
      <c r="B358" t="s">
        <v>533</v>
      </c>
      <c r="C358" t="s">
        <v>1069</v>
      </c>
      <c r="D358" s="14">
        <v>46915</v>
      </c>
      <c r="E358" t="s">
        <v>1143</v>
      </c>
      <c r="F358" t="s">
        <v>755</v>
      </c>
      <c r="G358" s="36">
        <v>130804931</v>
      </c>
      <c r="H358" t="s">
        <v>50</v>
      </c>
      <c r="I358" t="s">
        <v>1144</v>
      </c>
      <c r="J358" s="15">
        <v>96740</v>
      </c>
      <c r="K358" t="s">
        <v>534</v>
      </c>
      <c r="L358" t="s">
        <v>556</v>
      </c>
      <c r="M358" t="s">
        <v>557</v>
      </c>
      <c r="O358" t="s">
        <v>537</v>
      </c>
      <c r="P358" t="s">
        <v>533</v>
      </c>
      <c r="Q358" t="s">
        <v>755</v>
      </c>
      <c r="R358" s="14">
        <v>0</v>
      </c>
      <c r="S358" s="16">
        <v>0</v>
      </c>
    </row>
    <row r="359" spans="1:19" ht="15">
      <c r="A359" s="14">
        <v>455</v>
      </c>
      <c r="B359" t="s">
        <v>533</v>
      </c>
      <c r="C359" t="s">
        <v>1069</v>
      </c>
      <c r="D359" s="14">
        <v>46916</v>
      </c>
      <c r="E359" t="s">
        <v>1145</v>
      </c>
      <c r="F359" t="s">
        <v>755</v>
      </c>
      <c r="G359" s="36">
        <v>130804931</v>
      </c>
      <c r="H359" t="s">
        <v>50</v>
      </c>
      <c r="I359" t="s">
        <v>1146</v>
      </c>
      <c r="J359" s="15">
        <v>48370</v>
      </c>
      <c r="K359" t="s">
        <v>534</v>
      </c>
      <c r="L359" t="s">
        <v>556</v>
      </c>
      <c r="M359" t="s">
        <v>557</v>
      </c>
      <c r="O359" t="s">
        <v>537</v>
      </c>
      <c r="P359" t="s">
        <v>533</v>
      </c>
      <c r="Q359" t="s">
        <v>755</v>
      </c>
      <c r="R359" s="14">
        <v>0</v>
      </c>
      <c r="S359" s="16">
        <v>0</v>
      </c>
    </row>
    <row r="360" spans="1:19" ht="15">
      <c r="A360" s="14">
        <v>456</v>
      </c>
      <c r="B360" t="s">
        <v>533</v>
      </c>
      <c r="C360" t="s">
        <v>1069</v>
      </c>
      <c r="D360" s="14">
        <v>46917</v>
      </c>
      <c r="E360" t="s">
        <v>1147</v>
      </c>
      <c r="F360" t="s">
        <v>755</v>
      </c>
      <c r="G360" s="36">
        <v>130804931</v>
      </c>
      <c r="H360" t="s">
        <v>50</v>
      </c>
      <c r="I360" t="s">
        <v>1148</v>
      </c>
      <c r="J360" s="15">
        <v>193480</v>
      </c>
      <c r="K360" t="s">
        <v>534</v>
      </c>
      <c r="L360" t="s">
        <v>556</v>
      </c>
      <c r="M360" t="s">
        <v>557</v>
      </c>
      <c r="O360" t="s">
        <v>537</v>
      </c>
      <c r="P360" t="s">
        <v>533</v>
      </c>
      <c r="Q360" t="s">
        <v>755</v>
      </c>
      <c r="R360" s="14">
        <v>0</v>
      </c>
      <c r="S360" s="16">
        <v>0</v>
      </c>
    </row>
    <row r="361" spans="1:19" ht="15">
      <c r="A361" s="14">
        <v>457</v>
      </c>
      <c r="B361" t="s">
        <v>533</v>
      </c>
      <c r="C361" t="s">
        <v>1069</v>
      </c>
      <c r="D361" s="14">
        <v>46918</v>
      </c>
      <c r="E361" t="s">
        <v>1149</v>
      </c>
      <c r="F361" t="s">
        <v>755</v>
      </c>
      <c r="G361" s="36">
        <v>130804931</v>
      </c>
      <c r="H361" t="s">
        <v>50</v>
      </c>
      <c r="I361" t="s">
        <v>1150</v>
      </c>
      <c r="J361" s="15">
        <v>96740</v>
      </c>
      <c r="K361" t="s">
        <v>534</v>
      </c>
      <c r="L361" t="s">
        <v>556</v>
      </c>
      <c r="M361" t="s">
        <v>557</v>
      </c>
      <c r="O361" t="s">
        <v>537</v>
      </c>
      <c r="P361" t="s">
        <v>533</v>
      </c>
      <c r="Q361" t="s">
        <v>755</v>
      </c>
      <c r="R361" s="14">
        <v>0</v>
      </c>
      <c r="S361" s="16">
        <v>0</v>
      </c>
    </row>
    <row r="362" spans="1:19" ht="15">
      <c r="A362" s="14">
        <v>458</v>
      </c>
      <c r="B362" t="s">
        <v>533</v>
      </c>
      <c r="C362" t="s">
        <v>1069</v>
      </c>
      <c r="D362" s="14">
        <v>46919</v>
      </c>
      <c r="E362" t="s">
        <v>1151</v>
      </c>
      <c r="F362" t="s">
        <v>755</v>
      </c>
      <c r="G362" s="36">
        <v>130804931</v>
      </c>
      <c r="H362" t="s">
        <v>50</v>
      </c>
      <c r="I362" t="s">
        <v>1152</v>
      </c>
      <c r="J362" s="15">
        <v>145110</v>
      </c>
      <c r="K362" t="s">
        <v>534</v>
      </c>
      <c r="L362" t="s">
        <v>556</v>
      </c>
      <c r="M362" t="s">
        <v>557</v>
      </c>
      <c r="O362" t="s">
        <v>537</v>
      </c>
      <c r="P362" t="s">
        <v>533</v>
      </c>
      <c r="Q362" t="s">
        <v>755</v>
      </c>
      <c r="R362" s="14">
        <v>0</v>
      </c>
      <c r="S362" s="16">
        <v>0</v>
      </c>
    </row>
    <row r="363" spans="1:19" ht="15">
      <c r="A363" s="14">
        <v>459</v>
      </c>
      <c r="B363" t="s">
        <v>533</v>
      </c>
      <c r="C363" t="s">
        <v>1069</v>
      </c>
      <c r="D363" s="14">
        <v>46920</v>
      </c>
      <c r="E363" t="s">
        <v>1153</v>
      </c>
      <c r="F363" t="s">
        <v>763</v>
      </c>
      <c r="G363" s="36">
        <v>130804931</v>
      </c>
      <c r="H363" t="s">
        <v>50</v>
      </c>
      <c r="I363" t="s">
        <v>1154</v>
      </c>
      <c r="J363" s="15">
        <v>193480</v>
      </c>
      <c r="K363" t="s">
        <v>534</v>
      </c>
      <c r="L363" t="s">
        <v>556</v>
      </c>
      <c r="M363" t="s">
        <v>557</v>
      </c>
      <c r="O363" t="s">
        <v>537</v>
      </c>
      <c r="P363" t="s">
        <v>533</v>
      </c>
      <c r="Q363" t="s">
        <v>763</v>
      </c>
      <c r="R363" s="14">
        <v>0</v>
      </c>
      <c r="S363" s="16">
        <v>0</v>
      </c>
    </row>
    <row r="364" spans="1:19" ht="15">
      <c r="A364" s="14">
        <v>460</v>
      </c>
      <c r="B364" t="s">
        <v>533</v>
      </c>
      <c r="C364" t="s">
        <v>1069</v>
      </c>
      <c r="D364" s="14">
        <v>46921</v>
      </c>
      <c r="E364" t="s">
        <v>1155</v>
      </c>
      <c r="F364" t="s">
        <v>775</v>
      </c>
      <c r="G364" s="36">
        <v>130804931</v>
      </c>
      <c r="H364" t="s">
        <v>50</v>
      </c>
      <c r="I364" t="s">
        <v>1156</v>
      </c>
      <c r="J364" s="15">
        <v>483700</v>
      </c>
      <c r="K364" t="s">
        <v>534</v>
      </c>
      <c r="L364" t="s">
        <v>556</v>
      </c>
      <c r="M364" t="s">
        <v>557</v>
      </c>
      <c r="O364" t="s">
        <v>537</v>
      </c>
      <c r="P364" t="s">
        <v>533</v>
      </c>
      <c r="Q364" t="s">
        <v>775</v>
      </c>
      <c r="R364" s="14">
        <v>0</v>
      </c>
      <c r="S364" s="16">
        <v>0</v>
      </c>
    </row>
    <row r="365" spans="1:19" ht="15">
      <c r="A365" s="14">
        <v>461</v>
      </c>
      <c r="B365" t="s">
        <v>533</v>
      </c>
      <c r="C365" t="s">
        <v>1069</v>
      </c>
      <c r="D365" s="14">
        <v>46922</v>
      </c>
      <c r="E365" t="s">
        <v>1157</v>
      </c>
      <c r="F365" t="s">
        <v>775</v>
      </c>
      <c r="G365" s="36">
        <v>130804931</v>
      </c>
      <c r="H365" t="s">
        <v>50</v>
      </c>
      <c r="I365" t="s">
        <v>1158</v>
      </c>
      <c r="J365" s="15">
        <v>193480</v>
      </c>
      <c r="K365" t="s">
        <v>534</v>
      </c>
      <c r="L365" t="s">
        <v>556</v>
      </c>
      <c r="M365" t="s">
        <v>557</v>
      </c>
      <c r="O365" t="s">
        <v>537</v>
      </c>
      <c r="P365" t="s">
        <v>533</v>
      </c>
      <c r="Q365" t="s">
        <v>775</v>
      </c>
      <c r="R365" s="14">
        <v>0</v>
      </c>
      <c r="S365" s="16">
        <v>0</v>
      </c>
    </row>
    <row r="366" spans="1:19" ht="15">
      <c r="A366" s="14">
        <v>462</v>
      </c>
      <c r="B366" t="s">
        <v>533</v>
      </c>
      <c r="C366" t="s">
        <v>533</v>
      </c>
      <c r="D366" s="14">
        <v>46923</v>
      </c>
      <c r="E366" t="s">
        <v>1159</v>
      </c>
      <c r="F366" t="s">
        <v>763</v>
      </c>
      <c r="G366" s="36">
        <v>130804931</v>
      </c>
      <c r="H366" t="s">
        <v>50</v>
      </c>
      <c r="I366" t="s">
        <v>1160</v>
      </c>
      <c r="J366" s="15">
        <v>145110</v>
      </c>
      <c r="K366" t="s">
        <v>534</v>
      </c>
      <c r="L366" t="s">
        <v>556</v>
      </c>
      <c r="M366" t="s">
        <v>557</v>
      </c>
      <c r="O366" t="s">
        <v>537</v>
      </c>
      <c r="P366" t="s">
        <v>533</v>
      </c>
      <c r="Q366" t="s">
        <v>763</v>
      </c>
      <c r="R366" s="14">
        <v>0</v>
      </c>
      <c r="S366" s="16">
        <v>0</v>
      </c>
    </row>
    <row r="367" spans="1:19" ht="15">
      <c r="A367" s="14">
        <v>463</v>
      </c>
      <c r="B367" t="s">
        <v>533</v>
      </c>
      <c r="C367" t="s">
        <v>533</v>
      </c>
      <c r="D367" s="14">
        <v>46924</v>
      </c>
      <c r="E367" t="s">
        <v>1161</v>
      </c>
      <c r="F367" t="s">
        <v>755</v>
      </c>
      <c r="G367" s="36">
        <v>130804931</v>
      </c>
      <c r="H367" t="s">
        <v>50</v>
      </c>
      <c r="I367" t="s">
        <v>1162</v>
      </c>
      <c r="J367" s="15">
        <v>386960</v>
      </c>
      <c r="K367" t="s">
        <v>534</v>
      </c>
      <c r="L367" t="s">
        <v>556</v>
      </c>
      <c r="M367" t="s">
        <v>557</v>
      </c>
      <c r="O367" t="s">
        <v>537</v>
      </c>
      <c r="P367" t="s">
        <v>533</v>
      </c>
      <c r="Q367" t="s">
        <v>755</v>
      </c>
      <c r="R367" s="14">
        <v>0</v>
      </c>
      <c r="S367" s="16">
        <v>0</v>
      </c>
    </row>
    <row r="368" spans="1:19" ht="15">
      <c r="A368" s="14">
        <v>464</v>
      </c>
      <c r="B368" t="s">
        <v>533</v>
      </c>
      <c r="C368" t="s">
        <v>1069</v>
      </c>
      <c r="D368" s="14">
        <v>46925</v>
      </c>
      <c r="E368" t="s">
        <v>1163</v>
      </c>
      <c r="F368" t="s">
        <v>763</v>
      </c>
      <c r="G368" s="36">
        <v>130804931</v>
      </c>
      <c r="H368" t="s">
        <v>50</v>
      </c>
      <c r="I368" t="s">
        <v>1164</v>
      </c>
      <c r="J368" s="15">
        <v>145110</v>
      </c>
      <c r="K368" t="s">
        <v>534</v>
      </c>
      <c r="L368" t="s">
        <v>556</v>
      </c>
      <c r="M368" t="s">
        <v>557</v>
      </c>
      <c r="O368" t="s">
        <v>537</v>
      </c>
      <c r="P368" t="s">
        <v>533</v>
      </c>
      <c r="Q368" t="s">
        <v>763</v>
      </c>
      <c r="R368" s="14">
        <v>0</v>
      </c>
      <c r="S368" s="16">
        <v>0</v>
      </c>
    </row>
    <row r="369" spans="1:19" ht="15">
      <c r="A369" s="14">
        <v>465</v>
      </c>
      <c r="B369" t="s">
        <v>533</v>
      </c>
      <c r="C369" t="s">
        <v>1069</v>
      </c>
      <c r="D369" s="14">
        <v>46928</v>
      </c>
      <c r="E369" t="s">
        <v>1165</v>
      </c>
      <c r="F369" t="s">
        <v>775</v>
      </c>
      <c r="G369" s="36">
        <v>130804931</v>
      </c>
      <c r="H369" t="s">
        <v>50</v>
      </c>
      <c r="I369" t="s">
        <v>1166</v>
      </c>
      <c r="J369" s="15">
        <v>483700</v>
      </c>
      <c r="K369" t="s">
        <v>534</v>
      </c>
      <c r="L369" t="s">
        <v>556</v>
      </c>
      <c r="M369" t="s">
        <v>557</v>
      </c>
      <c r="O369" t="s">
        <v>537</v>
      </c>
      <c r="P369" t="s">
        <v>533</v>
      </c>
      <c r="Q369" t="s">
        <v>775</v>
      </c>
      <c r="R369" s="14">
        <v>0</v>
      </c>
      <c r="S369" s="16">
        <v>0</v>
      </c>
    </row>
    <row r="370" spans="1:19" ht="15">
      <c r="A370" s="14">
        <v>466</v>
      </c>
      <c r="B370" t="s">
        <v>533</v>
      </c>
      <c r="C370" t="s">
        <v>1069</v>
      </c>
      <c r="D370" s="14">
        <v>46929</v>
      </c>
      <c r="E370" t="s">
        <v>1167</v>
      </c>
      <c r="F370" t="s">
        <v>775</v>
      </c>
      <c r="G370" s="36">
        <v>130804931</v>
      </c>
      <c r="H370" t="s">
        <v>50</v>
      </c>
      <c r="I370" t="s">
        <v>1168</v>
      </c>
      <c r="J370" s="15">
        <v>193480</v>
      </c>
      <c r="K370" t="s">
        <v>534</v>
      </c>
      <c r="L370" t="s">
        <v>556</v>
      </c>
      <c r="M370" t="s">
        <v>557</v>
      </c>
      <c r="O370" t="s">
        <v>537</v>
      </c>
      <c r="P370" t="s">
        <v>533</v>
      </c>
      <c r="Q370" t="s">
        <v>775</v>
      </c>
      <c r="R370" s="14">
        <v>0</v>
      </c>
      <c r="S370" s="16">
        <v>0</v>
      </c>
    </row>
    <row r="371" spans="1:19" ht="15">
      <c r="A371" s="14">
        <v>467</v>
      </c>
      <c r="B371" t="s">
        <v>533</v>
      </c>
      <c r="C371" t="s">
        <v>1069</v>
      </c>
      <c r="D371" s="14">
        <v>46930</v>
      </c>
      <c r="E371" t="s">
        <v>1169</v>
      </c>
      <c r="F371" t="s">
        <v>775</v>
      </c>
      <c r="G371" s="36">
        <v>130804931</v>
      </c>
      <c r="H371" t="s">
        <v>50</v>
      </c>
      <c r="I371" t="s">
        <v>1170</v>
      </c>
      <c r="J371" s="15">
        <v>483700</v>
      </c>
      <c r="K371" t="s">
        <v>534</v>
      </c>
      <c r="L371" t="s">
        <v>556</v>
      </c>
      <c r="M371" t="s">
        <v>557</v>
      </c>
      <c r="O371" t="s">
        <v>537</v>
      </c>
      <c r="P371" t="s">
        <v>533</v>
      </c>
      <c r="Q371" t="s">
        <v>775</v>
      </c>
      <c r="R371" s="14">
        <v>0</v>
      </c>
      <c r="S371" s="16">
        <v>0</v>
      </c>
    </row>
    <row r="372" spans="1:19" ht="15">
      <c r="A372" s="14">
        <v>468</v>
      </c>
      <c r="B372" t="s">
        <v>533</v>
      </c>
      <c r="C372" t="s">
        <v>1069</v>
      </c>
      <c r="D372" s="14">
        <v>46932</v>
      </c>
      <c r="E372" t="s">
        <v>1171</v>
      </c>
      <c r="F372" t="s">
        <v>775</v>
      </c>
      <c r="G372" s="36">
        <v>130804931</v>
      </c>
      <c r="H372" t="s">
        <v>50</v>
      </c>
      <c r="I372" t="s">
        <v>1172</v>
      </c>
      <c r="J372" s="15">
        <v>241850</v>
      </c>
      <c r="K372" t="s">
        <v>534</v>
      </c>
      <c r="L372" t="s">
        <v>556</v>
      </c>
      <c r="M372" t="s">
        <v>557</v>
      </c>
      <c r="O372" t="s">
        <v>537</v>
      </c>
      <c r="P372" t="s">
        <v>533</v>
      </c>
      <c r="Q372" t="s">
        <v>775</v>
      </c>
      <c r="R372" s="14">
        <v>0</v>
      </c>
      <c r="S372" s="16">
        <v>0</v>
      </c>
    </row>
    <row r="373" spans="1:19" ht="15">
      <c r="A373" s="14">
        <v>469</v>
      </c>
      <c r="B373" t="s">
        <v>533</v>
      </c>
      <c r="C373" t="s">
        <v>1069</v>
      </c>
      <c r="D373" s="14">
        <v>46933</v>
      </c>
      <c r="E373" t="s">
        <v>1173</v>
      </c>
      <c r="F373" t="s">
        <v>775</v>
      </c>
      <c r="G373" s="36">
        <v>130804931</v>
      </c>
      <c r="H373" t="s">
        <v>50</v>
      </c>
      <c r="I373" t="s">
        <v>1174</v>
      </c>
      <c r="J373" s="15">
        <v>145110</v>
      </c>
      <c r="K373" t="s">
        <v>534</v>
      </c>
      <c r="L373" t="s">
        <v>556</v>
      </c>
      <c r="M373" t="s">
        <v>557</v>
      </c>
      <c r="O373" t="s">
        <v>537</v>
      </c>
      <c r="P373" t="s">
        <v>533</v>
      </c>
      <c r="Q373" t="s">
        <v>775</v>
      </c>
      <c r="R373" s="14">
        <v>0</v>
      </c>
      <c r="S373" s="16">
        <v>0</v>
      </c>
    </row>
    <row r="374" spans="1:19" ht="15">
      <c r="A374" s="14">
        <v>470</v>
      </c>
      <c r="B374" t="s">
        <v>533</v>
      </c>
      <c r="C374" t="s">
        <v>1069</v>
      </c>
      <c r="D374" s="14">
        <v>46934</v>
      </c>
      <c r="E374" t="s">
        <v>1175</v>
      </c>
      <c r="F374" t="s">
        <v>775</v>
      </c>
      <c r="G374" s="36">
        <v>130804931</v>
      </c>
      <c r="H374" t="s">
        <v>50</v>
      </c>
      <c r="I374" t="s">
        <v>1176</v>
      </c>
      <c r="J374" s="15">
        <v>96740</v>
      </c>
      <c r="K374" t="s">
        <v>534</v>
      </c>
      <c r="L374" t="s">
        <v>556</v>
      </c>
      <c r="M374" t="s">
        <v>557</v>
      </c>
      <c r="O374" t="s">
        <v>537</v>
      </c>
      <c r="P374" t="s">
        <v>533</v>
      </c>
      <c r="Q374" t="s">
        <v>775</v>
      </c>
      <c r="R374" s="14">
        <v>0</v>
      </c>
      <c r="S374" s="16">
        <v>0</v>
      </c>
    </row>
    <row r="375" spans="1:19" ht="15">
      <c r="A375" s="14">
        <v>471</v>
      </c>
      <c r="B375" t="s">
        <v>533</v>
      </c>
      <c r="C375" t="s">
        <v>1069</v>
      </c>
      <c r="D375" s="14">
        <v>46935</v>
      </c>
      <c r="E375" t="s">
        <v>1177</v>
      </c>
      <c r="F375" t="s">
        <v>775</v>
      </c>
      <c r="G375" s="36">
        <v>130804931</v>
      </c>
      <c r="H375" t="s">
        <v>50</v>
      </c>
      <c r="I375" t="s">
        <v>1178</v>
      </c>
      <c r="J375" s="15">
        <v>145110</v>
      </c>
      <c r="K375" t="s">
        <v>534</v>
      </c>
      <c r="L375" t="s">
        <v>556</v>
      </c>
      <c r="M375" t="s">
        <v>557</v>
      </c>
      <c r="O375" t="s">
        <v>537</v>
      </c>
      <c r="P375" t="s">
        <v>533</v>
      </c>
      <c r="Q375" t="s">
        <v>775</v>
      </c>
      <c r="R375" s="14">
        <v>0</v>
      </c>
      <c r="S375" s="16">
        <v>0</v>
      </c>
    </row>
    <row r="376" spans="1:19" ht="15">
      <c r="A376" s="14">
        <v>472</v>
      </c>
      <c r="B376" t="s">
        <v>533</v>
      </c>
      <c r="C376" t="s">
        <v>1069</v>
      </c>
      <c r="D376" s="14">
        <v>46936</v>
      </c>
      <c r="E376" t="s">
        <v>1179</v>
      </c>
      <c r="F376" t="s">
        <v>775</v>
      </c>
      <c r="G376" s="36">
        <v>130804931</v>
      </c>
      <c r="H376" t="s">
        <v>50</v>
      </c>
      <c r="I376" t="s">
        <v>1180</v>
      </c>
      <c r="J376" s="15">
        <v>169295</v>
      </c>
      <c r="K376" t="s">
        <v>534</v>
      </c>
      <c r="L376" t="s">
        <v>556</v>
      </c>
      <c r="M376" t="s">
        <v>557</v>
      </c>
      <c r="O376" t="s">
        <v>537</v>
      </c>
      <c r="P376" t="s">
        <v>533</v>
      </c>
      <c r="Q376" t="s">
        <v>775</v>
      </c>
      <c r="R376" s="14">
        <v>0</v>
      </c>
      <c r="S376" s="16">
        <v>0</v>
      </c>
    </row>
    <row r="377" spans="1:19" ht="15">
      <c r="A377" s="14">
        <v>473</v>
      </c>
      <c r="B377" t="s">
        <v>533</v>
      </c>
      <c r="C377" t="s">
        <v>1069</v>
      </c>
      <c r="D377" s="14">
        <v>46937</v>
      </c>
      <c r="E377" t="s">
        <v>1181</v>
      </c>
      <c r="F377" t="s">
        <v>775</v>
      </c>
      <c r="G377" s="36">
        <v>130804931</v>
      </c>
      <c r="H377" t="s">
        <v>50</v>
      </c>
      <c r="I377" t="s">
        <v>1182</v>
      </c>
      <c r="J377" s="15">
        <v>241850</v>
      </c>
      <c r="K377" t="s">
        <v>534</v>
      </c>
      <c r="L377" t="s">
        <v>556</v>
      </c>
      <c r="M377" t="s">
        <v>557</v>
      </c>
      <c r="O377" t="s">
        <v>537</v>
      </c>
      <c r="P377" t="s">
        <v>533</v>
      </c>
      <c r="Q377" t="s">
        <v>775</v>
      </c>
      <c r="R377" s="14">
        <v>0</v>
      </c>
      <c r="S377" s="16">
        <v>0</v>
      </c>
    </row>
    <row r="378" spans="1:19" ht="15">
      <c r="A378" s="14">
        <v>474</v>
      </c>
      <c r="B378" t="s">
        <v>533</v>
      </c>
      <c r="C378" t="s">
        <v>1069</v>
      </c>
      <c r="D378" s="14">
        <v>46941</v>
      </c>
      <c r="E378" t="s">
        <v>1183</v>
      </c>
      <c r="F378" t="s">
        <v>849</v>
      </c>
      <c r="G378" s="34" t="s">
        <v>836</v>
      </c>
      <c r="H378" t="s">
        <v>837</v>
      </c>
      <c r="I378" t="s">
        <v>1184</v>
      </c>
      <c r="J378" s="15">
        <v>7000000</v>
      </c>
      <c r="K378" t="s">
        <v>534</v>
      </c>
      <c r="L378" t="s">
        <v>538</v>
      </c>
      <c r="M378" t="s">
        <v>539</v>
      </c>
      <c r="O378" t="s">
        <v>537</v>
      </c>
      <c r="P378" t="s">
        <v>533</v>
      </c>
      <c r="Q378" t="s">
        <v>849</v>
      </c>
      <c r="R378" s="14">
        <v>0</v>
      </c>
      <c r="S378" s="16">
        <v>0</v>
      </c>
    </row>
    <row r="379" spans="1:19" ht="15">
      <c r="A379" s="14">
        <v>475</v>
      </c>
      <c r="B379" t="s">
        <v>533</v>
      </c>
      <c r="C379" t="s">
        <v>1069</v>
      </c>
      <c r="D379" s="14">
        <v>46943</v>
      </c>
      <c r="E379" t="s">
        <v>1185</v>
      </c>
      <c r="F379" t="s">
        <v>763</v>
      </c>
      <c r="G379" s="36">
        <v>101773227</v>
      </c>
      <c r="H379" t="s">
        <v>1186</v>
      </c>
      <c r="I379" t="s">
        <v>1187</v>
      </c>
      <c r="J379" s="15">
        <v>241850</v>
      </c>
      <c r="K379" t="s">
        <v>534</v>
      </c>
      <c r="L379" t="s">
        <v>556</v>
      </c>
      <c r="M379" t="s">
        <v>557</v>
      </c>
      <c r="O379" t="s">
        <v>537</v>
      </c>
      <c r="P379" t="s">
        <v>533</v>
      </c>
      <c r="Q379" t="s">
        <v>763</v>
      </c>
      <c r="R379" s="14">
        <v>0</v>
      </c>
      <c r="S379" s="16">
        <v>0</v>
      </c>
    </row>
    <row r="380" spans="1:19" ht="15">
      <c r="A380" s="14">
        <v>476</v>
      </c>
      <c r="B380" t="s">
        <v>533</v>
      </c>
      <c r="C380" t="s">
        <v>1069</v>
      </c>
      <c r="D380" s="14">
        <v>46944</v>
      </c>
      <c r="E380" t="s">
        <v>1188</v>
      </c>
      <c r="F380" t="s">
        <v>763</v>
      </c>
      <c r="G380" s="36">
        <v>101773227</v>
      </c>
      <c r="H380" t="s">
        <v>1186</v>
      </c>
      <c r="I380" t="s">
        <v>1189</v>
      </c>
      <c r="J380" s="15">
        <v>241850</v>
      </c>
      <c r="K380" t="s">
        <v>534</v>
      </c>
      <c r="L380" t="s">
        <v>556</v>
      </c>
      <c r="M380" t="s">
        <v>557</v>
      </c>
      <c r="O380" t="s">
        <v>537</v>
      </c>
      <c r="P380" t="s">
        <v>533</v>
      </c>
      <c r="Q380" t="s">
        <v>763</v>
      </c>
      <c r="R380" s="14">
        <v>0</v>
      </c>
      <c r="S380" s="16">
        <v>0</v>
      </c>
    </row>
    <row r="381" spans="1:19" ht="15">
      <c r="A381" s="14">
        <v>477</v>
      </c>
      <c r="B381" t="s">
        <v>533</v>
      </c>
      <c r="C381" t="s">
        <v>1069</v>
      </c>
      <c r="D381" s="14">
        <v>46946</v>
      </c>
      <c r="E381" t="s">
        <v>1190</v>
      </c>
      <c r="F381" t="s">
        <v>763</v>
      </c>
      <c r="G381" s="36">
        <v>101773227</v>
      </c>
      <c r="H381" t="s">
        <v>1186</v>
      </c>
      <c r="I381" t="s">
        <v>1191</v>
      </c>
      <c r="J381" s="15">
        <v>120925</v>
      </c>
      <c r="K381" t="s">
        <v>534</v>
      </c>
      <c r="L381" t="s">
        <v>556</v>
      </c>
      <c r="M381" t="s">
        <v>557</v>
      </c>
      <c r="O381" t="s">
        <v>537</v>
      </c>
      <c r="P381" t="s">
        <v>533</v>
      </c>
      <c r="Q381" t="s">
        <v>763</v>
      </c>
      <c r="R381" s="14">
        <v>0</v>
      </c>
      <c r="S381" s="16">
        <v>0</v>
      </c>
    </row>
    <row r="382" spans="1:19" ht="15">
      <c r="A382" s="14">
        <v>478</v>
      </c>
      <c r="B382" t="s">
        <v>533</v>
      </c>
      <c r="C382" t="s">
        <v>1069</v>
      </c>
      <c r="D382" s="14">
        <v>46947</v>
      </c>
      <c r="E382" t="s">
        <v>1192</v>
      </c>
      <c r="F382" t="s">
        <v>763</v>
      </c>
      <c r="G382" s="36">
        <v>101773227</v>
      </c>
      <c r="H382" t="s">
        <v>1186</v>
      </c>
      <c r="I382" t="s">
        <v>1193</v>
      </c>
      <c r="J382" s="15">
        <v>290220</v>
      </c>
      <c r="K382" t="s">
        <v>534</v>
      </c>
      <c r="L382" t="s">
        <v>556</v>
      </c>
      <c r="M382" t="s">
        <v>557</v>
      </c>
      <c r="O382" t="s">
        <v>537</v>
      </c>
      <c r="P382" t="s">
        <v>533</v>
      </c>
      <c r="Q382" t="s">
        <v>763</v>
      </c>
      <c r="R382" s="14">
        <v>0</v>
      </c>
      <c r="S382" s="16">
        <v>0</v>
      </c>
    </row>
    <row r="383" spans="1:19" ht="15">
      <c r="A383" s="14">
        <v>479</v>
      </c>
      <c r="B383" t="s">
        <v>533</v>
      </c>
      <c r="C383" t="s">
        <v>1069</v>
      </c>
      <c r="D383" s="14">
        <v>46948</v>
      </c>
      <c r="E383" t="s">
        <v>705</v>
      </c>
      <c r="F383" t="s">
        <v>839</v>
      </c>
      <c r="G383" s="36">
        <v>132239407</v>
      </c>
      <c r="H383" t="s">
        <v>1194</v>
      </c>
      <c r="I383" t="s">
        <v>1195</v>
      </c>
      <c r="J383" s="15">
        <v>1110950</v>
      </c>
      <c r="K383" t="s">
        <v>534</v>
      </c>
      <c r="L383" t="s">
        <v>649</v>
      </c>
      <c r="M383" t="s">
        <v>650</v>
      </c>
      <c r="O383" t="s">
        <v>537</v>
      </c>
      <c r="P383" t="s">
        <v>533</v>
      </c>
      <c r="Q383" t="s">
        <v>839</v>
      </c>
      <c r="R383" s="14">
        <v>0</v>
      </c>
      <c r="S383" s="16">
        <v>0</v>
      </c>
    </row>
    <row r="384" spans="1:19" ht="15">
      <c r="A384" s="14">
        <v>480</v>
      </c>
      <c r="B384" t="s">
        <v>533</v>
      </c>
      <c r="C384" t="s">
        <v>1069</v>
      </c>
      <c r="D384" s="14">
        <v>46949</v>
      </c>
      <c r="E384" t="s">
        <v>1196</v>
      </c>
      <c r="F384" t="s">
        <v>763</v>
      </c>
      <c r="G384" s="36">
        <v>101773227</v>
      </c>
      <c r="H384" t="s">
        <v>1186</v>
      </c>
      <c r="I384" t="s">
        <v>1197</v>
      </c>
      <c r="J384" s="15">
        <v>145110</v>
      </c>
      <c r="K384" t="s">
        <v>534</v>
      </c>
      <c r="L384" t="s">
        <v>556</v>
      </c>
      <c r="M384" t="s">
        <v>557</v>
      </c>
      <c r="O384" t="s">
        <v>537</v>
      </c>
      <c r="P384" t="s">
        <v>533</v>
      </c>
      <c r="Q384" t="s">
        <v>763</v>
      </c>
      <c r="R384" s="14">
        <v>0</v>
      </c>
      <c r="S384" s="16">
        <v>0</v>
      </c>
    </row>
    <row r="385" spans="1:19" ht="15">
      <c r="A385" s="14">
        <v>481</v>
      </c>
      <c r="B385" t="s">
        <v>533</v>
      </c>
      <c r="C385" t="s">
        <v>1069</v>
      </c>
      <c r="D385" s="14">
        <v>46950</v>
      </c>
      <c r="E385" t="s">
        <v>1198</v>
      </c>
      <c r="F385" t="s">
        <v>763</v>
      </c>
      <c r="G385" s="36">
        <v>101773227</v>
      </c>
      <c r="H385" t="s">
        <v>1186</v>
      </c>
      <c r="I385" t="s">
        <v>1199</v>
      </c>
      <c r="J385" s="15">
        <v>338590</v>
      </c>
      <c r="K385" t="s">
        <v>534</v>
      </c>
      <c r="L385" t="s">
        <v>556</v>
      </c>
      <c r="M385" t="s">
        <v>557</v>
      </c>
      <c r="O385" t="s">
        <v>537</v>
      </c>
      <c r="P385" t="s">
        <v>533</v>
      </c>
      <c r="Q385" t="s">
        <v>763</v>
      </c>
      <c r="R385" s="14">
        <v>0</v>
      </c>
      <c r="S385" s="16">
        <v>0</v>
      </c>
    </row>
    <row r="386" spans="1:19" ht="15">
      <c r="A386" s="14">
        <v>482</v>
      </c>
      <c r="B386" t="s">
        <v>533</v>
      </c>
      <c r="C386" t="s">
        <v>1069</v>
      </c>
      <c r="D386" s="14">
        <v>46951</v>
      </c>
      <c r="E386" t="s">
        <v>1200</v>
      </c>
      <c r="F386" t="s">
        <v>763</v>
      </c>
      <c r="G386" s="36">
        <v>101773227</v>
      </c>
      <c r="H386" t="s">
        <v>1186</v>
      </c>
      <c r="I386" t="s">
        <v>1201</v>
      </c>
      <c r="J386" s="15">
        <v>532070</v>
      </c>
      <c r="K386" t="s">
        <v>534</v>
      </c>
      <c r="L386" t="s">
        <v>556</v>
      </c>
      <c r="M386" t="s">
        <v>557</v>
      </c>
      <c r="O386" t="s">
        <v>537</v>
      </c>
      <c r="P386" t="s">
        <v>533</v>
      </c>
      <c r="Q386" t="s">
        <v>763</v>
      </c>
      <c r="R386" s="14">
        <v>0</v>
      </c>
      <c r="S386" s="16">
        <v>0</v>
      </c>
    </row>
    <row r="387" spans="1:19" ht="15">
      <c r="A387" s="14">
        <v>483</v>
      </c>
      <c r="B387" t="s">
        <v>533</v>
      </c>
      <c r="C387" t="s">
        <v>1069</v>
      </c>
      <c r="D387" s="14">
        <v>46952</v>
      </c>
      <c r="E387" t="s">
        <v>1202</v>
      </c>
      <c r="F387" t="s">
        <v>763</v>
      </c>
      <c r="G387" s="36">
        <v>101773227</v>
      </c>
      <c r="H387" t="s">
        <v>1186</v>
      </c>
      <c r="I387" t="s">
        <v>1203</v>
      </c>
      <c r="J387" s="15">
        <v>120925</v>
      </c>
      <c r="K387" t="s">
        <v>534</v>
      </c>
      <c r="L387" t="s">
        <v>556</v>
      </c>
      <c r="M387" t="s">
        <v>557</v>
      </c>
      <c r="O387" t="s">
        <v>537</v>
      </c>
      <c r="P387" t="s">
        <v>533</v>
      </c>
      <c r="Q387" t="s">
        <v>763</v>
      </c>
      <c r="R387" s="14">
        <v>0</v>
      </c>
      <c r="S387" s="16">
        <v>0</v>
      </c>
    </row>
    <row r="388" spans="1:19" ht="15">
      <c r="A388" s="14">
        <v>484</v>
      </c>
      <c r="B388" t="s">
        <v>533</v>
      </c>
      <c r="C388" t="s">
        <v>1069</v>
      </c>
      <c r="D388" s="14">
        <v>46953</v>
      </c>
      <c r="E388" t="s">
        <v>1204</v>
      </c>
      <c r="F388" t="s">
        <v>763</v>
      </c>
      <c r="G388" s="36">
        <v>101773227</v>
      </c>
      <c r="H388" t="s">
        <v>1186</v>
      </c>
      <c r="I388" t="s">
        <v>1205</v>
      </c>
      <c r="J388" s="15">
        <v>96740</v>
      </c>
      <c r="K388" t="s">
        <v>534</v>
      </c>
      <c r="L388" t="s">
        <v>556</v>
      </c>
      <c r="M388" t="s">
        <v>557</v>
      </c>
      <c r="O388" t="s">
        <v>537</v>
      </c>
      <c r="P388" t="s">
        <v>533</v>
      </c>
      <c r="Q388" t="s">
        <v>763</v>
      </c>
      <c r="R388" s="14">
        <v>0</v>
      </c>
      <c r="S388" s="16">
        <v>0</v>
      </c>
    </row>
    <row r="389" spans="1:19" ht="15">
      <c r="A389" s="14">
        <v>485</v>
      </c>
      <c r="B389" t="s">
        <v>890</v>
      </c>
      <c r="C389" t="s">
        <v>1069</v>
      </c>
      <c r="D389" s="14">
        <v>46954</v>
      </c>
      <c r="E389" t="s">
        <v>1206</v>
      </c>
      <c r="F389" t="s">
        <v>827</v>
      </c>
      <c r="G389" s="36">
        <v>131719767</v>
      </c>
      <c r="H389" t="s">
        <v>1207</v>
      </c>
      <c r="I389" t="s">
        <v>1208</v>
      </c>
      <c r="J389" s="15">
        <v>9000</v>
      </c>
      <c r="K389" t="s">
        <v>534</v>
      </c>
      <c r="L389" t="s">
        <v>1209</v>
      </c>
      <c r="M389" t="s">
        <v>1210</v>
      </c>
      <c r="O389" t="s">
        <v>537</v>
      </c>
      <c r="P389" t="s">
        <v>533</v>
      </c>
      <c r="Q389" t="s">
        <v>827</v>
      </c>
      <c r="R389" s="14">
        <v>0</v>
      </c>
      <c r="S389" s="16">
        <v>0</v>
      </c>
    </row>
    <row r="390" spans="1:19" ht="15">
      <c r="A390" s="14">
        <v>486</v>
      </c>
      <c r="B390" t="s">
        <v>533</v>
      </c>
      <c r="C390" t="s">
        <v>1069</v>
      </c>
      <c r="D390" s="14">
        <v>46955</v>
      </c>
      <c r="E390" t="s">
        <v>1211</v>
      </c>
      <c r="F390" t="s">
        <v>763</v>
      </c>
      <c r="G390" s="36">
        <v>101773227</v>
      </c>
      <c r="H390" t="s">
        <v>1186</v>
      </c>
      <c r="I390" t="s">
        <v>1212</v>
      </c>
      <c r="J390" s="15">
        <v>193480</v>
      </c>
      <c r="K390" t="s">
        <v>534</v>
      </c>
      <c r="L390" t="s">
        <v>556</v>
      </c>
      <c r="M390" t="s">
        <v>557</v>
      </c>
      <c r="O390" t="s">
        <v>537</v>
      </c>
      <c r="P390" t="s">
        <v>533</v>
      </c>
      <c r="Q390" t="s">
        <v>763</v>
      </c>
      <c r="R390" s="14">
        <v>0</v>
      </c>
      <c r="S390" s="16">
        <v>0</v>
      </c>
    </row>
    <row r="391" spans="1:19" ht="15">
      <c r="A391" s="14">
        <v>487</v>
      </c>
      <c r="B391" t="s">
        <v>533</v>
      </c>
      <c r="C391" t="s">
        <v>1069</v>
      </c>
      <c r="D391" s="14">
        <v>46957</v>
      </c>
      <c r="E391" t="s">
        <v>1213</v>
      </c>
      <c r="F391" t="s">
        <v>763</v>
      </c>
      <c r="G391" s="36">
        <v>101773227</v>
      </c>
      <c r="H391" t="s">
        <v>1186</v>
      </c>
      <c r="I391" t="s">
        <v>1214</v>
      </c>
      <c r="J391" s="15">
        <v>145110</v>
      </c>
      <c r="K391" t="s">
        <v>534</v>
      </c>
      <c r="L391" t="s">
        <v>556</v>
      </c>
      <c r="M391" t="s">
        <v>557</v>
      </c>
      <c r="O391" t="s">
        <v>537</v>
      </c>
      <c r="P391" t="s">
        <v>533</v>
      </c>
      <c r="Q391" t="s">
        <v>763</v>
      </c>
      <c r="R391" s="14">
        <v>0</v>
      </c>
      <c r="S391" s="16">
        <v>0</v>
      </c>
    </row>
    <row r="392" spans="1:19" ht="15">
      <c r="A392" s="14">
        <v>488</v>
      </c>
      <c r="B392" t="s">
        <v>890</v>
      </c>
      <c r="C392" t="s">
        <v>1069</v>
      </c>
      <c r="D392" s="14">
        <v>46958</v>
      </c>
      <c r="E392" t="s">
        <v>1215</v>
      </c>
      <c r="F392" t="s">
        <v>839</v>
      </c>
      <c r="G392" s="36">
        <v>131719767</v>
      </c>
      <c r="H392" t="s">
        <v>1207</v>
      </c>
      <c r="I392" t="s">
        <v>1216</v>
      </c>
      <c r="J392" s="15">
        <v>9000</v>
      </c>
      <c r="K392" t="s">
        <v>534</v>
      </c>
      <c r="L392" t="s">
        <v>1209</v>
      </c>
      <c r="M392" t="s">
        <v>1210</v>
      </c>
      <c r="O392" t="s">
        <v>537</v>
      </c>
      <c r="P392" t="s">
        <v>533</v>
      </c>
      <c r="Q392" t="s">
        <v>839</v>
      </c>
      <c r="R392" s="14">
        <v>0</v>
      </c>
      <c r="S392" s="16">
        <v>0</v>
      </c>
    </row>
    <row r="393" spans="1:19" ht="15">
      <c r="A393" s="14">
        <v>489</v>
      </c>
      <c r="B393" t="s">
        <v>533</v>
      </c>
      <c r="C393" t="s">
        <v>533</v>
      </c>
      <c r="D393" s="14">
        <v>46959</v>
      </c>
      <c r="E393" t="s">
        <v>1217</v>
      </c>
      <c r="F393" t="s">
        <v>763</v>
      </c>
      <c r="G393" s="36">
        <v>101773227</v>
      </c>
      <c r="H393" t="s">
        <v>1186</v>
      </c>
      <c r="I393" t="s">
        <v>1218</v>
      </c>
      <c r="J393" s="15">
        <v>48370</v>
      </c>
      <c r="K393" t="s">
        <v>534</v>
      </c>
      <c r="L393" t="s">
        <v>556</v>
      </c>
      <c r="M393" t="s">
        <v>557</v>
      </c>
      <c r="O393" t="s">
        <v>537</v>
      </c>
      <c r="P393" t="s">
        <v>533</v>
      </c>
      <c r="Q393" t="s">
        <v>763</v>
      </c>
      <c r="R393" s="14">
        <v>0</v>
      </c>
      <c r="S393" s="16">
        <v>0</v>
      </c>
    </row>
    <row r="394" spans="1:19" ht="15">
      <c r="A394" s="14">
        <v>490</v>
      </c>
      <c r="B394" t="s">
        <v>533</v>
      </c>
      <c r="C394" t="s">
        <v>1069</v>
      </c>
      <c r="D394" s="14">
        <v>46961</v>
      </c>
      <c r="E394" t="s">
        <v>1219</v>
      </c>
      <c r="F394" t="s">
        <v>763</v>
      </c>
      <c r="G394" s="36">
        <v>101773227</v>
      </c>
      <c r="H394" t="s">
        <v>1186</v>
      </c>
      <c r="I394" t="s">
        <v>1220</v>
      </c>
      <c r="J394" s="15">
        <v>96740</v>
      </c>
      <c r="K394" t="s">
        <v>534</v>
      </c>
      <c r="L394" t="s">
        <v>556</v>
      </c>
      <c r="M394" t="s">
        <v>557</v>
      </c>
      <c r="O394" t="s">
        <v>537</v>
      </c>
      <c r="P394" t="s">
        <v>533</v>
      </c>
      <c r="Q394" t="s">
        <v>763</v>
      </c>
      <c r="R394" s="14">
        <v>0</v>
      </c>
      <c r="S394" s="16">
        <v>0</v>
      </c>
    </row>
    <row r="395" spans="1:19" ht="15">
      <c r="A395" s="14">
        <v>491</v>
      </c>
      <c r="B395" t="s">
        <v>533</v>
      </c>
      <c r="C395" t="s">
        <v>1069</v>
      </c>
      <c r="D395" s="14">
        <v>46962</v>
      </c>
      <c r="E395" t="s">
        <v>1221</v>
      </c>
      <c r="F395" t="s">
        <v>763</v>
      </c>
      <c r="G395" s="36">
        <v>101773227</v>
      </c>
      <c r="H395" t="s">
        <v>1186</v>
      </c>
      <c r="I395" t="s">
        <v>1222</v>
      </c>
      <c r="J395" s="15">
        <v>241850</v>
      </c>
      <c r="K395" t="s">
        <v>534</v>
      </c>
      <c r="L395" t="s">
        <v>556</v>
      </c>
      <c r="M395" t="s">
        <v>557</v>
      </c>
      <c r="O395" t="s">
        <v>537</v>
      </c>
      <c r="P395" t="s">
        <v>533</v>
      </c>
      <c r="Q395" t="s">
        <v>763</v>
      </c>
      <c r="R395" s="14">
        <v>0</v>
      </c>
      <c r="S395" s="16">
        <v>0</v>
      </c>
    </row>
    <row r="396" spans="1:19" ht="15">
      <c r="A396" s="14">
        <v>492</v>
      </c>
      <c r="B396" t="s">
        <v>533</v>
      </c>
      <c r="C396" t="s">
        <v>1069</v>
      </c>
      <c r="D396" s="14">
        <v>46963</v>
      </c>
      <c r="E396" t="s">
        <v>1223</v>
      </c>
      <c r="F396" t="s">
        <v>763</v>
      </c>
      <c r="G396" s="36">
        <v>101773227</v>
      </c>
      <c r="H396" t="s">
        <v>1186</v>
      </c>
      <c r="I396" t="s">
        <v>1224</v>
      </c>
      <c r="J396" s="15">
        <v>145110</v>
      </c>
      <c r="K396" t="s">
        <v>534</v>
      </c>
      <c r="L396" t="s">
        <v>556</v>
      </c>
      <c r="M396" t="s">
        <v>557</v>
      </c>
      <c r="O396" t="s">
        <v>537</v>
      </c>
      <c r="P396" t="s">
        <v>533</v>
      </c>
      <c r="Q396" t="s">
        <v>763</v>
      </c>
      <c r="R396" s="14">
        <v>0</v>
      </c>
      <c r="S396" s="16">
        <v>0</v>
      </c>
    </row>
    <row r="397" spans="1:19" ht="15">
      <c r="A397" s="14">
        <v>493</v>
      </c>
      <c r="B397" t="s">
        <v>533</v>
      </c>
      <c r="C397" t="s">
        <v>533</v>
      </c>
      <c r="D397" s="14">
        <v>46964</v>
      </c>
      <c r="E397" t="s">
        <v>1225</v>
      </c>
      <c r="F397" t="s">
        <v>763</v>
      </c>
      <c r="G397" s="36">
        <v>101773227</v>
      </c>
      <c r="H397" t="s">
        <v>1186</v>
      </c>
      <c r="I397" t="s">
        <v>1226</v>
      </c>
      <c r="J397" s="15">
        <v>135436</v>
      </c>
      <c r="K397" t="s">
        <v>534</v>
      </c>
      <c r="L397" t="s">
        <v>556</v>
      </c>
      <c r="M397" t="s">
        <v>557</v>
      </c>
      <c r="O397" t="s">
        <v>537</v>
      </c>
      <c r="P397" t="s">
        <v>533</v>
      </c>
      <c r="Q397" t="s">
        <v>763</v>
      </c>
      <c r="R397" s="14">
        <v>0</v>
      </c>
      <c r="S397" s="16">
        <v>0</v>
      </c>
    </row>
    <row r="398" spans="1:19" ht="15">
      <c r="A398" s="14">
        <v>494</v>
      </c>
      <c r="B398" t="s">
        <v>533</v>
      </c>
      <c r="C398" t="s">
        <v>1069</v>
      </c>
      <c r="D398" s="14">
        <v>46965</v>
      </c>
      <c r="E398" t="s">
        <v>1227</v>
      </c>
      <c r="F398" t="s">
        <v>763</v>
      </c>
      <c r="G398" s="36">
        <v>101773227</v>
      </c>
      <c r="H398" t="s">
        <v>1186</v>
      </c>
      <c r="I398" t="s">
        <v>1228</v>
      </c>
      <c r="J398" s="15">
        <v>96740</v>
      </c>
      <c r="K398" t="s">
        <v>534</v>
      </c>
      <c r="L398" t="s">
        <v>556</v>
      </c>
      <c r="M398" t="s">
        <v>557</v>
      </c>
      <c r="O398" t="s">
        <v>537</v>
      </c>
      <c r="P398" t="s">
        <v>533</v>
      </c>
      <c r="Q398" t="s">
        <v>763</v>
      </c>
      <c r="R398" s="14">
        <v>0</v>
      </c>
      <c r="S398" s="16">
        <v>0</v>
      </c>
    </row>
    <row r="399" spans="1:19" ht="15">
      <c r="A399" s="14">
        <v>495</v>
      </c>
      <c r="B399" t="s">
        <v>533</v>
      </c>
      <c r="C399" t="s">
        <v>1069</v>
      </c>
      <c r="D399" s="14">
        <v>46966</v>
      </c>
      <c r="E399" t="s">
        <v>1229</v>
      </c>
      <c r="F399" t="s">
        <v>763</v>
      </c>
      <c r="G399" s="36">
        <v>101773227</v>
      </c>
      <c r="H399" t="s">
        <v>1186</v>
      </c>
      <c r="I399" t="s">
        <v>1230</v>
      </c>
      <c r="J399" s="15">
        <v>193480</v>
      </c>
      <c r="K399" t="s">
        <v>534</v>
      </c>
      <c r="L399" t="s">
        <v>556</v>
      </c>
      <c r="M399" t="s">
        <v>557</v>
      </c>
      <c r="O399" t="s">
        <v>537</v>
      </c>
      <c r="P399" t="s">
        <v>533</v>
      </c>
      <c r="Q399" t="s">
        <v>763</v>
      </c>
      <c r="R399" s="14">
        <v>0</v>
      </c>
      <c r="S399" s="16">
        <v>0</v>
      </c>
    </row>
    <row r="400" spans="1:19" ht="15">
      <c r="A400" s="14">
        <v>496</v>
      </c>
      <c r="B400" t="s">
        <v>533</v>
      </c>
      <c r="C400" t="s">
        <v>1069</v>
      </c>
      <c r="D400" s="14">
        <v>46967</v>
      </c>
      <c r="E400" t="s">
        <v>1231</v>
      </c>
      <c r="F400" t="s">
        <v>763</v>
      </c>
      <c r="G400" s="36">
        <v>101773227</v>
      </c>
      <c r="H400" t="s">
        <v>1186</v>
      </c>
      <c r="I400" t="s">
        <v>1232</v>
      </c>
      <c r="J400" s="15">
        <v>145110</v>
      </c>
      <c r="K400" t="s">
        <v>534</v>
      </c>
      <c r="L400" t="s">
        <v>556</v>
      </c>
      <c r="M400" t="s">
        <v>557</v>
      </c>
      <c r="O400" t="s">
        <v>537</v>
      </c>
      <c r="P400" t="s">
        <v>533</v>
      </c>
      <c r="Q400" t="s">
        <v>763</v>
      </c>
      <c r="R400" s="14">
        <v>0</v>
      </c>
      <c r="S400" s="16">
        <v>0</v>
      </c>
    </row>
    <row r="401" spans="1:19" ht="15">
      <c r="A401" s="14">
        <v>497</v>
      </c>
      <c r="B401" t="s">
        <v>533</v>
      </c>
      <c r="C401" t="s">
        <v>1069</v>
      </c>
      <c r="D401" s="14">
        <v>46970</v>
      </c>
      <c r="E401" t="s">
        <v>1233</v>
      </c>
      <c r="F401" t="s">
        <v>763</v>
      </c>
      <c r="G401" s="36">
        <v>101773227</v>
      </c>
      <c r="H401" t="s">
        <v>1186</v>
      </c>
      <c r="I401" t="s">
        <v>1234</v>
      </c>
      <c r="J401" s="15">
        <v>169295</v>
      </c>
      <c r="K401" t="s">
        <v>534</v>
      </c>
      <c r="L401" t="s">
        <v>556</v>
      </c>
      <c r="M401" t="s">
        <v>557</v>
      </c>
      <c r="O401" t="s">
        <v>537</v>
      </c>
      <c r="P401" t="s">
        <v>533</v>
      </c>
      <c r="Q401" t="s">
        <v>763</v>
      </c>
      <c r="R401" s="14">
        <v>0</v>
      </c>
      <c r="S401" s="16">
        <v>0</v>
      </c>
    </row>
    <row r="402" spans="1:19" ht="15">
      <c r="A402" s="14">
        <v>498</v>
      </c>
      <c r="B402" t="s">
        <v>533</v>
      </c>
      <c r="C402" t="s">
        <v>1069</v>
      </c>
      <c r="D402" s="14">
        <v>46971</v>
      </c>
      <c r="E402" t="s">
        <v>1235</v>
      </c>
      <c r="F402" t="s">
        <v>763</v>
      </c>
      <c r="G402" s="36">
        <v>101773227</v>
      </c>
      <c r="H402" t="s">
        <v>1186</v>
      </c>
      <c r="I402" t="s">
        <v>1236</v>
      </c>
      <c r="J402" s="15">
        <v>96740</v>
      </c>
      <c r="K402" t="s">
        <v>534</v>
      </c>
      <c r="L402" t="s">
        <v>556</v>
      </c>
      <c r="M402" t="s">
        <v>557</v>
      </c>
      <c r="O402" t="s">
        <v>537</v>
      </c>
      <c r="P402" t="s">
        <v>533</v>
      </c>
      <c r="Q402" t="s">
        <v>763</v>
      </c>
      <c r="R402" s="14">
        <v>0</v>
      </c>
      <c r="S402" s="16">
        <v>0</v>
      </c>
    </row>
    <row r="403" spans="1:19" ht="15">
      <c r="A403" s="14">
        <v>499</v>
      </c>
      <c r="B403" t="s">
        <v>533</v>
      </c>
      <c r="C403" t="s">
        <v>1069</v>
      </c>
      <c r="D403" s="14">
        <v>46972</v>
      </c>
      <c r="E403" t="s">
        <v>1237</v>
      </c>
      <c r="F403" t="s">
        <v>763</v>
      </c>
      <c r="G403" s="36">
        <v>101773227</v>
      </c>
      <c r="H403" t="s">
        <v>1186</v>
      </c>
      <c r="I403" t="s">
        <v>1238</v>
      </c>
      <c r="J403" s="15">
        <v>386960</v>
      </c>
      <c r="K403" t="s">
        <v>534</v>
      </c>
      <c r="L403" t="s">
        <v>556</v>
      </c>
      <c r="M403" t="s">
        <v>557</v>
      </c>
      <c r="O403" t="s">
        <v>537</v>
      </c>
      <c r="P403" t="s">
        <v>533</v>
      </c>
      <c r="Q403" t="s">
        <v>763</v>
      </c>
      <c r="R403" s="14">
        <v>0</v>
      </c>
      <c r="S403" s="16">
        <v>0</v>
      </c>
    </row>
    <row r="404" spans="1:19" ht="15">
      <c r="A404" s="14">
        <v>500</v>
      </c>
      <c r="B404" t="s">
        <v>533</v>
      </c>
      <c r="C404" t="s">
        <v>1069</v>
      </c>
      <c r="D404" s="14">
        <v>46974</v>
      </c>
      <c r="E404" t="s">
        <v>1239</v>
      </c>
      <c r="F404" t="s">
        <v>763</v>
      </c>
      <c r="G404" s="36">
        <v>101773227</v>
      </c>
      <c r="H404" t="s">
        <v>1186</v>
      </c>
      <c r="I404" t="s">
        <v>1240</v>
      </c>
      <c r="J404" s="15">
        <v>241850</v>
      </c>
      <c r="K404" t="s">
        <v>534</v>
      </c>
      <c r="L404" t="s">
        <v>556</v>
      </c>
      <c r="M404" t="s">
        <v>557</v>
      </c>
      <c r="O404" t="s">
        <v>537</v>
      </c>
      <c r="P404" t="s">
        <v>533</v>
      </c>
      <c r="Q404" t="s">
        <v>763</v>
      </c>
      <c r="R404" s="14">
        <v>0</v>
      </c>
      <c r="S404" s="16">
        <v>0</v>
      </c>
    </row>
    <row r="405" spans="1:19" ht="15">
      <c r="A405" s="14">
        <v>501</v>
      </c>
      <c r="B405" t="s">
        <v>533</v>
      </c>
      <c r="C405" t="s">
        <v>533</v>
      </c>
      <c r="D405" s="14">
        <v>46976</v>
      </c>
      <c r="E405" t="s">
        <v>1241</v>
      </c>
      <c r="F405" t="s">
        <v>763</v>
      </c>
      <c r="G405" s="36">
        <v>101773227</v>
      </c>
      <c r="H405" t="s">
        <v>1186</v>
      </c>
      <c r="I405" t="s">
        <v>1242</v>
      </c>
      <c r="J405" s="15">
        <v>48370</v>
      </c>
      <c r="K405" t="s">
        <v>534</v>
      </c>
      <c r="L405" t="s">
        <v>556</v>
      </c>
      <c r="M405" t="s">
        <v>557</v>
      </c>
      <c r="O405" t="s">
        <v>537</v>
      </c>
      <c r="P405" t="s">
        <v>533</v>
      </c>
      <c r="Q405" t="s">
        <v>763</v>
      </c>
      <c r="R405" s="14">
        <v>0</v>
      </c>
      <c r="S405" s="16">
        <v>0</v>
      </c>
    </row>
    <row r="406" spans="1:19" ht="15">
      <c r="A406" s="14">
        <v>502</v>
      </c>
      <c r="B406" t="s">
        <v>533</v>
      </c>
      <c r="C406" t="s">
        <v>1069</v>
      </c>
      <c r="D406" s="14">
        <v>46977</v>
      </c>
      <c r="E406" t="s">
        <v>1243</v>
      </c>
      <c r="F406" t="s">
        <v>763</v>
      </c>
      <c r="G406" s="36">
        <v>101773227</v>
      </c>
      <c r="H406" t="s">
        <v>1186</v>
      </c>
      <c r="I406" t="s">
        <v>1244</v>
      </c>
      <c r="J406" s="15">
        <v>48370</v>
      </c>
      <c r="K406" t="s">
        <v>534</v>
      </c>
      <c r="L406" t="s">
        <v>556</v>
      </c>
      <c r="M406" t="s">
        <v>557</v>
      </c>
      <c r="O406" t="s">
        <v>537</v>
      </c>
      <c r="P406" t="s">
        <v>533</v>
      </c>
      <c r="Q406" t="s">
        <v>763</v>
      </c>
      <c r="R406" s="14">
        <v>0</v>
      </c>
      <c r="S406" s="16">
        <v>0</v>
      </c>
    </row>
    <row r="407" spans="1:19" ht="15">
      <c r="A407" s="14">
        <v>503</v>
      </c>
      <c r="B407" t="s">
        <v>533</v>
      </c>
      <c r="C407" t="s">
        <v>1069</v>
      </c>
      <c r="D407" s="14">
        <v>46978</v>
      </c>
      <c r="E407" t="s">
        <v>1245</v>
      </c>
      <c r="F407" t="s">
        <v>763</v>
      </c>
      <c r="G407" s="36">
        <v>101773227</v>
      </c>
      <c r="H407" t="s">
        <v>1186</v>
      </c>
      <c r="I407" t="s">
        <v>1246</v>
      </c>
      <c r="J407" s="15">
        <v>96740</v>
      </c>
      <c r="K407" t="s">
        <v>534</v>
      </c>
      <c r="L407" t="s">
        <v>556</v>
      </c>
      <c r="M407" t="s">
        <v>557</v>
      </c>
      <c r="O407" t="s">
        <v>537</v>
      </c>
      <c r="P407" t="s">
        <v>533</v>
      </c>
      <c r="Q407" t="s">
        <v>763</v>
      </c>
      <c r="R407" s="14">
        <v>0</v>
      </c>
      <c r="S407" s="16">
        <v>0</v>
      </c>
    </row>
    <row r="408" spans="1:19" ht="15">
      <c r="A408" s="14">
        <v>504</v>
      </c>
      <c r="B408" t="s">
        <v>533</v>
      </c>
      <c r="C408" t="s">
        <v>1069</v>
      </c>
      <c r="D408" s="14">
        <v>46980</v>
      </c>
      <c r="E408" t="s">
        <v>1247</v>
      </c>
      <c r="F408" t="s">
        <v>763</v>
      </c>
      <c r="G408" s="36">
        <v>101773227</v>
      </c>
      <c r="H408" t="s">
        <v>1186</v>
      </c>
      <c r="I408" t="s">
        <v>1248</v>
      </c>
      <c r="J408" s="15">
        <v>120925</v>
      </c>
      <c r="K408" t="s">
        <v>534</v>
      </c>
      <c r="L408" t="s">
        <v>556</v>
      </c>
      <c r="M408" t="s">
        <v>557</v>
      </c>
      <c r="O408" t="s">
        <v>537</v>
      </c>
      <c r="P408" t="s">
        <v>533</v>
      </c>
      <c r="Q408" t="s">
        <v>763</v>
      </c>
      <c r="R408" s="14">
        <v>0</v>
      </c>
      <c r="S408" s="16">
        <v>0</v>
      </c>
    </row>
    <row r="409" spans="1:19" ht="15">
      <c r="A409" s="14">
        <v>505</v>
      </c>
      <c r="B409" t="s">
        <v>533</v>
      </c>
      <c r="C409" t="s">
        <v>1069</v>
      </c>
      <c r="D409" s="14">
        <v>46982</v>
      </c>
      <c r="E409" t="s">
        <v>1249</v>
      </c>
      <c r="F409" t="s">
        <v>763</v>
      </c>
      <c r="G409" s="36">
        <v>101773227</v>
      </c>
      <c r="H409" t="s">
        <v>1186</v>
      </c>
      <c r="I409" t="s">
        <v>1250</v>
      </c>
      <c r="J409" s="15">
        <v>193480</v>
      </c>
      <c r="K409" t="s">
        <v>534</v>
      </c>
      <c r="L409" t="s">
        <v>556</v>
      </c>
      <c r="M409" t="s">
        <v>557</v>
      </c>
      <c r="O409" t="s">
        <v>537</v>
      </c>
      <c r="P409" t="s">
        <v>533</v>
      </c>
      <c r="Q409" t="s">
        <v>763</v>
      </c>
      <c r="R409" s="14">
        <v>0</v>
      </c>
      <c r="S409" s="16">
        <v>0</v>
      </c>
    </row>
    <row r="410" spans="1:19" ht="15">
      <c r="A410" s="14">
        <v>506</v>
      </c>
      <c r="B410" t="s">
        <v>1062</v>
      </c>
      <c r="C410" t="s">
        <v>1069</v>
      </c>
      <c r="D410" s="14">
        <v>46983</v>
      </c>
      <c r="E410" t="s">
        <v>1251</v>
      </c>
      <c r="F410" t="s">
        <v>763</v>
      </c>
      <c r="G410" s="36">
        <v>101697271</v>
      </c>
      <c r="H410" t="s">
        <v>32</v>
      </c>
      <c r="I410" t="s">
        <v>1252</v>
      </c>
      <c r="J410" s="15">
        <v>96740</v>
      </c>
      <c r="K410" t="s">
        <v>534</v>
      </c>
      <c r="L410" t="s">
        <v>556</v>
      </c>
      <c r="M410" t="s">
        <v>557</v>
      </c>
      <c r="O410" t="s">
        <v>537</v>
      </c>
      <c r="P410" t="s">
        <v>533</v>
      </c>
      <c r="Q410" t="s">
        <v>763</v>
      </c>
      <c r="R410" s="14">
        <v>0</v>
      </c>
      <c r="S410" s="16">
        <v>0</v>
      </c>
    </row>
    <row r="411" spans="1:19" ht="15">
      <c r="A411" s="14">
        <v>507</v>
      </c>
      <c r="B411" t="s">
        <v>533</v>
      </c>
      <c r="C411" t="s">
        <v>1069</v>
      </c>
      <c r="D411" s="14">
        <v>46985</v>
      </c>
      <c r="E411" t="s">
        <v>1253</v>
      </c>
      <c r="F411" t="s">
        <v>763</v>
      </c>
      <c r="G411" s="36">
        <v>101773227</v>
      </c>
      <c r="H411" t="s">
        <v>1186</v>
      </c>
      <c r="I411" t="s">
        <v>1254</v>
      </c>
      <c r="J411" s="15">
        <v>72555</v>
      </c>
      <c r="K411" t="s">
        <v>534</v>
      </c>
      <c r="L411" t="s">
        <v>556</v>
      </c>
      <c r="M411" t="s">
        <v>557</v>
      </c>
      <c r="O411" t="s">
        <v>537</v>
      </c>
      <c r="P411" t="s">
        <v>533</v>
      </c>
      <c r="Q411" t="s">
        <v>763</v>
      </c>
      <c r="R411" s="14">
        <v>0</v>
      </c>
      <c r="S411" s="16">
        <v>0</v>
      </c>
    </row>
    <row r="412" spans="1:19" ht="15">
      <c r="A412" s="14">
        <v>508</v>
      </c>
      <c r="B412" t="s">
        <v>533</v>
      </c>
      <c r="C412" t="s">
        <v>1069</v>
      </c>
      <c r="D412" s="14">
        <v>46986</v>
      </c>
      <c r="E412" t="s">
        <v>1255</v>
      </c>
      <c r="F412" t="s">
        <v>763</v>
      </c>
      <c r="G412" s="36">
        <v>101773227</v>
      </c>
      <c r="H412" t="s">
        <v>1186</v>
      </c>
      <c r="I412" t="s">
        <v>1256</v>
      </c>
      <c r="J412" s="15">
        <v>241850</v>
      </c>
      <c r="K412" t="s">
        <v>534</v>
      </c>
      <c r="L412" t="s">
        <v>556</v>
      </c>
      <c r="M412" t="s">
        <v>557</v>
      </c>
      <c r="O412" t="s">
        <v>537</v>
      </c>
      <c r="P412" t="s">
        <v>533</v>
      </c>
      <c r="Q412" t="s">
        <v>763</v>
      </c>
      <c r="R412" s="14">
        <v>0</v>
      </c>
      <c r="S412" s="16">
        <v>0</v>
      </c>
    </row>
    <row r="413" spans="1:19" ht="15">
      <c r="A413" s="14">
        <v>509</v>
      </c>
      <c r="B413" t="s">
        <v>1062</v>
      </c>
      <c r="C413" t="s">
        <v>1069</v>
      </c>
      <c r="D413" s="14">
        <v>46987</v>
      </c>
      <c r="E413" t="s">
        <v>1257</v>
      </c>
      <c r="F413" t="s">
        <v>763</v>
      </c>
      <c r="G413" s="36">
        <v>101697271</v>
      </c>
      <c r="H413" t="s">
        <v>32</v>
      </c>
      <c r="I413" t="s">
        <v>1258</v>
      </c>
      <c r="J413" s="15">
        <v>193480</v>
      </c>
      <c r="K413" t="s">
        <v>534</v>
      </c>
      <c r="L413" t="s">
        <v>556</v>
      </c>
      <c r="M413" t="s">
        <v>557</v>
      </c>
      <c r="O413" t="s">
        <v>537</v>
      </c>
      <c r="P413" t="s">
        <v>533</v>
      </c>
      <c r="Q413" t="s">
        <v>763</v>
      </c>
      <c r="R413" s="14">
        <v>0</v>
      </c>
      <c r="S413" s="16">
        <v>0</v>
      </c>
    </row>
    <row r="414" spans="1:19" ht="15">
      <c r="A414" s="14">
        <v>510</v>
      </c>
      <c r="B414" t="s">
        <v>533</v>
      </c>
      <c r="C414" t="s">
        <v>1069</v>
      </c>
      <c r="D414" s="14">
        <v>46988</v>
      </c>
      <c r="E414" t="s">
        <v>1259</v>
      </c>
      <c r="F414" t="s">
        <v>763</v>
      </c>
      <c r="G414" s="36">
        <v>101773227</v>
      </c>
      <c r="H414" t="s">
        <v>1186</v>
      </c>
      <c r="I414" t="s">
        <v>1260</v>
      </c>
      <c r="J414" s="15">
        <v>145110</v>
      </c>
      <c r="K414" t="s">
        <v>534</v>
      </c>
      <c r="L414" t="s">
        <v>556</v>
      </c>
      <c r="M414" t="s">
        <v>557</v>
      </c>
      <c r="O414" t="s">
        <v>537</v>
      </c>
      <c r="P414" t="s">
        <v>533</v>
      </c>
      <c r="Q414" t="s">
        <v>763</v>
      </c>
      <c r="R414" s="14">
        <v>0</v>
      </c>
      <c r="S414" s="16">
        <v>0</v>
      </c>
    </row>
    <row r="415" spans="1:19" ht="15">
      <c r="A415" s="14">
        <v>511</v>
      </c>
      <c r="B415" t="s">
        <v>533</v>
      </c>
      <c r="C415" t="s">
        <v>1069</v>
      </c>
      <c r="D415" s="14">
        <v>46989</v>
      </c>
      <c r="E415" t="s">
        <v>1261</v>
      </c>
      <c r="F415" t="s">
        <v>763</v>
      </c>
      <c r="G415" s="36">
        <v>101773227</v>
      </c>
      <c r="H415" t="s">
        <v>1186</v>
      </c>
      <c r="I415" t="s">
        <v>1262</v>
      </c>
      <c r="J415" s="15">
        <v>96740</v>
      </c>
      <c r="K415" t="s">
        <v>534</v>
      </c>
      <c r="L415" t="s">
        <v>556</v>
      </c>
      <c r="M415" t="s">
        <v>557</v>
      </c>
      <c r="O415" t="s">
        <v>537</v>
      </c>
      <c r="P415" t="s">
        <v>533</v>
      </c>
      <c r="Q415" t="s">
        <v>763</v>
      </c>
      <c r="R415" s="14">
        <v>0</v>
      </c>
      <c r="S415" s="16">
        <v>0</v>
      </c>
    </row>
    <row r="416" spans="1:19" ht="15">
      <c r="A416" s="14">
        <v>512</v>
      </c>
      <c r="B416" t="s">
        <v>533</v>
      </c>
      <c r="C416" t="s">
        <v>1069</v>
      </c>
      <c r="D416" s="14">
        <v>46990</v>
      </c>
      <c r="E416" t="s">
        <v>1263</v>
      </c>
      <c r="F416" t="s">
        <v>763</v>
      </c>
      <c r="G416" s="36">
        <v>101773227</v>
      </c>
      <c r="H416" t="s">
        <v>1186</v>
      </c>
      <c r="I416" t="s">
        <v>1264</v>
      </c>
      <c r="J416" s="15">
        <v>241850</v>
      </c>
      <c r="K416" t="s">
        <v>534</v>
      </c>
      <c r="L416" t="s">
        <v>556</v>
      </c>
      <c r="M416" t="s">
        <v>557</v>
      </c>
      <c r="O416" t="s">
        <v>537</v>
      </c>
      <c r="P416" t="s">
        <v>533</v>
      </c>
      <c r="Q416" t="s">
        <v>763</v>
      </c>
      <c r="R416" s="14">
        <v>0</v>
      </c>
      <c r="S416" s="16">
        <v>0</v>
      </c>
    </row>
    <row r="417" spans="1:19" ht="15">
      <c r="A417" s="14">
        <v>513</v>
      </c>
      <c r="B417" t="s">
        <v>533</v>
      </c>
      <c r="C417" t="s">
        <v>1069</v>
      </c>
      <c r="D417" s="14">
        <v>46992</v>
      </c>
      <c r="E417" t="s">
        <v>1265</v>
      </c>
      <c r="F417" t="s">
        <v>763</v>
      </c>
      <c r="G417" s="36">
        <v>101773227</v>
      </c>
      <c r="H417" t="s">
        <v>1186</v>
      </c>
      <c r="I417" t="s">
        <v>1266</v>
      </c>
      <c r="J417" s="15">
        <v>193480</v>
      </c>
      <c r="K417" t="s">
        <v>534</v>
      </c>
      <c r="L417" t="s">
        <v>556</v>
      </c>
      <c r="M417" t="s">
        <v>557</v>
      </c>
      <c r="O417" t="s">
        <v>537</v>
      </c>
      <c r="P417" t="s">
        <v>533</v>
      </c>
      <c r="Q417" t="s">
        <v>763</v>
      </c>
      <c r="R417" s="14">
        <v>0</v>
      </c>
      <c r="S417" s="16">
        <v>0</v>
      </c>
    </row>
    <row r="418" spans="1:19" ht="15">
      <c r="A418" s="14">
        <v>514</v>
      </c>
      <c r="B418" t="s">
        <v>1062</v>
      </c>
      <c r="C418" t="s">
        <v>1069</v>
      </c>
      <c r="D418" s="14">
        <v>46993</v>
      </c>
      <c r="E418" t="s">
        <v>1267</v>
      </c>
      <c r="F418" t="s">
        <v>763</v>
      </c>
      <c r="G418" s="36">
        <v>101697271</v>
      </c>
      <c r="H418" t="s">
        <v>32</v>
      </c>
      <c r="I418" t="s">
        <v>1268</v>
      </c>
      <c r="J418" s="15">
        <v>145110</v>
      </c>
      <c r="K418" t="s">
        <v>534</v>
      </c>
      <c r="L418" t="s">
        <v>556</v>
      </c>
      <c r="M418" t="s">
        <v>557</v>
      </c>
      <c r="O418" t="s">
        <v>537</v>
      </c>
      <c r="P418" t="s">
        <v>533</v>
      </c>
      <c r="Q418" t="s">
        <v>763</v>
      </c>
      <c r="R418" s="14">
        <v>0</v>
      </c>
      <c r="S418" s="16">
        <v>0</v>
      </c>
    </row>
    <row r="419" spans="1:19" ht="15">
      <c r="A419" s="14">
        <v>515</v>
      </c>
      <c r="B419" t="s">
        <v>1062</v>
      </c>
      <c r="C419" t="s">
        <v>1069</v>
      </c>
      <c r="D419" s="14">
        <v>46995</v>
      </c>
      <c r="E419" t="s">
        <v>1269</v>
      </c>
      <c r="F419" t="s">
        <v>763</v>
      </c>
      <c r="G419" s="36">
        <v>101697271</v>
      </c>
      <c r="H419" t="s">
        <v>32</v>
      </c>
      <c r="I419" t="s">
        <v>1270</v>
      </c>
      <c r="J419" s="15">
        <v>145110</v>
      </c>
      <c r="K419" t="s">
        <v>534</v>
      </c>
      <c r="L419" t="s">
        <v>556</v>
      </c>
      <c r="M419" t="s">
        <v>557</v>
      </c>
      <c r="O419" t="s">
        <v>537</v>
      </c>
      <c r="P419" t="s">
        <v>533</v>
      </c>
      <c r="Q419" t="s">
        <v>763</v>
      </c>
      <c r="R419" s="14">
        <v>0</v>
      </c>
      <c r="S419" s="16">
        <v>0</v>
      </c>
    </row>
    <row r="420" spans="1:19" ht="15">
      <c r="A420" s="14">
        <v>516</v>
      </c>
      <c r="B420" t="s">
        <v>1062</v>
      </c>
      <c r="C420" t="s">
        <v>1069</v>
      </c>
      <c r="D420" s="14">
        <v>47000</v>
      </c>
      <c r="E420" t="s">
        <v>1271</v>
      </c>
      <c r="F420" t="s">
        <v>763</v>
      </c>
      <c r="G420" s="36">
        <v>101697271</v>
      </c>
      <c r="H420" t="s">
        <v>32</v>
      </c>
      <c r="I420" t="s">
        <v>1272</v>
      </c>
      <c r="J420" s="15">
        <v>241850</v>
      </c>
      <c r="K420" t="s">
        <v>534</v>
      </c>
      <c r="L420" t="s">
        <v>556</v>
      </c>
      <c r="M420" t="s">
        <v>557</v>
      </c>
      <c r="O420" t="s">
        <v>537</v>
      </c>
      <c r="P420" t="s">
        <v>533</v>
      </c>
      <c r="Q420" t="s">
        <v>763</v>
      </c>
      <c r="R420" s="14">
        <v>0</v>
      </c>
      <c r="S420" s="16">
        <v>0</v>
      </c>
    </row>
    <row r="421" spans="1:19" ht="15">
      <c r="A421" s="14">
        <v>517</v>
      </c>
      <c r="B421" t="s">
        <v>1062</v>
      </c>
      <c r="C421" t="s">
        <v>1069</v>
      </c>
      <c r="D421" s="14">
        <v>47001</v>
      </c>
      <c r="E421" t="s">
        <v>1273</v>
      </c>
      <c r="F421" t="s">
        <v>763</v>
      </c>
      <c r="G421" s="36">
        <v>101697271</v>
      </c>
      <c r="H421" t="s">
        <v>32</v>
      </c>
      <c r="I421" t="s">
        <v>1274</v>
      </c>
      <c r="J421" s="15">
        <v>193480</v>
      </c>
      <c r="K421" t="s">
        <v>534</v>
      </c>
      <c r="L421" t="s">
        <v>556</v>
      </c>
      <c r="M421" t="s">
        <v>557</v>
      </c>
      <c r="O421" t="s">
        <v>537</v>
      </c>
      <c r="P421" t="s">
        <v>533</v>
      </c>
      <c r="Q421" t="s">
        <v>763</v>
      </c>
      <c r="R421" s="14">
        <v>0</v>
      </c>
      <c r="S421" s="16">
        <v>0</v>
      </c>
    </row>
    <row r="422" spans="1:19" ht="15">
      <c r="A422" s="14">
        <v>518</v>
      </c>
      <c r="B422" t="s">
        <v>1062</v>
      </c>
      <c r="C422" t="s">
        <v>1069</v>
      </c>
      <c r="D422" s="14">
        <v>47002</v>
      </c>
      <c r="E422" t="s">
        <v>1275</v>
      </c>
      <c r="F422" t="s">
        <v>763</v>
      </c>
      <c r="G422" s="36">
        <v>101697271</v>
      </c>
      <c r="H422" t="s">
        <v>32</v>
      </c>
      <c r="I422" t="s">
        <v>1276</v>
      </c>
      <c r="J422" s="15">
        <v>145110</v>
      </c>
      <c r="K422" t="s">
        <v>534</v>
      </c>
      <c r="L422" t="s">
        <v>556</v>
      </c>
      <c r="M422" t="s">
        <v>557</v>
      </c>
      <c r="O422" t="s">
        <v>537</v>
      </c>
      <c r="P422" t="s">
        <v>533</v>
      </c>
      <c r="Q422" t="s">
        <v>763</v>
      </c>
      <c r="R422" s="14">
        <v>0</v>
      </c>
      <c r="S422" s="16">
        <v>0</v>
      </c>
    </row>
    <row r="423" spans="1:19" ht="15">
      <c r="A423" s="14">
        <v>519</v>
      </c>
      <c r="B423" t="s">
        <v>1062</v>
      </c>
      <c r="C423" t="s">
        <v>1069</v>
      </c>
      <c r="D423" s="14">
        <v>47003</v>
      </c>
      <c r="E423" t="s">
        <v>1277</v>
      </c>
      <c r="F423" t="s">
        <v>763</v>
      </c>
      <c r="G423" s="36">
        <v>101697271</v>
      </c>
      <c r="H423" t="s">
        <v>32</v>
      </c>
      <c r="I423" t="s">
        <v>1278</v>
      </c>
      <c r="J423" s="15">
        <v>145110</v>
      </c>
      <c r="K423" t="s">
        <v>534</v>
      </c>
      <c r="L423" t="s">
        <v>556</v>
      </c>
      <c r="M423" t="s">
        <v>557</v>
      </c>
      <c r="O423" t="s">
        <v>537</v>
      </c>
      <c r="P423" t="s">
        <v>533</v>
      </c>
      <c r="Q423" t="s">
        <v>763</v>
      </c>
      <c r="R423" s="14">
        <v>0</v>
      </c>
      <c r="S423" s="16">
        <v>0</v>
      </c>
    </row>
    <row r="424" spans="1:19" ht="15">
      <c r="A424" s="14">
        <v>520</v>
      </c>
      <c r="B424" t="s">
        <v>533</v>
      </c>
      <c r="C424" t="s">
        <v>1069</v>
      </c>
      <c r="D424" s="14">
        <v>47004</v>
      </c>
      <c r="E424" t="s">
        <v>1279</v>
      </c>
      <c r="F424" t="s">
        <v>763</v>
      </c>
      <c r="G424" s="36">
        <v>101697271</v>
      </c>
      <c r="H424" t="s">
        <v>32</v>
      </c>
      <c r="I424" t="s">
        <v>1280</v>
      </c>
      <c r="J424" s="15">
        <v>532070</v>
      </c>
      <c r="K424" t="s">
        <v>534</v>
      </c>
      <c r="L424" t="s">
        <v>556</v>
      </c>
      <c r="M424" t="s">
        <v>557</v>
      </c>
      <c r="O424" t="s">
        <v>537</v>
      </c>
      <c r="P424" t="s">
        <v>533</v>
      </c>
      <c r="Q424" t="s">
        <v>763</v>
      </c>
      <c r="R424" s="14">
        <v>0</v>
      </c>
      <c r="S424" s="16">
        <v>0</v>
      </c>
    </row>
    <row r="425" spans="1:19" ht="15">
      <c r="A425" s="14">
        <v>521</v>
      </c>
      <c r="B425" t="s">
        <v>533</v>
      </c>
      <c r="C425" t="s">
        <v>1069</v>
      </c>
      <c r="D425" s="14">
        <v>47005</v>
      </c>
      <c r="E425" t="s">
        <v>1281</v>
      </c>
      <c r="F425" t="s">
        <v>763</v>
      </c>
      <c r="G425" s="36">
        <v>101697271</v>
      </c>
      <c r="H425" t="s">
        <v>32</v>
      </c>
      <c r="I425" t="s">
        <v>1282</v>
      </c>
      <c r="J425" s="15">
        <v>48370</v>
      </c>
      <c r="K425" t="s">
        <v>534</v>
      </c>
      <c r="L425" t="s">
        <v>556</v>
      </c>
      <c r="M425" t="s">
        <v>557</v>
      </c>
      <c r="O425" t="s">
        <v>537</v>
      </c>
      <c r="P425" t="s">
        <v>533</v>
      </c>
      <c r="Q425" t="s">
        <v>763</v>
      </c>
      <c r="R425" s="14">
        <v>0</v>
      </c>
      <c r="S425" s="16">
        <v>0</v>
      </c>
    </row>
    <row r="426" spans="1:19" ht="15">
      <c r="A426" s="14">
        <v>522</v>
      </c>
      <c r="B426" t="s">
        <v>533</v>
      </c>
      <c r="C426" t="s">
        <v>1069</v>
      </c>
      <c r="D426" s="14">
        <v>47006</v>
      </c>
      <c r="E426" t="s">
        <v>1283</v>
      </c>
      <c r="F426" t="s">
        <v>763</v>
      </c>
      <c r="G426" s="36">
        <v>101697271</v>
      </c>
      <c r="H426" t="s">
        <v>32</v>
      </c>
      <c r="I426" t="s">
        <v>1284</v>
      </c>
      <c r="J426" s="15">
        <v>96740</v>
      </c>
      <c r="K426" t="s">
        <v>534</v>
      </c>
      <c r="L426" t="s">
        <v>556</v>
      </c>
      <c r="M426" t="s">
        <v>557</v>
      </c>
      <c r="O426" t="s">
        <v>537</v>
      </c>
      <c r="P426" t="s">
        <v>533</v>
      </c>
      <c r="Q426" t="s">
        <v>763</v>
      </c>
      <c r="R426" s="14">
        <v>0</v>
      </c>
      <c r="S426" s="16">
        <v>0</v>
      </c>
    </row>
    <row r="427" spans="1:19" ht="15">
      <c r="A427" s="14">
        <v>523</v>
      </c>
      <c r="B427" t="s">
        <v>533</v>
      </c>
      <c r="C427" t="s">
        <v>1069</v>
      </c>
      <c r="D427" s="14">
        <v>47007</v>
      </c>
      <c r="E427" t="s">
        <v>1285</v>
      </c>
      <c r="F427" t="s">
        <v>763</v>
      </c>
      <c r="G427" s="36">
        <v>101697271</v>
      </c>
      <c r="H427" t="s">
        <v>32</v>
      </c>
      <c r="I427" t="s">
        <v>1286</v>
      </c>
      <c r="J427" s="15">
        <v>96740</v>
      </c>
      <c r="K427" t="s">
        <v>534</v>
      </c>
      <c r="L427" t="s">
        <v>556</v>
      </c>
      <c r="M427" t="s">
        <v>557</v>
      </c>
      <c r="O427" t="s">
        <v>537</v>
      </c>
      <c r="P427" t="s">
        <v>533</v>
      </c>
      <c r="Q427" t="s">
        <v>763</v>
      </c>
      <c r="R427" s="14">
        <v>0</v>
      </c>
      <c r="S427" s="16">
        <v>0</v>
      </c>
    </row>
    <row r="428" spans="1:19" ht="15">
      <c r="A428" s="14">
        <v>524</v>
      </c>
      <c r="B428" t="s">
        <v>533</v>
      </c>
      <c r="C428" t="s">
        <v>1069</v>
      </c>
      <c r="D428" s="14">
        <v>47008</v>
      </c>
      <c r="E428" t="s">
        <v>1287</v>
      </c>
      <c r="F428" t="s">
        <v>763</v>
      </c>
      <c r="G428" s="36">
        <v>101697271</v>
      </c>
      <c r="H428" t="s">
        <v>32</v>
      </c>
      <c r="I428" t="s">
        <v>1288</v>
      </c>
      <c r="J428" s="15">
        <v>48370</v>
      </c>
      <c r="K428" t="s">
        <v>534</v>
      </c>
      <c r="L428" t="s">
        <v>556</v>
      </c>
      <c r="M428" t="s">
        <v>557</v>
      </c>
      <c r="O428" t="s">
        <v>537</v>
      </c>
      <c r="P428" t="s">
        <v>533</v>
      </c>
      <c r="Q428" t="s">
        <v>763</v>
      </c>
      <c r="R428" s="14">
        <v>0</v>
      </c>
      <c r="S428" s="16">
        <v>0</v>
      </c>
    </row>
    <row r="429" spans="1:19" ht="15">
      <c r="A429" s="14">
        <v>525</v>
      </c>
      <c r="B429" t="s">
        <v>533</v>
      </c>
      <c r="C429" t="s">
        <v>1069</v>
      </c>
      <c r="D429" s="14">
        <v>47009</v>
      </c>
      <c r="E429" t="s">
        <v>1289</v>
      </c>
      <c r="F429" t="s">
        <v>763</v>
      </c>
      <c r="G429" s="36">
        <v>101697271</v>
      </c>
      <c r="H429" t="s">
        <v>32</v>
      </c>
      <c r="I429" t="s">
        <v>1290</v>
      </c>
      <c r="J429" s="15">
        <v>96740</v>
      </c>
      <c r="K429" t="s">
        <v>534</v>
      </c>
      <c r="L429" t="s">
        <v>556</v>
      </c>
      <c r="M429" t="s">
        <v>557</v>
      </c>
      <c r="O429" t="s">
        <v>537</v>
      </c>
      <c r="P429" t="s">
        <v>533</v>
      </c>
      <c r="Q429" t="s">
        <v>763</v>
      </c>
      <c r="R429" s="14">
        <v>0</v>
      </c>
      <c r="S429" s="16">
        <v>0</v>
      </c>
    </row>
    <row r="430" spans="1:19" ht="15">
      <c r="A430" s="14">
        <v>526</v>
      </c>
      <c r="B430" t="s">
        <v>533</v>
      </c>
      <c r="C430" t="s">
        <v>1069</v>
      </c>
      <c r="D430" s="14">
        <v>47010</v>
      </c>
      <c r="E430" t="s">
        <v>1291</v>
      </c>
      <c r="F430" t="s">
        <v>763</v>
      </c>
      <c r="G430" s="36">
        <v>101697271</v>
      </c>
      <c r="H430" t="s">
        <v>32</v>
      </c>
      <c r="I430" t="s">
        <v>1292</v>
      </c>
      <c r="J430" s="15">
        <v>48370</v>
      </c>
      <c r="K430" t="s">
        <v>534</v>
      </c>
      <c r="L430" t="s">
        <v>556</v>
      </c>
      <c r="M430" t="s">
        <v>557</v>
      </c>
      <c r="O430" t="s">
        <v>537</v>
      </c>
      <c r="P430" t="s">
        <v>533</v>
      </c>
      <c r="Q430" t="s">
        <v>763</v>
      </c>
      <c r="R430" s="14">
        <v>0</v>
      </c>
      <c r="S430" s="16">
        <v>0</v>
      </c>
    </row>
    <row r="431" spans="1:19" ht="15">
      <c r="A431" s="14">
        <v>527</v>
      </c>
      <c r="B431" t="s">
        <v>533</v>
      </c>
      <c r="C431" t="s">
        <v>1069</v>
      </c>
      <c r="D431" s="14">
        <v>47011</v>
      </c>
      <c r="E431" t="s">
        <v>1293</v>
      </c>
      <c r="F431" t="s">
        <v>763</v>
      </c>
      <c r="G431" s="36">
        <v>101697271</v>
      </c>
      <c r="H431" t="s">
        <v>32</v>
      </c>
      <c r="I431" t="s">
        <v>1294</v>
      </c>
      <c r="J431" s="15">
        <v>241850</v>
      </c>
      <c r="K431" t="s">
        <v>534</v>
      </c>
      <c r="L431" t="s">
        <v>556</v>
      </c>
      <c r="M431" t="s">
        <v>557</v>
      </c>
      <c r="O431" t="s">
        <v>537</v>
      </c>
      <c r="P431" t="s">
        <v>533</v>
      </c>
      <c r="Q431" t="s">
        <v>763</v>
      </c>
      <c r="R431" s="14">
        <v>0</v>
      </c>
      <c r="S431" s="16">
        <v>0</v>
      </c>
    </row>
    <row r="432" spans="1:19" ht="15">
      <c r="A432" s="14">
        <v>528</v>
      </c>
      <c r="B432" t="s">
        <v>533</v>
      </c>
      <c r="C432" t="s">
        <v>1069</v>
      </c>
      <c r="D432" s="14">
        <v>47012</v>
      </c>
      <c r="E432" t="s">
        <v>1295</v>
      </c>
      <c r="F432" t="s">
        <v>763</v>
      </c>
      <c r="G432" s="36">
        <v>101697271</v>
      </c>
      <c r="H432" t="s">
        <v>32</v>
      </c>
      <c r="I432" t="s">
        <v>1296</v>
      </c>
      <c r="J432" s="15">
        <v>96740</v>
      </c>
      <c r="K432" t="s">
        <v>534</v>
      </c>
      <c r="L432" t="s">
        <v>556</v>
      </c>
      <c r="M432" t="s">
        <v>557</v>
      </c>
      <c r="O432" t="s">
        <v>537</v>
      </c>
      <c r="P432" t="s">
        <v>533</v>
      </c>
      <c r="Q432" t="s">
        <v>763</v>
      </c>
      <c r="R432" s="14">
        <v>0</v>
      </c>
      <c r="S432" s="16">
        <v>0</v>
      </c>
    </row>
    <row r="433" spans="1:19" ht="15">
      <c r="A433" s="14">
        <v>529</v>
      </c>
      <c r="B433" t="s">
        <v>1062</v>
      </c>
      <c r="C433" t="s">
        <v>1069</v>
      </c>
      <c r="D433" s="14">
        <v>47013</v>
      </c>
      <c r="E433" t="s">
        <v>1297</v>
      </c>
      <c r="F433" t="s">
        <v>763</v>
      </c>
      <c r="G433" s="36">
        <v>101697271</v>
      </c>
      <c r="H433" t="s">
        <v>32</v>
      </c>
      <c r="I433" t="s">
        <v>1298</v>
      </c>
      <c r="J433" s="15">
        <v>193480</v>
      </c>
      <c r="K433" t="s">
        <v>534</v>
      </c>
      <c r="L433" t="s">
        <v>556</v>
      </c>
      <c r="M433" t="s">
        <v>557</v>
      </c>
      <c r="O433" t="s">
        <v>537</v>
      </c>
      <c r="P433" t="s">
        <v>533</v>
      </c>
      <c r="Q433" t="s">
        <v>763</v>
      </c>
      <c r="R433" s="14">
        <v>0</v>
      </c>
      <c r="S433" s="16">
        <v>0</v>
      </c>
    </row>
    <row r="434" spans="1:19" ht="15">
      <c r="A434" s="14">
        <v>530</v>
      </c>
      <c r="B434" t="s">
        <v>533</v>
      </c>
      <c r="C434" t="s">
        <v>1069</v>
      </c>
      <c r="D434" s="14">
        <v>47014</v>
      </c>
      <c r="E434" t="s">
        <v>1299</v>
      </c>
      <c r="F434" t="s">
        <v>763</v>
      </c>
      <c r="G434" s="36">
        <v>101697271</v>
      </c>
      <c r="H434" t="s">
        <v>32</v>
      </c>
      <c r="I434" t="s">
        <v>1300</v>
      </c>
      <c r="J434" s="15">
        <v>241850</v>
      </c>
      <c r="K434" t="s">
        <v>534</v>
      </c>
      <c r="L434" t="s">
        <v>556</v>
      </c>
      <c r="M434" t="s">
        <v>557</v>
      </c>
      <c r="O434" t="s">
        <v>537</v>
      </c>
      <c r="P434" t="s">
        <v>533</v>
      </c>
      <c r="Q434" t="s">
        <v>763</v>
      </c>
      <c r="R434" s="14">
        <v>0</v>
      </c>
      <c r="S434" s="16">
        <v>0</v>
      </c>
    </row>
    <row r="435" spans="1:19" ht="15">
      <c r="A435" s="14">
        <v>531</v>
      </c>
      <c r="B435" t="s">
        <v>533</v>
      </c>
      <c r="C435" t="s">
        <v>1069</v>
      </c>
      <c r="D435" s="14">
        <v>47015</v>
      </c>
      <c r="E435" t="s">
        <v>1301</v>
      </c>
      <c r="F435" t="s">
        <v>763</v>
      </c>
      <c r="G435" s="36">
        <v>101697271</v>
      </c>
      <c r="H435" t="s">
        <v>32</v>
      </c>
      <c r="I435" t="s">
        <v>1302</v>
      </c>
      <c r="J435" s="15">
        <v>193480</v>
      </c>
      <c r="K435" t="s">
        <v>534</v>
      </c>
      <c r="L435" t="s">
        <v>556</v>
      </c>
      <c r="M435" t="s">
        <v>557</v>
      </c>
      <c r="O435" t="s">
        <v>537</v>
      </c>
      <c r="P435" t="s">
        <v>533</v>
      </c>
      <c r="Q435" t="s">
        <v>763</v>
      </c>
      <c r="R435" s="14">
        <v>0</v>
      </c>
      <c r="S435" s="16">
        <v>0</v>
      </c>
    </row>
    <row r="436" spans="1:19" ht="15">
      <c r="A436" s="14">
        <v>532</v>
      </c>
      <c r="B436" t="s">
        <v>1062</v>
      </c>
      <c r="C436" t="s">
        <v>1069</v>
      </c>
      <c r="D436" s="14">
        <v>47016</v>
      </c>
      <c r="E436" t="s">
        <v>1303</v>
      </c>
      <c r="F436" t="s">
        <v>763</v>
      </c>
      <c r="G436" s="36">
        <v>101697271</v>
      </c>
      <c r="H436" t="s">
        <v>32</v>
      </c>
      <c r="I436" t="s">
        <v>1304</v>
      </c>
      <c r="J436" s="15">
        <v>290220</v>
      </c>
      <c r="K436" t="s">
        <v>534</v>
      </c>
      <c r="L436" t="s">
        <v>556</v>
      </c>
      <c r="M436" t="s">
        <v>557</v>
      </c>
      <c r="O436" t="s">
        <v>537</v>
      </c>
      <c r="P436" t="s">
        <v>533</v>
      </c>
      <c r="Q436" t="s">
        <v>763</v>
      </c>
      <c r="R436" s="14">
        <v>0</v>
      </c>
      <c r="S436" s="16">
        <v>0</v>
      </c>
    </row>
    <row r="437" spans="1:19" ht="15">
      <c r="A437" s="14">
        <v>533</v>
      </c>
      <c r="B437" t="s">
        <v>533</v>
      </c>
      <c r="C437" t="s">
        <v>1069</v>
      </c>
      <c r="D437" s="14">
        <v>47017</v>
      </c>
      <c r="E437" t="s">
        <v>1305</v>
      </c>
      <c r="F437" t="s">
        <v>763</v>
      </c>
      <c r="G437" s="36">
        <v>101697271</v>
      </c>
      <c r="H437" t="s">
        <v>32</v>
      </c>
      <c r="I437" t="s">
        <v>1306</v>
      </c>
      <c r="J437" s="15">
        <v>77392</v>
      </c>
      <c r="K437" t="s">
        <v>534</v>
      </c>
      <c r="L437" t="s">
        <v>556</v>
      </c>
      <c r="M437" t="s">
        <v>557</v>
      </c>
      <c r="O437" t="s">
        <v>537</v>
      </c>
      <c r="P437" t="s">
        <v>533</v>
      </c>
      <c r="Q437" t="s">
        <v>763</v>
      </c>
      <c r="R437" s="14">
        <v>0</v>
      </c>
      <c r="S437" s="16">
        <v>0</v>
      </c>
    </row>
    <row r="438" spans="1:19" ht="15">
      <c r="A438" s="14">
        <v>534</v>
      </c>
      <c r="B438" t="s">
        <v>533</v>
      </c>
      <c r="C438" t="s">
        <v>1069</v>
      </c>
      <c r="D438" s="14">
        <v>47018</v>
      </c>
      <c r="E438" t="s">
        <v>1307</v>
      </c>
      <c r="F438" t="s">
        <v>763</v>
      </c>
      <c r="G438" s="36">
        <v>101697271</v>
      </c>
      <c r="H438" t="s">
        <v>32</v>
      </c>
      <c r="I438" t="s">
        <v>1308</v>
      </c>
      <c r="J438" s="15">
        <v>870660</v>
      </c>
      <c r="K438" t="s">
        <v>534</v>
      </c>
      <c r="L438" t="s">
        <v>556</v>
      </c>
      <c r="M438" t="s">
        <v>557</v>
      </c>
      <c r="O438" t="s">
        <v>537</v>
      </c>
      <c r="P438" t="s">
        <v>533</v>
      </c>
      <c r="Q438" t="s">
        <v>763</v>
      </c>
      <c r="R438" s="14">
        <v>0</v>
      </c>
      <c r="S438" s="16">
        <v>0</v>
      </c>
    </row>
    <row r="439" spans="1:19" ht="15">
      <c r="A439" s="14">
        <v>535</v>
      </c>
      <c r="B439" t="s">
        <v>533</v>
      </c>
      <c r="C439" t="s">
        <v>533</v>
      </c>
      <c r="D439" s="14">
        <v>47019</v>
      </c>
      <c r="E439" t="s">
        <v>1309</v>
      </c>
      <c r="F439" t="s">
        <v>763</v>
      </c>
      <c r="G439" s="36">
        <v>101697271</v>
      </c>
      <c r="H439" t="s">
        <v>32</v>
      </c>
      <c r="I439" t="s">
        <v>1310</v>
      </c>
      <c r="J439" s="15">
        <v>435330</v>
      </c>
      <c r="K439" t="s">
        <v>534</v>
      </c>
      <c r="L439" t="s">
        <v>556</v>
      </c>
      <c r="M439" t="s">
        <v>557</v>
      </c>
      <c r="O439" t="s">
        <v>537</v>
      </c>
      <c r="P439" t="s">
        <v>533</v>
      </c>
      <c r="Q439" t="s">
        <v>763</v>
      </c>
      <c r="R439" s="14">
        <v>0</v>
      </c>
      <c r="S439" s="16">
        <v>0</v>
      </c>
    </row>
    <row r="440" spans="1:19" ht="15">
      <c r="A440" s="14">
        <v>536</v>
      </c>
      <c r="B440" t="s">
        <v>533</v>
      </c>
      <c r="C440" t="s">
        <v>533</v>
      </c>
      <c r="D440" s="14">
        <v>47020</v>
      </c>
      <c r="E440" t="s">
        <v>1311</v>
      </c>
      <c r="F440" t="s">
        <v>763</v>
      </c>
      <c r="G440" s="36">
        <v>101697271</v>
      </c>
      <c r="H440" t="s">
        <v>32</v>
      </c>
      <c r="I440" t="s">
        <v>1312</v>
      </c>
      <c r="J440" s="15">
        <v>241850</v>
      </c>
      <c r="K440" t="s">
        <v>534</v>
      </c>
      <c r="L440" t="s">
        <v>556</v>
      </c>
      <c r="M440" t="s">
        <v>557</v>
      </c>
      <c r="O440" t="s">
        <v>537</v>
      </c>
      <c r="P440" t="s">
        <v>533</v>
      </c>
      <c r="Q440" t="s">
        <v>763</v>
      </c>
      <c r="R440" s="14">
        <v>0</v>
      </c>
      <c r="S440" s="16">
        <v>0</v>
      </c>
    </row>
    <row r="441" spans="1:19" ht="15">
      <c r="A441" s="14">
        <v>537</v>
      </c>
      <c r="B441" t="s">
        <v>533</v>
      </c>
      <c r="C441" t="s">
        <v>1069</v>
      </c>
      <c r="D441" s="14">
        <v>47021</v>
      </c>
      <c r="E441" t="s">
        <v>1313</v>
      </c>
      <c r="F441" t="s">
        <v>763</v>
      </c>
      <c r="G441" s="36">
        <v>101697271</v>
      </c>
      <c r="H441" t="s">
        <v>32</v>
      </c>
      <c r="I441" t="s">
        <v>1314</v>
      </c>
      <c r="J441" s="15">
        <v>241850</v>
      </c>
      <c r="K441" t="s">
        <v>534</v>
      </c>
      <c r="L441" t="s">
        <v>556</v>
      </c>
      <c r="M441" t="s">
        <v>557</v>
      </c>
      <c r="O441" t="s">
        <v>537</v>
      </c>
      <c r="P441" t="s">
        <v>533</v>
      </c>
      <c r="Q441" t="s">
        <v>763</v>
      </c>
      <c r="R441" s="14">
        <v>0</v>
      </c>
      <c r="S441" s="16">
        <v>0</v>
      </c>
    </row>
    <row r="442" spans="1:19" ht="15">
      <c r="A442" s="14">
        <v>538</v>
      </c>
      <c r="B442" t="s">
        <v>533</v>
      </c>
      <c r="C442" t="s">
        <v>1069</v>
      </c>
      <c r="D442" s="14">
        <v>47022</v>
      </c>
      <c r="E442" t="s">
        <v>1315</v>
      </c>
      <c r="F442" t="s">
        <v>763</v>
      </c>
      <c r="G442" s="36">
        <v>101697271</v>
      </c>
      <c r="H442" t="s">
        <v>32</v>
      </c>
      <c r="I442" t="s">
        <v>1316</v>
      </c>
      <c r="J442" s="15">
        <v>919030</v>
      </c>
      <c r="K442" t="s">
        <v>534</v>
      </c>
      <c r="L442" t="s">
        <v>556</v>
      </c>
      <c r="M442" t="s">
        <v>557</v>
      </c>
      <c r="O442" t="s">
        <v>537</v>
      </c>
      <c r="P442" t="s">
        <v>533</v>
      </c>
      <c r="Q442" t="s">
        <v>763</v>
      </c>
      <c r="R442" s="14">
        <v>0</v>
      </c>
      <c r="S442" s="16">
        <v>0</v>
      </c>
    </row>
    <row r="443" spans="1:19" ht="15">
      <c r="A443" s="14">
        <v>539</v>
      </c>
      <c r="B443" t="s">
        <v>533</v>
      </c>
      <c r="C443" t="s">
        <v>533</v>
      </c>
      <c r="D443" s="14">
        <v>47023</v>
      </c>
      <c r="E443" t="s">
        <v>1317</v>
      </c>
      <c r="F443" t="s">
        <v>763</v>
      </c>
      <c r="G443" s="36">
        <v>101697271</v>
      </c>
      <c r="H443" t="s">
        <v>32</v>
      </c>
      <c r="I443" t="s">
        <v>1318</v>
      </c>
      <c r="J443" s="15">
        <v>145110</v>
      </c>
      <c r="K443" t="s">
        <v>534</v>
      </c>
      <c r="L443" t="s">
        <v>556</v>
      </c>
      <c r="M443" t="s">
        <v>557</v>
      </c>
      <c r="O443" t="s">
        <v>537</v>
      </c>
      <c r="P443" t="s">
        <v>533</v>
      </c>
      <c r="Q443" t="s">
        <v>763</v>
      </c>
      <c r="R443" s="14">
        <v>0</v>
      </c>
      <c r="S443" s="16">
        <v>0</v>
      </c>
    </row>
    <row r="444" spans="1:19" ht="15">
      <c r="A444" s="14">
        <v>540</v>
      </c>
      <c r="B444" t="s">
        <v>533</v>
      </c>
      <c r="C444" t="s">
        <v>1069</v>
      </c>
      <c r="D444" s="14">
        <v>47024</v>
      </c>
      <c r="E444" t="s">
        <v>1319</v>
      </c>
      <c r="F444" t="s">
        <v>763</v>
      </c>
      <c r="G444" s="36">
        <v>101697271</v>
      </c>
      <c r="H444" t="s">
        <v>32</v>
      </c>
      <c r="I444" t="s">
        <v>1320</v>
      </c>
      <c r="J444" s="15">
        <v>193480</v>
      </c>
      <c r="K444" t="s">
        <v>534</v>
      </c>
      <c r="L444" t="s">
        <v>556</v>
      </c>
      <c r="M444" t="s">
        <v>557</v>
      </c>
      <c r="O444" t="s">
        <v>537</v>
      </c>
      <c r="P444" t="s">
        <v>533</v>
      </c>
      <c r="Q444" t="s">
        <v>763</v>
      </c>
      <c r="R444" s="14">
        <v>0</v>
      </c>
      <c r="S444" s="16">
        <v>0</v>
      </c>
    </row>
    <row r="445" spans="1:19" ht="15">
      <c r="A445" s="14">
        <v>541</v>
      </c>
      <c r="B445" t="s">
        <v>533</v>
      </c>
      <c r="C445" t="s">
        <v>1069</v>
      </c>
      <c r="D445" s="14">
        <v>47025</v>
      </c>
      <c r="E445" t="s">
        <v>1321</v>
      </c>
      <c r="F445" t="s">
        <v>763</v>
      </c>
      <c r="G445" s="36">
        <v>101697271</v>
      </c>
      <c r="H445" t="s">
        <v>32</v>
      </c>
      <c r="I445" t="s">
        <v>1322</v>
      </c>
      <c r="J445" s="15">
        <v>96740</v>
      </c>
      <c r="K445" t="s">
        <v>534</v>
      </c>
      <c r="L445" t="s">
        <v>556</v>
      </c>
      <c r="M445" t="s">
        <v>557</v>
      </c>
      <c r="O445" t="s">
        <v>537</v>
      </c>
      <c r="P445" t="s">
        <v>533</v>
      </c>
      <c r="Q445" t="s">
        <v>763</v>
      </c>
      <c r="R445" s="14">
        <v>0</v>
      </c>
      <c r="S445" s="16">
        <v>0</v>
      </c>
    </row>
    <row r="446" spans="1:19" ht="15">
      <c r="A446" s="14">
        <v>542</v>
      </c>
      <c r="B446" t="s">
        <v>533</v>
      </c>
      <c r="C446" t="s">
        <v>533</v>
      </c>
      <c r="D446" s="14">
        <v>47026</v>
      </c>
      <c r="E446" t="s">
        <v>1323</v>
      </c>
      <c r="F446" t="s">
        <v>763</v>
      </c>
      <c r="G446" s="36">
        <v>101697271</v>
      </c>
      <c r="H446" t="s">
        <v>32</v>
      </c>
      <c r="I446" t="s">
        <v>1324</v>
      </c>
      <c r="J446" s="15">
        <v>483700</v>
      </c>
      <c r="K446" t="s">
        <v>534</v>
      </c>
      <c r="L446" t="s">
        <v>556</v>
      </c>
      <c r="M446" t="s">
        <v>557</v>
      </c>
      <c r="O446" t="s">
        <v>537</v>
      </c>
      <c r="P446" t="s">
        <v>533</v>
      </c>
      <c r="Q446" t="s">
        <v>763</v>
      </c>
      <c r="R446" s="14">
        <v>0</v>
      </c>
      <c r="S446" s="16">
        <v>0</v>
      </c>
    </row>
    <row r="447" spans="1:19" ht="15">
      <c r="A447" s="14">
        <v>543</v>
      </c>
      <c r="B447" t="s">
        <v>533</v>
      </c>
      <c r="C447" t="s">
        <v>1069</v>
      </c>
      <c r="D447" s="14">
        <v>47027</v>
      </c>
      <c r="E447" t="s">
        <v>1325</v>
      </c>
      <c r="F447" t="s">
        <v>763</v>
      </c>
      <c r="G447" s="36">
        <v>101697271</v>
      </c>
      <c r="H447" t="s">
        <v>32</v>
      </c>
      <c r="I447" t="s">
        <v>1326</v>
      </c>
      <c r="J447" s="15">
        <v>48370</v>
      </c>
      <c r="K447" t="s">
        <v>534</v>
      </c>
      <c r="L447" t="s">
        <v>556</v>
      </c>
      <c r="M447" t="s">
        <v>557</v>
      </c>
      <c r="O447" t="s">
        <v>537</v>
      </c>
      <c r="P447" t="s">
        <v>533</v>
      </c>
      <c r="Q447" t="s">
        <v>763</v>
      </c>
      <c r="R447" s="14">
        <v>0</v>
      </c>
      <c r="S447" s="16">
        <v>0</v>
      </c>
    </row>
    <row r="448" spans="1:19" ht="15">
      <c r="A448" s="14">
        <v>544</v>
      </c>
      <c r="B448" t="s">
        <v>533</v>
      </c>
      <c r="C448" t="s">
        <v>533</v>
      </c>
      <c r="D448" s="14">
        <v>47028</v>
      </c>
      <c r="E448" t="s">
        <v>1327</v>
      </c>
      <c r="F448" t="s">
        <v>763</v>
      </c>
      <c r="G448" s="36">
        <v>101697271</v>
      </c>
      <c r="H448" t="s">
        <v>32</v>
      </c>
      <c r="I448" t="s">
        <v>1328</v>
      </c>
      <c r="J448" s="15">
        <v>96740</v>
      </c>
      <c r="K448" t="s">
        <v>534</v>
      </c>
      <c r="L448" t="s">
        <v>556</v>
      </c>
      <c r="M448" t="s">
        <v>557</v>
      </c>
      <c r="O448" t="s">
        <v>537</v>
      </c>
      <c r="P448" t="s">
        <v>533</v>
      </c>
      <c r="Q448" t="s">
        <v>763</v>
      </c>
      <c r="R448" s="14">
        <v>0</v>
      </c>
      <c r="S448" s="16">
        <v>0</v>
      </c>
    </row>
    <row r="449" spans="1:19" ht="15">
      <c r="A449" s="14">
        <v>545</v>
      </c>
      <c r="B449" t="s">
        <v>533</v>
      </c>
      <c r="C449" t="s">
        <v>1069</v>
      </c>
      <c r="D449" s="14">
        <v>47029</v>
      </c>
      <c r="E449" t="s">
        <v>1329</v>
      </c>
      <c r="F449" t="s">
        <v>763</v>
      </c>
      <c r="G449" s="36">
        <v>101697271</v>
      </c>
      <c r="H449" t="s">
        <v>32</v>
      </c>
      <c r="I449" t="s">
        <v>1330</v>
      </c>
      <c r="J449" s="15">
        <v>193480</v>
      </c>
      <c r="K449" t="s">
        <v>534</v>
      </c>
      <c r="L449" t="s">
        <v>556</v>
      </c>
      <c r="M449" t="s">
        <v>557</v>
      </c>
      <c r="O449" t="s">
        <v>537</v>
      </c>
      <c r="P449" t="s">
        <v>533</v>
      </c>
      <c r="Q449" t="s">
        <v>763</v>
      </c>
      <c r="R449" s="14">
        <v>0</v>
      </c>
      <c r="S449" s="16">
        <v>0</v>
      </c>
    </row>
    <row r="450" spans="1:19" ht="15">
      <c r="A450" s="14">
        <v>546</v>
      </c>
      <c r="B450" t="s">
        <v>533</v>
      </c>
      <c r="C450" t="s">
        <v>533</v>
      </c>
      <c r="D450" s="14">
        <v>47030</v>
      </c>
      <c r="E450" t="s">
        <v>1331</v>
      </c>
      <c r="F450" t="s">
        <v>763</v>
      </c>
      <c r="G450" s="36">
        <v>101697271</v>
      </c>
      <c r="H450" t="s">
        <v>32</v>
      </c>
      <c r="I450" t="s">
        <v>1332</v>
      </c>
      <c r="J450" s="15">
        <v>193480</v>
      </c>
      <c r="K450" t="s">
        <v>534</v>
      </c>
      <c r="L450" t="s">
        <v>556</v>
      </c>
      <c r="M450" t="s">
        <v>557</v>
      </c>
      <c r="O450" t="s">
        <v>537</v>
      </c>
      <c r="P450" t="s">
        <v>533</v>
      </c>
      <c r="Q450" t="s">
        <v>763</v>
      </c>
      <c r="R450" s="14">
        <v>0</v>
      </c>
      <c r="S450" s="16">
        <v>0</v>
      </c>
    </row>
    <row r="451" spans="1:19" ht="15">
      <c r="A451" s="14">
        <v>547</v>
      </c>
      <c r="B451" t="s">
        <v>533</v>
      </c>
      <c r="C451" t="s">
        <v>1069</v>
      </c>
      <c r="D451" s="14">
        <v>47031</v>
      </c>
      <c r="E451" t="s">
        <v>1333</v>
      </c>
      <c r="F451" t="s">
        <v>763</v>
      </c>
      <c r="G451" s="36">
        <v>101697271</v>
      </c>
      <c r="H451" t="s">
        <v>32</v>
      </c>
      <c r="I451" t="s">
        <v>1334</v>
      </c>
      <c r="J451" s="15">
        <v>193480</v>
      </c>
      <c r="K451" t="s">
        <v>534</v>
      </c>
      <c r="L451" t="s">
        <v>556</v>
      </c>
      <c r="M451" t="s">
        <v>557</v>
      </c>
      <c r="O451" t="s">
        <v>537</v>
      </c>
      <c r="P451" t="s">
        <v>533</v>
      </c>
      <c r="Q451" t="s">
        <v>763</v>
      </c>
      <c r="R451" s="14">
        <v>0</v>
      </c>
      <c r="S451" s="16">
        <v>0</v>
      </c>
    </row>
    <row r="452" spans="1:19" ht="15">
      <c r="A452" s="14">
        <v>548</v>
      </c>
      <c r="B452" t="s">
        <v>533</v>
      </c>
      <c r="C452" t="s">
        <v>1069</v>
      </c>
      <c r="D452" s="14">
        <v>47032</v>
      </c>
      <c r="E452" t="s">
        <v>1335</v>
      </c>
      <c r="F452" t="s">
        <v>763</v>
      </c>
      <c r="G452" s="36">
        <v>101697271</v>
      </c>
      <c r="H452" t="s">
        <v>32</v>
      </c>
      <c r="I452" t="s">
        <v>1336</v>
      </c>
      <c r="J452" s="15">
        <v>290220</v>
      </c>
      <c r="K452" t="s">
        <v>534</v>
      </c>
      <c r="L452" t="s">
        <v>556</v>
      </c>
      <c r="M452" t="s">
        <v>557</v>
      </c>
      <c r="O452" t="s">
        <v>537</v>
      </c>
      <c r="P452" t="s">
        <v>533</v>
      </c>
      <c r="Q452" t="s">
        <v>763</v>
      </c>
      <c r="R452" s="14">
        <v>0</v>
      </c>
      <c r="S452" s="16">
        <v>0</v>
      </c>
    </row>
    <row r="453" spans="1:19" ht="15">
      <c r="A453" s="14">
        <v>549</v>
      </c>
      <c r="B453" t="s">
        <v>533</v>
      </c>
      <c r="C453" t="s">
        <v>533</v>
      </c>
      <c r="D453" s="14">
        <v>47033</v>
      </c>
      <c r="E453" t="s">
        <v>1337</v>
      </c>
      <c r="F453" t="s">
        <v>763</v>
      </c>
      <c r="G453" s="36">
        <v>101697271</v>
      </c>
      <c r="H453" t="s">
        <v>32</v>
      </c>
      <c r="I453" t="s">
        <v>1338</v>
      </c>
      <c r="J453" s="15">
        <v>96740</v>
      </c>
      <c r="K453" t="s">
        <v>534</v>
      </c>
      <c r="L453" t="s">
        <v>556</v>
      </c>
      <c r="M453" t="s">
        <v>557</v>
      </c>
      <c r="O453" t="s">
        <v>537</v>
      </c>
      <c r="P453" t="s">
        <v>533</v>
      </c>
      <c r="Q453" t="s">
        <v>763</v>
      </c>
      <c r="R453" s="14">
        <v>0</v>
      </c>
      <c r="S453" s="16">
        <v>0</v>
      </c>
    </row>
    <row r="454" spans="1:19" ht="15">
      <c r="A454" s="14">
        <v>550</v>
      </c>
      <c r="B454" t="s">
        <v>533</v>
      </c>
      <c r="C454" t="s">
        <v>1069</v>
      </c>
      <c r="D454" s="14">
        <v>47034</v>
      </c>
      <c r="E454" t="s">
        <v>1339</v>
      </c>
      <c r="F454" t="s">
        <v>763</v>
      </c>
      <c r="G454" s="36">
        <v>101697271</v>
      </c>
      <c r="H454" t="s">
        <v>32</v>
      </c>
      <c r="I454" t="s">
        <v>1340</v>
      </c>
      <c r="J454" s="15">
        <v>193480</v>
      </c>
      <c r="K454" t="s">
        <v>534</v>
      </c>
      <c r="L454" t="s">
        <v>556</v>
      </c>
      <c r="M454" t="s">
        <v>557</v>
      </c>
      <c r="O454" t="s">
        <v>537</v>
      </c>
      <c r="P454" t="s">
        <v>533</v>
      </c>
      <c r="Q454" t="s">
        <v>763</v>
      </c>
      <c r="R454" s="14">
        <v>0</v>
      </c>
      <c r="S454" s="16">
        <v>0</v>
      </c>
    </row>
    <row r="455" spans="1:19" ht="15">
      <c r="A455" s="14">
        <v>551</v>
      </c>
      <c r="B455" t="s">
        <v>533</v>
      </c>
      <c r="C455" t="s">
        <v>533</v>
      </c>
      <c r="D455" s="14">
        <v>47035</v>
      </c>
      <c r="E455" t="s">
        <v>1341</v>
      </c>
      <c r="F455" t="s">
        <v>763</v>
      </c>
      <c r="G455" s="36">
        <v>101697271</v>
      </c>
      <c r="H455" t="s">
        <v>32</v>
      </c>
      <c r="I455" t="s">
        <v>1342</v>
      </c>
      <c r="J455" s="15">
        <v>193480</v>
      </c>
      <c r="K455" t="s">
        <v>534</v>
      </c>
      <c r="L455" t="s">
        <v>556</v>
      </c>
      <c r="M455" t="s">
        <v>557</v>
      </c>
      <c r="O455" t="s">
        <v>537</v>
      </c>
      <c r="P455" t="s">
        <v>533</v>
      </c>
      <c r="Q455" t="s">
        <v>763</v>
      </c>
      <c r="R455" s="14">
        <v>0</v>
      </c>
      <c r="S455" s="16">
        <v>0</v>
      </c>
    </row>
    <row r="456" spans="1:19" ht="15">
      <c r="A456" s="14">
        <v>552</v>
      </c>
      <c r="B456" t="s">
        <v>533</v>
      </c>
      <c r="C456" t="s">
        <v>1069</v>
      </c>
      <c r="D456" s="14">
        <v>47036</v>
      </c>
      <c r="E456" t="s">
        <v>1343</v>
      </c>
      <c r="F456" t="s">
        <v>763</v>
      </c>
      <c r="G456" s="36">
        <v>101697271</v>
      </c>
      <c r="H456" t="s">
        <v>32</v>
      </c>
      <c r="I456" t="s">
        <v>1344</v>
      </c>
      <c r="J456" s="15">
        <v>193480</v>
      </c>
      <c r="K456" t="s">
        <v>534</v>
      </c>
      <c r="L456" t="s">
        <v>556</v>
      </c>
      <c r="M456" t="s">
        <v>557</v>
      </c>
      <c r="O456" t="s">
        <v>537</v>
      </c>
      <c r="P456" t="s">
        <v>533</v>
      </c>
      <c r="Q456" t="s">
        <v>763</v>
      </c>
      <c r="R456" s="14">
        <v>0</v>
      </c>
      <c r="S456" s="16">
        <v>0</v>
      </c>
    </row>
    <row r="457" spans="1:19" ht="15">
      <c r="A457" s="14">
        <v>553</v>
      </c>
      <c r="B457" t="s">
        <v>533</v>
      </c>
      <c r="C457" t="s">
        <v>1069</v>
      </c>
      <c r="D457" s="14">
        <v>47037</v>
      </c>
      <c r="E457" t="s">
        <v>1345</v>
      </c>
      <c r="F457" t="s">
        <v>763</v>
      </c>
      <c r="G457" s="36">
        <v>101697271</v>
      </c>
      <c r="H457" t="s">
        <v>32</v>
      </c>
      <c r="I457" t="s">
        <v>1346</v>
      </c>
      <c r="J457" s="15">
        <v>241850</v>
      </c>
      <c r="K457" t="s">
        <v>534</v>
      </c>
      <c r="L457" t="s">
        <v>556</v>
      </c>
      <c r="M457" t="s">
        <v>557</v>
      </c>
      <c r="O457" t="s">
        <v>537</v>
      </c>
      <c r="P457" t="s">
        <v>533</v>
      </c>
      <c r="Q457" t="s">
        <v>763</v>
      </c>
      <c r="R457" s="14">
        <v>0</v>
      </c>
      <c r="S457" s="16">
        <v>0</v>
      </c>
    </row>
    <row r="458" spans="1:19" ht="15">
      <c r="A458" s="14">
        <v>554</v>
      </c>
      <c r="B458" t="s">
        <v>1062</v>
      </c>
      <c r="C458" t="s">
        <v>1069</v>
      </c>
      <c r="D458" s="14">
        <v>47038</v>
      </c>
      <c r="E458" t="s">
        <v>1347</v>
      </c>
      <c r="F458" t="s">
        <v>763</v>
      </c>
      <c r="G458" s="36">
        <v>101697271</v>
      </c>
      <c r="H458" t="s">
        <v>32</v>
      </c>
      <c r="I458" t="s">
        <v>1348</v>
      </c>
      <c r="J458" s="15">
        <v>96740</v>
      </c>
      <c r="K458" t="s">
        <v>534</v>
      </c>
      <c r="L458" t="s">
        <v>556</v>
      </c>
      <c r="M458" t="s">
        <v>557</v>
      </c>
      <c r="O458" t="s">
        <v>537</v>
      </c>
      <c r="P458" t="s">
        <v>533</v>
      </c>
      <c r="Q458" t="s">
        <v>763</v>
      </c>
      <c r="R458" s="14">
        <v>0</v>
      </c>
      <c r="S458" s="16">
        <v>0</v>
      </c>
    </row>
    <row r="459" spans="1:19" ht="15">
      <c r="A459" s="14">
        <v>555</v>
      </c>
      <c r="B459" t="s">
        <v>533</v>
      </c>
      <c r="C459" t="s">
        <v>1069</v>
      </c>
      <c r="D459" s="14">
        <v>47039</v>
      </c>
      <c r="E459" t="s">
        <v>1349</v>
      </c>
      <c r="F459" t="s">
        <v>763</v>
      </c>
      <c r="G459" s="36">
        <v>101697271</v>
      </c>
      <c r="H459" t="s">
        <v>32</v>
      </c>
      <c r="I459" t="s">
        <v>1350</v>
      </c>
      <c r="J459" s="15">
        <v>96740</v>
      </c>
      <c r="K459" t="s">
        <v>534</v>
      </c>
      <c r="L459" t="s">
        <v>556</v>
      </c>
      <c r="M459" t="s">
        <v>557</v>
      </c>
      <c r="O459" t="s">
        <v>537</v>
      </c>
      <c r="P459" t="s">
        <v>533</v>
      </c>
      <c r="Q459" t="s">
        <v>763</v>
      </c>
      <c r="R459" s="14">
        <v>0</v>
      </c>
      <c r="S459" s="16">
        <v>0</v>
      </c>
    </row>
    <row r="460" spans="1:19" ht="15">
      <c r="A460" s="14">
        <v>556</v>
      </c>
      <c r="B460" t="s">
        <v>533</v>
      </c>
      <c r="C460" t="s">
        <v>1069</v>
      </c>
      <c r="D460" s="14">
        <v>47040</v>
      </c>
      <c r="E460" t="s">
        <v>1351</v>
      </c>
      <c r="F460" t="s">
        <v>763</v>
      </c>
      <c r="G460" s="36">
        <v>101697271</v>
      </c>
      <c r="H460" t="s">
        <v>32</v>
      </c>
      <c r="I460" t="s">
        <v>1352</v>
      </c>
      <c r="J460" s="15">
        <v>96740</v>
      </c>
      <c r="K460" t="s">
        <v>534</v>
      </c>
      <c r="L460" t="s">
        <v>556</v>
      </c>
      <c r="M460" t="s">
        <v>557</v>
      </c>
      <c r="O460" t="s">
        <v>537</v>
      </c>
      <c r="P460" t="s">
        <v>533</v>
      </c>
      <c r="Q460" t="s">
        <v>763</v>
      </c>
      <c r="R460" s="14">
        <v>0</v>
      </c>
      <c r="S460" s="16">
        <v>0</v>
      </c>
    </row>
    <row r="461" spans="1:19" ht="15">
      <c r="A461" s="14">
        <v>557</v>
      </c>
      <c r="B461" t="s">
        <v>533</v>
      </c>
      <c r="C461" t="s">
        <v>1069</v>
      </c>
      <c r="D461" s="14">
        <v>47041</v>
      </c>
      <c r="E461" t="s">
        <v>1353</v>
      </c>
      <c r="F461" t="s">
        <v>763</v>
      </c>
      <c r="G461" s="36">
        <v>101697271</v>
      </c>
      <c r="H461" t="s">
        <v>32</v>
      </c>
      <c r="I461" t="s">
        <v>1354</v>
      </c>
      <c r="J461" s="15">
        <v>193480</v>
      </c>
      <c r="K461" t="s">
        <v>534</v>
      </c>
      <c r="L461" t="s">
        <v>556</v>
      </c>
      <c r="M461" t="s">
        <v>557</v>
      </c>
      <c r="O461" t="s">
        <v>537</v>
      </c>
      <c r="P461" t="s">
        <v>533</v>
      </c>
      <c r="Q461" t="s">
        <v>763</v>
      </c>
      <c r="R461" s="14">
        <v>0</v>
      </c>
      <c r="S461" s="16">
        <v>0</v>
      </c>
    </row>
    <row r="462" spans="1:19" ht="15">
      <c r="A462" s="14">
        <v>558</v>
      </c>
      <c r="B462" t="s">
        <v>1069</v>
      </c>
      <c r="C462" t="s">
        <v>533</v>
      </c>
      <c r="D462" s="14">
        <v>47042</v>
      </c>
      <c r="E462" t="s">
        <v>1355</v>
      </c>
      <c r="F462" t="s">
        <v>763</v>
      </c>
      <c r="G462" s="36">
        <v>101697271</v>
      </c>
      <c r="H462" t="s">
        <v>32</v>
      </c>
      <c r="I462" t="s">
        <v>1356</v>
      </c>
      <c r="J462" s="15">
        <v>96740</v>
      </c>
      <c r="K462" t="s">
        <v>534</v>
      </c>
      <c r="L462" t="s">
        <v>556</v>
      </c>
      <c r="M462" t="s">
        <v>557</v>
      </c>
      <c r="O462" t="s">
        <v>537</v>
      </c>
      <c r="P462" t="s">
        <v>533</v>
      </c>
      <c r="Q462" t="s">
        <v>763</v>
      </c>
      <c r="R462" s="14">
        <v>0</v>
      </c>
      <c r="S462" s="16">
        <v>0</v>
      </c>
    </row>
    <row r="463" spans="1:19" ht="15">
      <c r="A463" s="14">
        <v>559</v>
      </c>
      <c r="B463" t="s">
        <v>1069</v>
      </c>
      <c r="C463" t="s">
        <v>533</v>
      </c>
      <c r="D463" s="14">
        <v>47043</v>
      </c>
      <c r="E463" t="s">
        <v>1357</v>
      </c>
      <c r="F463" t="s">
        <v>763</v>
      </c>
      <c r="G463" s="36">
        <v>101697271</v>
      </c>
      <c r="H463" t="s">
        <v>32</v>
      </c>
      <c r="I463" t="s">
        <v>1358</v>
      </c>
      <c r="J463" s="15">
        <v>193480</v>
      </c>
      <c r="K463" t="s">
        <v>534</v>
      </c>
      <c r="L463" t="s">
        <v>556</v>
      </c>
      <c r="M463" t="s">
        <v>557</v>
      </c>
      <c r="O463" t="s">
        <v>537</v>
      </c>
      <c r="P463" t="s">
        <v>533</v>
      </c>
      <c r="Q463" t="s">
        <v>763</v>
      </c>
      <c r="R463" s="14">
        <v>0</v>
      </c>
      <c r="S463" s="16">
        <v>0</v>
      </c>
    </row>
    <row r="464" spans="1:19" ht="15">
      <c r="A464" s="14">
        <v>560</v>
      </c>
      <c r="B464" t="s">
        <v>1069</v>
      </c>
      <c r="C464" t="s">
        <v>533</v>
      </c>
      <c r="D464" s="14">
        <v>47044</v>
      </c>
      <c r="E464" t="s">
        <v>1359</v>
      </c>
      <c r="F464" t="s">
        <v>763</v>
      </c>
      <c r="G464" s="36">
        <v>101697271</v>
      </c>
      <c r="H464" t="s">
        <v>32</v>
      </c>
      <c r="I464" t="s">
        <v>1360</v>
      </c>
      <c r="J464" s="15">
        <v>145110</v>
      </c>
      <c r="K464" t="s">
        <v>534</v>
      </c>
      <c r="L464" t="s">
        <v>556</v>
      </c>
      <c r="M464" t="s">
        <v>557</v>
      </c>
      <c r="O464" t="s">
        <v>537</v>
      </c>
      <c r="P464" t="s">
        <v>533</v>
      </c>
      <c r="Q464" t="s">
        <v>763</v>
      </c>
      <c r="R464" s="14">
        <v>0</v>
      </c>
      <c r="S464" s="16">
        <v>0</v>
      </c>
    </row>
    <row r="465" spans="1:19" ht="15">
      <c r="A465" s="14">
        <v>561</v>
      </c>
      <c r="B465" t="s">
        <v>1069</v>
      </c>
      <c r="C465" t="s">
        <v>533</v>
      </c>
      <c r="D465" s="14">
        <v>47045</v>
      </c>
      <c r="E465" t="s">
        <v>1361</v>
      </c>
      <c r="F465" t="s">
        <v>763</v>
      </c>
      <c r="G465" s="36">
        <v>101697271</v>
      </c>
      <c r="H465" t="s">
        <v>32</v>
      </c>
      <c r="I465" t="s">
        <v>1362</v>
      </c>
      <c r="J465" s="15">
        <v>96740</v>
      </c>
      <c r="K465" t="s">
        <v>534</v>
      </c>
      <c r="L465" t="s">
        <v>556</v>
      </c>
      <c r="M465" t="s">
        <v>557</v>
      </c>
      <c r="O465" t="s">
        <v>537</v>
      </c>
      <c r="P465" t="s">
        <v>533</v>
      </c>
      <c r="Q465" t="s">
        <v>763</v>
      </c>
      <c r="R465" s="14">
        <v>0</v>
      </c>
      <c r="S465" s="16">
        <v>0</v>
      </c>
    </row>
    <row r="466" spans="1:19" ht="15">
      <c r="A466" s="14">
        <v>562</v>
      </c>
      <c r="B466" t="s">
        <v>1062</v>
      </c>
      <c r="C466" t="s">
        <v>1069</v>
      </c>
      <c r="D466" s="14">
        <v>47046</v>
      </c>
      <c r="E466" t="s">
        <v>1363</v>
      </c>
      <c r="F466" t="s">
        <v>763</v>
      </c>
      <c r="G466" s="36">
        <v>101697271</v>
      </c>
      <c r="H466" t="s">
        <v>32</v>
      </c>
      <c r="I466" t="s">
        <v>1364</v>
      </c>
      <c r="J466" s="15">
        <v>580440</v>
      </c>
      <c r="K466" t="s">
        <v>534</v>
      </c>
      <c r="L466" t="s">
        <v>556</v>
      </c>
      <c r="M466" t="s">
        <v>557</v>
      </c>
      <c r="O466" t="s">
        <v>537</v>
      </c>
      <c r="P466" t="s">
        <v>533</v>
      </c>
      <c r="Q466" t="s">
        <v>763</v>
      </c>
      <c r="R466" s="14">
        <v>0</v>
      </c>
      <c r="S466" s="16">
        <v>0</v>
      </c>
    </row>
    <row r="467" spans="1:19" ht="15">
      <c r="A467" s="14">
        <v>563</v>
      </c>
      <c r="B467" t="s">
        <v>1062</v>
      </c>
      <c r="C467" t="s">
        <v>1069</v>
      </c>
      <c r="D467" s="14">
        <v>47047</v>
      </c>
      <c r="E467" t="s">
        <v>1365</v>
      </c>
      <c r="F467" t="s">
        <v>763</v>
      </c>
      <c r="G467" s="36">
        <v>101697271</v>
      </c>
      <c r="H467" t="s">
        <v>32</v>
      </c>
      <c r="I467" t="s">
        <v>1366</v>
      </c>
      <c r="J467" s="15">
        <v>96740</v>
      </c>
      <c r="K467" t="s">
        <v>534</v>
      </c>
      <c r="L467" t="s">
        <v>556</v>
      </c>
      <c r="M467" t="s">
        <v>557</v>
      </c>
      <c r="O467" t="s">
        <v>537</v>
      </c>
      <c r="P467" t="s">
        <v>533</v>
      </c>
      <c r="Q467" t="s">
        <v>763</v>
      </c>
      <c r="R467" s="14">
        <v>0</v>
      </c>
      <c r="S467" s="16">
        <v>0</v>
      </c>
    </row>
    <row r="468" spans="1:19" ht="15">
      <c r="A468" s="14">
        <v>564</v>
      </c>
      <c r="B468" t="s">
        <v>1062</v>
      </c>
      <c r="C468" t="s">
        <v>1069</v>
      </c>
      <c r="D468" s="14">
        <v>47048</v>
      </c>
      <c r="E468" t="s">
        <v>1367</v>
      </c>
      <c r="F468" t="s">
        <v>763</v>
      </c>
      <c r="G468" s="36">
        <v>101697271</v>
      </c>
      <c r="H468" t="s">
        <v>32</v>
      </c>
      <c r="I468" t="s">
        <v>1368</v>
      </c>
      <c r="J468" s="15">
        <v>483700</v>
      </c>
      <c r="K468" t="s">
        <v>534</v>
      </c>
      <c r="L468" t="s">
        <v>556</v>
      </c>
      <c r="M468" t="s">
        <v>557</v>
      </c>
      <c r="O468" t="s">
        <v>537</v>
      </c>
      <c r="P468" t="s">
        <v>533</v>
      </c>
      <c r="Q468" t="s">
        <v>763</v>
      </c>
      <c r="R468" s="14">
        <v>0</v>
      </c>
      <c r="S468" s="16">
        <v>0</v>
      </c>
    </row>
    <row r="469" spans="1:19" ht="15">
      <c r="A469" s="14">
        <v>565</v>
      </c>
      <c r="B469" t="s">
        <v>1062</v>
      </c>
      <c r="C469" t="s">
        <v>1069</v>
      </c>
      <c r="D469" s="14">
        <v>47049</v>
      </c>
      <c r="E469" t="s">
        <v>1369</v>
      </c>
      <c r="F469" t="s">
        <v>763</v>
      </c>
      <c r="G469" s="36">
        <v>101697271</v>
      </c>
      <c r="H469" t="s">
        <v>32</v>
      </c>
      <c r="I469" t="s">
        <v>1370</v>
      </c>
      <c r="J469" s="15">
        <v>193480</v>
      </c>
      <c r="K469" t="s">
        <v>534</v>
      </c>
      <c r="L469" t="s">
        <v>556</v>
      </c>
      <c r="M469" t="s">
        <v>557</v>
      </c>
      <c r="O469" t="s">
        <v>537</v>
      </c>
      <c r="P469" t="s">
        <v>533</v>
      </c>
      <c r="Q469" t="s">
        <v>763</v>
      </c>
      <c r="R469" s="14">
        <v>0</v>
      </c>
      <c r="S469" s="16">
        <v>0</v>
      </c>
    </row>
    <row r="470" spans="1:19" ht="15">
      <c r="A470" s="14">
        <v>566</v>
      </c>
      <c r="B470" t="s">
        <v>1062</v>
      </c>
      <c r="C470" t="s">
        <v>1069</v>
      </c>
      <c r="D470" s="14">
        <v>47050</v>
      </c>
      <c r="E470" t="s">
        <v>1371</v>
      </c>
      <c r="F470" t="s">
        <v>763</v>
      </c>
      <c r="G470" s="36">
        <v>101697271</v>
      </c>
      <c r="H470" t="s">
        <v>32</v>
      </c>
      <c r="I470" t="s">
        <v>1372</v>
      </c>
      <c r="J470" s="15">
        <v>145110</v>
      </c>
      <c r="K470" t="s">
        <v>534</v>
      </c>
      <c r="L470" t="s">
        <v>556</v>
      </c>
      <c r="M470" t="s">
        <v>557</v>
      </c>
      <c r="O470" t="s">
        <v>537</v>
      </c>
      <c r="P470" t="s">
        <v>533</v>
      </c>
      <c r="Q470" t="s">
        <v>763</v>
      </c>
      <c r="R470" s="14">
        <v>0</v>
      </c>
      <c r="S470" s="16">
        <v>0</v>
      </c>
    </row>
    <row r="471" spans="1:19" ht="15">
      <c r="A471" s="14">
        <v>567</v>
      </c>
      <c r="B471" t="s">
        <v>1062</v>
      </c>
      <c r="C471" t="s">
        <v>1069</v>
      </c>
      <c r="D471" s="14">
        <v>47051</v>
      </c>
      <c r="E471" t="s">
        <v>1373</v>
      </c>
      <c r="F471" t="s">
        <v>763</v>
      </c>
      <c r="G471" s="36">
        <v>101697271</v>
      </c>
      <c r="H471" t="s">
        <v>32</v>
      </c>
      <c r="I471" t="s">
        <v>1374</v>
      </c>
      <c r="J471" s="15">
        <v>241850</v>
      </c>
      <c r="K471" t="s">
        <v>534</v>
      </c>
      <c r="L471" t="s">
        <v>556</v>
      </c>
      <c r="M471" t="s">
        <v>557</v>
      </c>
      <c r="O471" t="s">
        <v>537</v>
      </c>
      <c r="P471" t="s">
        <v>533</v>
      </c>
      <c r="Q471" t="s">
        <v>763</v>
      </c>
      <c r="R471" s="14">
        <v>0</v>
      </c>
      <c r="S471" s="16">
        <v>0</v>
      </c>
    </row>
    <row r="472" spans="1:19" ht="15">
      <c r="A472" s="14">
        <v>568</v>
      </c>
      <c r="B472" t="s">
        <v>1062</v>
      </c>
      <c r="C472" t="s">
        <v>1069</v>
      </c>
      <c r="D472" s="14">
        <v>47052</v>
      </c>
      <c r="E472" t="s">
        <v>1375</v>
      </c>
      <c r="F472" t="s">
        <v>763</v>
      </c>
      <c r="G472" s="36">
        <v>101697271</v>
      </c>
      <c r="H472" t="s">
        <v>32</v>
      </c>
      <c r="I472" t="s">
        <v>1376</v>
      </c>
      <c r="J472" s="15">
        <v>145110</v>
      </c>
      <c r="K472" t="s">
        <v>534</v>
      </c>
      <c r="L472" t="s">
        <v>556</v>
      </c>
      <c r="M472" t="s">
        <v>557</v>
      </c>
      <c r="O472" t="s">
        <v>537</v>
      </c>
      <c r="P472" t="s">
        <v>533</v>
      </c>
      <c r="Q472" t="s">
        <v>763</v>
      </c>
      <c r="R472" s="14">
        <v>0</v>
      </c>
      <c r="S472" s="16">
        <v>0</v>
      </c>
    </row>
    <row r="473" spans="1:19" ht="15">
      <c r="A473" s="14">
        <v>569</v>
      </c>
      <c r="B473" t="s">
        <v>1062</v>
      </c>
      <c r="C473" t="s">
        <v>533</v>
      </c>
      <c r="D473" s="14">
        <v>47053</v>
      </c>
      <c r="E473" t="s">
        <v>1377</v>
      </c>
      <c r="F473" t="s">
        <v>763</v>
      </c>
      <c r="G473" s="36">
        <v>101697271</v>
      </c>
      <c r="H473" t="s">
        <v>32</v>
      </c>
      <c r="I473" t="s">
        <v>1378</v>
      </c>
      <c r="J473" s="15">
        <v>72555</v>
      </c>
      <c r="K473" t="s">
        <v>534</v>
      </c>
      <c r="L473" t="s">
        <v>556</v>
      </c>
      <c r="M473" t="s">
        <v>557</v>
      </c>
      <c r="O473" t="s">
        <v>537</v>
      </c>
      <c r="P473" t="s">
        <v>533</v>
      </c>
      <c r="Q473" t="s">
        <v>763</v>
      </c>
      <c r="R473" s="14">
        <v>0</v>
      </c>
      <c r="S473" s="16">
        <v>0</v>
      </c>
    </row>
    <row r="474" spans="1:19" ht="15">
      <c r="A474" s="14">
        <v>570</v>
      </c>
      <c r="B474" t="s">
        <v>1069</v>
      </c>
      <c r="C474" t="s">
        <v>1069</v>
      </c>
      <c r="D474" s="14">
        <v>47054</v>
      </c>
      <c r="E474" t="s">
        <v>1379</v>
      </c>
      <c r="F474" t="s">
        <v>763</v>
      </c>
      <c r="G474" s="36">
        <v>101697271</v>
      </c>
      <c r="H474" t="s">
        <v>32</v>
      </c>
      <c r="I474" t="s">
        <v>1380</v>
      </c>
      <c r="J474" s="15">
        <v>96740</v>
      </c>
      <c r="K474" t="s">
        <v>534</v>
      </c>
      <c r="L474" t="s">
        <v>556</v>
      </c>
      <c r="M474" t="s">
        <v>557</v>
      </c>
      <c r="O474" t="s">
        <v>537</v>
      </c>
      <c r="P474" t="s">
        <v>533</v>
      </c>
      <c r="Q474" t="s">
        <v>763</v>
      </c>
      <c r="R474" s="14">
        <v>0</v>
      </c>
      <c r="S474" s="16">
        <v>0</v>
      </c>
    </row>
    <row r="475" spans="1:19" ht="15">
      <c r="A475" s="14">
        <v>571</v>
      </c>
      <c r="B475" t="s">
        <v>1062</v>
      </c>
      <c r="C475" t="s">
        <v>1069</v>
      </c>
      <c r="D475" s="14">
        <v>47055</v>
      </c>
      <c r="E475" t="s">
        <v>1381</v>
      </c>
      <c r="F475" t="s">
        <v>763</v>
      </c>
      <c r="G475" s="36">
        <v>101697271</v>
      </c>
      <c r="H475" t="s">
        <v>32</v>
      </c>
      <c r="I475" t="s">
        <v>1382</v>
      </c>
      <c r="J475" s="15">
        <v>145110</v>
      </c>
      <c r="K475" t="s">
        <v>534</v>
      </c>
      <c r="L475" t="s">
        <v>556</v>
      </c>
      <c r="M475" t="s">
        <v>557</v>
      </c>
      <c r="O475" t="s">
        <v>537</v>
      </c>
      <c r="P475" t="s">
        <v>533</v>
      </c>
      <c r="Q475" t="s">
        <v>763</v>
      </c>
      <c r="R475" s="14">
        <v>0</v>
      </c>
      <c r="S475" s="16">
        <v>0</v>
      </c>
    </row>
    <row r="476" spans="1:19" ht="15">
      <c r="A476" s="14">
        <v>572</v>
      </c>
      <c r="B476" t="s">
        <v>1062</v>
      </c>
      <c r="C476" t="s">
        <v>1069</v>
      </c>
      <c r="D476" s="14">
        <v>47056</v>
      </c>
      <c r="E476" t="s">
        <v>1383</v>
      </c>
      <c r="F476" t="s">
        <v>763</v>
      </c>
      <c r="G476" s="36">
        <v>101697271</v>
      </c>
      <c r="H476" t="s">
        <v>32</v>
      </c>
      <c r="I476" t="s">
        <v>1384</v>
      </c>
      <c r="J476" s="15">
        <v>145110</v>
      </c>
      <c r="K476" t="s">
        <v>534</v>
      </c>
      <c r="L476" t="s">
        <v>556</v>
      </c>
      <c r="M476" t="s">
        <v>557</v>
      </c>
      <c r="O476" t="s">
        <v>537</v>
      </c>
      <c r="P476" t="s">
        <v>533</v>
      </c>
      <c r="Q476" t="s">
        <v>763</v>
      </c>
      <c r="R476" s="14">
        <v>0</v>
      </c>
      <c r="S476" s="16">
        <v>0</v>
      </c>
    </row>
    <row r="477" spans="1:19" ht="15">
      <c r="A477" s="14">
        <v>573</v>
      </c>
      <c r="B477" t="s">
        <v>1069</v>
      </c>
      <c r="C477" t="s">
        <v>533</v>
      </c>
      <c r="D477" s="14">
        <v>47057</v>
      </c>
      <c r="E477" t="s">
        <v>1385</v>
      </c>
      <c r="F477" t="s">
        <v>763</v>
      </c>
      <c r="G477" s="36">
        <v>101697271</v>
      </c>
      <c r="H477" t="s">
        <v>32</v>
      </c>
      <c r="I477" t="s">
        <v>1386</v>
      </c>
      <c r="J477" s="15">
        <v>72555</v>
      </c>
      <c r="K477" t="s">
        <v>534</v>
      </c>
      <c r="L477" t="s">
        <v>556</v>
      </c>
      <c r="M477" t="s">
        <v>557</v>
      </c>
      <c r="O477" t="s">
        <v>537</v>
      </c>
      <c r="P477" t="s">
        <v>533</v>
      </c>
      <c r="Q477" t="s">
        <v>763</v>
      </c>
      <c r="R477" s="14">
        <v>0</v>
      </c>
      <c r="S477" s="16">
        <v>0</v>
      </c>
    </row>
    <row r="478" spans="1:19" ht="15">
      <c r="A478" s="14">
        <v>574</v>
      </c>
      <c r="B478" t="s">
        <v>1062</v>
      </c>
      <c r="C478" t="s">
        <v>1069</v>
      </c>
      <c r="D478" s="14">
        <v>47058</v>
      </c>
      <c r="E478" t="s">
        <v>1387</v>
      </c>
      <c r="F478" t="s">
        <v>763</v>
      </c>
      <c r="G478" s="36">
        <v>101697271</v>
      </c>
      <c r="H478" t="s">
        <v>32</v>
      </c>
      <c r="I478" t="s">
        <v>1388</v>
      </c>
      <c r="J478" s="15">
        <v>145110</v>
      </c>
      <c r="K478" t="s">
        <v>534</v>
      </c>
      <c r="L478" t="s">
        <v>556</v>
      </c>
      <c r="M478" t="s">
        <v>557</v>
      </c>
      <c r="O478" t="s">
        <v>537</v>
      </c>
      <c r="P478" t="s">
        <v>533</v>
      </c>
      <c r="Q478" t="s">
        <v>763</v>
      </c>
      <c r="R478" s="14">
        <v>0</v>
      </c>
      <c r="S478" s="16">
        <v>0</v>
      </c>
    </row>
    <row r="479" spans="1:19" ht="15">
      <c r="A479" s="14">
        <v>575</v>
      </c>
      <c r="B479" t="s">
        <v>533</v>
      </c>
      <c r="C479" t="s">
        <v>1069</v>
      </c>
      <c r="D479" s="14">
        <v>47059</v>
      </c>
      <c r="E479" t="s">
        <v>1389</v>
      </c>
      <c r="F479" t="s">
        <v>763</v>
      </c>
      <c r="G479" s="36">
        <v>101697271</v>
      </c>
      <c r="H479" t="s">
        <v>32</v>
      </c>
      <c r="I479" t="s">
        <v>1390</v>
      </c>
      <c r="J479" s="15">
        <v>483700</v>
      </c>
      <c r="K479" t="s">
        <v>534</v>
      </c>
      <c r="L479" t="s">
        <v>556</v>
      </c>
      <c r="M479" t="s">
        <v>557</v>
      </c>
      <c r="O479" t="s">
        <v>537</v>
      </c>
      <c r="P479" t="s">
        <v>533</v>
      </c>
      <c r="Q479" t="s">
        <v>763</v>
      </c>
      <c r="R479" s="14">
        <v>0</v>
      </c>
      <c r="S479" s="16">
        <v>0</v>
      </c>
    </row>
    <row r="480" spans="1:19" ht="15">
      <c r="A480" s="14">
        <v>576</v>
      </c>
      <c r="B480" t="s">
        <v>1069</v>
      </c>
      <c r="C480" t="s">
        <v>533</v>
      </c>
      <c r="D480" s="14">
        <v>47060</v>
      </c>
      <c r="E480" t="s">
        <v>1391</v>
      </c>
      <c r="F480" t="s">
        <v>763</v>
      </c>
      <c r="G480" s="36">
        <v>101697271</v>
      </c>
      <c r="H480" t="s">
        <v>32</v>
      </c>
      <c r="I480" t="s">
        <v>1392</v>
      </c>
      <c r="J480" s="15">
        <v>72555</v>
      </c>
      <c r="K480" t="s">
        <v>534</v>
      </c>
      <c r="L480" t="s">
        <v>556</v>
      </c>
      <c r="M480" t="s">
        <v>557</v>
      </c>
      <c r="O480" t="s">
        <v>537</v>
      </c>
      <c r="P480" t="s">
        <v>533</v>
      </c>
      <c r="Q480" t="s">
        <v>763</v>
      </c>
      <c r="R480" s="14">
        <v>0</v>
      </c>
      <c r="S480" s="16">
        <v>0</v>
      </c>
    </row>
    <row r="481" spans="1:19" ht="15">
      <c r="A481" s="14">
        <v>577</v>
      </c>
      <c r="B481" t="s">
        <v>1062</v>
      </c>
      <c r="C481" t="s">
        <v>1069</v>
      </c>
      <c r="D481" s="14">
        <v>47061</v>
      </c>
      <c r="E481" t="s">
        <v>1393</v>
      </c>
      <c r="F481" t="s">
        <v>763</v>
      </c>
      <c r="G481" s="36">
        <v>101697271</v>
      </c>
      <c r="H481" t="s">
        <v>32</v>
      </c>
      <c r="I481" t="s">
        <v>1394</v>
      </c>
      <c r="J481" s="15">
        <v>241850</v>
      </c>
      <c r="K481" t="s">
        <v>534</v>
      </c>
      <c r="L481" t="s">
        <v>556</v>
      </c>
      <c r="M481" t="s">
        <v>557</v>
      </c>
      <c r="O481" t="s">
        <v>537</v>
      </c>
      <c r="P481" t="s">
        <v>533</v>
      </c>
      <c r="Q481" t="s">
        <v>763</v>
      </c>
      <c r="R481" s="14">
        <v>0</v>
      </c>
      <c r="S481" s="16">
        <v>0</v>
      </c>
    </row>
    <row r="482" spans="1:19" ht="15">
      <c r="A482" s="14">
        <v>578</v>
      </c>
      <c r="B482" t="s">
        <v>533</v>
      </c>
      <c r="C482" t="s">
        <v>1069</v>
      </c>
      <c r="D482" s="14">
        <v>47062</v>
      </c>
      <c r="E482" t="s">
        <v>1395</v>
      </c>
      <c r="F482" t="s">
        <v>763</v>
      </c>
      <c r="G482" s="36">
        <v>101697271</v>
      </c>
      <c r="H482" t="s">
        <v>32</v>
      </c>
      <c r="I482" t="s">
        <v>1396</v>
      </c>
      <c r="J482" s="15">
        <v>241850</v>
      </c>
      <c r="K482" t="s">
        <v>534</v>
      </c>
      <c r="L482" t="s">
        <v>556</v>
      </c>
      <c r="M482" t="s">
        <v>557</v>
      </c>
      <c r="O482" t="s">
        <v>537</v>
      </c>
      <c r="P482" t="s">
        <v>533</v>
      </c>
      <c r="Q482" t="s">
        <v>763</v>
      </c>
      <c r="R482" s="14">
        <v>0</v>
      </c>
      <c r="S482" s="16">
        <v>0</v>
      </c>
    </row>
    <row r="483" spans="1:19" ht="15">
      <c r="A483" s="14">
        <v>579</v>
      </c>
      <c r="B483" t="s">
        <v>1062</v>
      </c>
      <c r="C483" t="s">
        <v>1069</v>
      </c>
      <c r="D483" s="14">
        <v>47063</v>
      </c>
      <c r="E483" t="s">
        <v>1397</v>
      </c>
      <c r="F483" t="s">
        <v>763</v>
      </c>
      <c r="G483" s="36">
        <v>101697271</v>
      </c>
      <c r="H483" t="s">
        <v>32</v>
      </c>
      <c r="I483" t="s">
        <v>1398</v>
      </c>
      <c r="J483" s="15">
        <v>193480</v>
      </c>
      <c r="K483" t="s">
        <v>534</v>
      </c>
      <c r="L483" t="s">
        <v>556</v>
      </c>
      <c r="M483" t="s">
        <v>557</v>
      </c>
      <c r="O483" t="s">
        <v>537</v>
      </c>
      <c r="P483" t="s">
        <v>533</v>
      </c>
      <c r="Q483" t="s">
        <v>763</v>
      </c>
      <c r="R483" s="14">
        <v>0</v>
      </c>
      <c r="S483" s="16">
        <v>0</v>
      </c>
    </row>
    <row r="484" spans="1:19" ht="15">
      <c r="A484" s="14">
        <v>580</v>
      </c>
      <c r="B484" t="s">
        <v>533</v>
      </c>
      <c r="C484" t="s">
        <v>1069</v>
      </c>
      <c r="D484" s="14">
        <v>47064</v>
      </c>
      <c r="E484" t="s">
        <v>1399</v>
      </c>
      <c r="F484" t="s">
        <v>763</v>
      </c>
      <c r="G484" s="36">
        <v>101697271</v>
      </c>
      <c r="H484" t="s">
        <v>32</v>
      </c>
      <c r="I484" t="s">
        <v>1400</v>
      </c>
      <c r="J484" s="15">
        <v>241850</v>
      </c>
      <c r="K484" t="s">
        <v>534</v>
      </c>
      <c r="L484" t="s">
        <v>556</v>
      </c>
      <c r="M484" t="s">
        <v>557</v>
      </c>
      <c r="O484" t="s">
        <v>537</v>
      </c>
      <c r="P484" t="s">
        <v>533</v>
      </c>
      <c r="Q484" t="s">
        <v>763</v>
      </c>
      <c r="R484" s="14">
        <v>0</v>
      </c>
      <c r="S484" s="16">
        <v>0</v>
      </c>
    </row>
    <row r="485" spans="1:19" ht="15">
      <c r="A485" s="14">
        <v>581</v>
      </c>
      <c r="B485" t="s">
        <v>1062</v>
      </c>
      <c r="C485" t="s">
        <v>1069</v>
      </c>
      <c r="D485" s="14">
        <v>47065</v>
      </c>
      <c r="E485" t="s">
        <v>1401</v>
      </c>
      <c r="F485" t="s">
        <v>763</v>
      </c>
      <c r="G485" s="36">
        <v>101697271</v>
      </c>
      <c r="H485" t="s">
        <v>32</v>
      </c>
      <c r="I485" t="s">
        <v>1402</v>
      </c>
      <c r="J485" s="15">
        <v>96740</v>
      </c>
      <c r="K485" t="s">
        <v>534</v>
      </c>
      <c r="L485" t="s">
        <v>556</v>
      </c>
      <c r="M485" t="s">
        <v>557</v>
      </c>
      <c r="O485" t="s">
        <v>537</v>
      </c>
      <c r="P485" t="s">
        <v>533</v>
      </c>
      <c r="Q485" t="s">
        <v>763</v>
      </c>
      <c r="R485" s="14">
        <v>0</v>
      </c>
      <c r="S485" s="16">
        <v>0</v>
      </c>
    </row>
    <row r="486" spans="1:19" ht="15">
      <c r="A486" s="14">
        <v>582</v>
      </c>
      <c r="B486" t="s">
        <v>533</v>
      </c>
      <c r="C486" t="s">
        <v>1069</v>
      </c>
      <c r="D486" s="14">
        <v>47066</v>
      </c>
      <c r="E486" t="s">
        <v>1403</v>
      </c>
      <c r="F486" t="s">
        <v>763</v>
      </c>
      <c r="G486" s="36">
        <v>101697271</v>
      </c>
      <c r="H486" t="s">
        <v>32</v>
      </c>
      <c r="I486" t="s">
        <v>1404</v>
      </c>
      <c r="J486" s="15">
        <v>96740</v>
      </c>
      <c r="K486" t="s">
        <v>534</v>
      </c>
      <c r="L486" t="s">
        <v>556</v>
      </c>
      <c r="M486" t="s">
        <v>557</v>
      </c>
      <c r="O486" t="s">
        <v>537</v>
      </c>
      <c r="P486" t="s">
        <v>533</v>
      </c>
      <c r="Q486" t="s">
        <v>763</v>
      </c>
      <c r="R486" s="14">
        <v>0</v>
      </c>
      <c r="S486" s="16">
        <v>0</v>
      </c>
    </row>
    <row r="487" spans="1:19" ht="15">
      <c r="A487" s="14">
        <v>583</v>
      </c>
      <c r="B487" t="s">
        <v>1062</v>
      </c>
      <c r="C487" t="s">
        <v>1069</v>
      </c>
      <c r="D487" s="14">
        <v>47067</v>
      </c>
      <c r="E487" t="s">
        <v>1405</v>
      </c>
      <c r="F487" t="s">
        <v>763</v>
      </c>
      <c r="G487" s="36">
        <v>101697271</v>
      </c>
      <c r="H487" t="s">
        <v>32</v>
      </c>
      <c r="I487" t="s">
        <v>1406</v>
      </c>
      <c r="J487" s="15">
        <v>241850</v>
      </c>
      <c r="K487" t="s">
        <v>534</v>
      </c>
      <c r="L487" t="s">
        <v>556</v>
      </c>
      <c r="M487" t="s">
        <v>557</v>
      </c>
      <c r="O487" t="s">
        <v>537</v>
      </c>
      <c r="P487" t="s">
        <v>533</v>
      </c>
      <c r="Q487" t="s">
        <v>763</v>
      </c>
      <c r="R487" s="14">
        <v>0</v>
      </c>
      <c r="S487" s="16">
        <v>0</v>
      </c>
    </row>
    <row r="488" spans="1:19" ht="15">
      <c r="A488" s="14">
        <v>584</v>
      </c>
      <c r="B488" t="s">
        <v>533</v>
      </c>
      <c r="C488" t="s">
        <v>1069</v>
      </c>
      <c r="D488" s="14">
        <v>47068</v>
      </c>
      <c r="E488" t="s">
        <v>1407</v>
      </c>
      <c r="F488" t="s">
        <v>763</v>
      </c>
      <c r="G488" s="36">
        <v>101697271</v>
      </c>
      <c r="H488" t="s">
        <v>32</v>
      </c>
      <c r="I488" t="s">
        <v>1408</v>
      </c>
      <c r="J488" s="15">
        <v>96740</v>
      </c>
      <c r="K488" t="s">
        <v>534</v>
      </c>
      <c r="L488" t="s">
        <v>556</v>
      </c>
      <c r="M488" t="s">
        <v>557</v>
      </c>
      <c r="O488" t="s">
        <v>537</v>
      </c>
      <c r="P488" t="s">
        <v>533</v>
      </c>
      <c r="Q488" t="s">
        <v>763</v>
      </c>
      <c r="R488" s="14">
        <v>0</v>
      </c>
      <c r="S488" s="16">
        <v>0</v>
      </c>
    </row>
    <row r="489" spans="1:19" ht="15">
      <c r="A489" s="14">
        <v>585</v>
      </c>
      <c r="B489" t="s">
        <v>1062</v>
      </c>
      <c r="C489" t="s">
        <v>1069</v>
      </c>
      <c r="D489" s="14">
        <v>47069</v>
      </c>
      <c r="E489" t="s">
        <v>1409</v>
      </c>
      <c r="F489" t="s">
        <v>763</v>
      </c>
      <c r="G489" s="36">
        <v>101697271</v>
      </c>
      <c r="H489" t="s">
        <v>32</v>
      </c>
      <c r="I489" t="s">
        <v>1410</v>
      </c>
      <c r="J489" s="15">
        <v>48370</v>
      </c>
      <c r="K489" t="s">
        <v>534</v>
      </c>
      <c r="L489" t="s">
        <v>556</v>
      </c>
      <c r="M489" t="s">
        <v>557</v>
      </c>
      <c r="O489" t="s">
        <v>537</v>
      </c>
      <c r="P489" t="s">
        <v>533</v>
      </c>
      <c r="Q489" t="s">
        <v>763</v>
      </c>
      <c r="R489" s="14">
        <v>0</v>
      </c>
      <c r="S489" s="16">
        <v>0</v>
      </c>
    </row>
    <row r="490" spans="1:19" ht="15">
      <c r="A490" s="14">
        <v>586</v>
      </c>
      <c r="B490" t="s">
        <v>1062</v>
      </c>
      <c r="C490" t="s">
        <v>1069</v>
      </c>
      <c r="D490" s="14">
        <v>47070</v>
      </c>
      <c r="E490" t="s">
        <v>1411</v>
      </c>
      <c r="F490" t="s">
        <v>763</v>
      </c>
      <c r="G490" s="36">
        <v>101697271</v>
      </c>
      <c r="H490" t="s">
        <v>32</v>
      </c>
      <c r="I490" t="s">
        <v>1412</v>
      </c>
      <c r="J490" s="15">
        <v>193480</v>
      </c>
      <c r="K490" t="s">
        <v>534</v>
      </c>
      <c r="L490" t="s">
        <v>556</v>
      </c>
      <c r="M490" t="s">
        <v>557</v>
      </c>
      <c r="O490" t="s">
        <v>537</v>
      </c>
      <c r="P490" t="s">
        <v>533</v>
      </c>
      <c r="Q490" t="s">
        <v>763</v>
      </c>
      <c r="R490" s="14">
        <v>0</v>
      </c>
      <c r="S490" s="16">
        <v>0</v>
      </c>
    </row>
    <row r="491" spans="1:19" ht="15">
      <c r="A491" s="14">
        <v>587</v>
      </c>
      <c r="B491" t="s">
        <v>533</v>
      </c>
      <c r="C491" t="s">
        <v>1413</v>
      </c>
      <c r="D491" s="14">
        <v>47071</v>
      </c>
      <c r="E491" t="s">
        <v>320</v>
      </c>
      <c r="F491" t="s">
        <v>900</v>
      </c>
      <c r="G491" s="36">
        <v>40223695608</v>
      </c>
      <c r="H491" t="s">
        <v>1414</v>
      </c>
      <c r="I491" t="s">
        <v>1415</v>
      </c>
      <c r="J491" s="15">
        <v>489000</v>
      </c>
      <c r="K491" t="s">
        <v>534</v>
      </c>
      <c r="L491" t="s">
        <v>561</v>
      </c>
      <c r="M491" t="s">
        <v>562</v>
      </c>
      <c r="O491" t="s">
        <v>537</v>
      </c>
      <c r="P491" t="s">
        <v>533</v>
      </c>
      <c r="Q491" t="s">
        <v>900</v>
      </c>
      <c r="R491" s="14">
        <v>0</v>
      </c>
      <c r="S491" s="16">
        <v>0</v>
      </c>
    </row>
    <row r="492" spans="1:19" ht="15">
      <c r="A492" s="14">
        <v>588</v>
      </c>
      <c r="B492" t="s">
        <v>1062</v>
      </c>
      <c r="C492" t="s">
        <v>1069</v>
      </c>
      <c r="D492" s="14">
        <v>47072</v>
      </c>
      <c r="E492" t="s">
        <v>1416</v>
      </c>
      <c r="F492" t="s">
        <v>763</v>
      </c>
      <c r="G492" s="36">
        <v>101697271</v>
      </c>
      <c r="H492" t="s">
        <v>32</v>
      </c>
      <c r="I492" t="s">
        <v>1417</v>
      </c>
      <c r="J492" s="15">
        <v>193480</v>
      </c>
      <c r="K492" t="s">
        <v>534</v>
      </c>
      <c r="L492" t="s">
        <v>556</v>
      </c>
      <c r="M492" t="s">
        <v>557</v>
      </c>
      <c r="O492" t="s">
        <v>537</v>
      </c>
      <c r="P492" t="s">
        <v>533</v>
      </c>
      <c r="Q492" t="s">
        <v>763</v>
      </c>
      <c r="R492" s="14">
        <v>0</v>
      </c>
      <c r="S492" s="16">
        <v>0</v>
      </c>
    </row>
    <row r="493" spans="1:19" ht="15">
      <c r="A493" s="14">
        <v>589</v>
      </c>
      <c r="B493" t="s">
        <v>533</v>
      </c>
      <c r="C493" t="s">
        <v>533</v>
      </c>
      <c r="D493" s="14">
        <v>47073</v>
      </c>
      <c r="E493" t="s">
        <v>1418</v>
      </c>
      <c r="F493" t="s">
        <v>890</v>
      </c>
      <c r="G493" s="34" t="s">
        <v>1419</v>
      </c>
      <c r="H493" t="s">
        <v>1420</v>
      </c>
      <c r="I493" t="s">
        <v>1421</v>
      </c>
      <c r="J493" s="15">
        <v>29500</v>
      </c>
      <c r="K493" t="s">
        <v>534</v>
      </c>
      <c r="L493" t="s">
        <v>542</v>
      </c>
      <c r="M493" t="s">
        <v>543</v>
      </c>
      <c r="O493" t="s">
        <v>537</v>
      </c>
      <c r="P493" t="s">
        <v>533</v>
      </c>
      <c r="Q493" t="s">
        <v>890</v>
      </c>
      <c r="R493" s="14">
        <v>0</v>
      </c>
      <c r="S493" s="16">
        <v>0</v>
      </c>
    </row>
    <row r="494" spans="1:19" ht="15">
      <c r="A494" s="14">
        <v>590</v>
      </c>
      <c r="B494" t="s">
        <v>900</v>
      </c>
      <c r="C494" t="s">
        <v>1413</v>
      </c>
      <c r="D494" s="14">
        <v>47074</v>
      </c>
      <c r="E494" t="s">
        <v>1422</v>
      </c>
      <c r="F494" t="s">
        <v>849</v>
      </c>
      <c r="G494" s="36">
        <v>131845541</v>
      </c>
      <c r="H494" t="s">
        <v>1423</v>
      </c>
      <c r="I494" t="s">
        <v>1424</v>
      </c>
      <c r="J494" s="15">
        <v>283200</v>
      </c>
      <c r="K494" t="s">
        <v>534</v>
      </c>
      <c r="L494" t="s">
        <v>542</v>
      </c>
      <c r="M494" t="s">
        <v>543</v>
      </c>
      <c r="O494" t="s">
        <v>537</v>
      </c>
      <c r="P494" t="s">
        <v>533</v>
      </c>
      <c r="Q494" t="s">
        <v>849</v>
      </c>
      <c r="R494" s="14">
        <v>0</v>
      </c>
      <c r="S494" s="16">
        <v>0</v>
      </c>
    </row>
    <row r="495" spans="1:19" ht="15">
      <c r="A495" s="14">
        <v>591</v>
      </c>
      <c r="B495" t="s">
        <v>900</v>
      </c>
      <c r="C495" t="s">
        <v>1413</v>
      </c>
      <c r="D495" s="14">
        <v>47076</v>
      </c>
      <c r="E495" t="s">
        <v>730</v>
      </c>
      <c r="F495" t="s">
        <v>849</v>
      </c>
      <c r="G495" s="36">
        <v>131845541</v>
      </c>
      <c r="H495" t="s">
        <v>1423</v>
      </c>
      <c r="I495" t="s">
        <v>1425</v>
      </c>
      <c r="J495" s="15">
        <v>188800</v>
      </c>
      <c r="K495" t="s">
        <v>534</v>
      </c>
      <c r="L495" t="s">
        <v>542</v>
      </c>
      <c r="M495" t="s">
        <v>543</v>
      </c>
      <c r="O495" t="s">
        <v>537</v>
      </c>
      <c r="P495" t="s">
        <v>533</v>
      </c>
      <c r="Q495" t="s">
        <v>849</v>
      </c>
      <c r="R495" s="14">
        <v>0</v>
      </c>
      <c r="S495" s="16">
        <v>0</v>
      </c>
    </row>
    <row r="496" spans="1:19" ht="15">
      <c r="A496" s="14">
        <v>592</v>
      </c>
      <c r="B496" t="s">
        <v>533</v>
      </c>
      <c r="C496" t="s">
        <v>1413</v>
      </c>
      <c r="D496" s="14">
        <v>47078</v>
      </c>
      <c r="E496" t="s">
        <v>1426</v>
      </c>
      <c r="F496" t="s">
        <v>1080</v>
      </c>
      <c r="G496" s="36">
        <v>131225217</v>
      </c>
      <c r="H496" t="s">
        <v>1427</v>
      </c>
      <c r="I496" t="s">
        <v>1428</v>
      </c>
      <c r="J496" s="15">
        <v>53100</v>
      </c>
      <c r="K496" t="s">
        <v>534</v>
      </c>
      <c r="L496" t="s">
        <v>542</v>
      </c>
      <c r="M496" t="s">
        <v>543</v>
      </c>
      <c r="O496" t="s">
        <v>537</v>
      </c>
      <c r="P496" t="s">
        <v>533</v>
      </c>
      <c r="Q496" t="s">
        <v>1080</v>
      </c>
      <c r="R496" s="14">
        <v>0</v>
      </c>
      <c r="S496" s="16">
        <v>0</v>
      </c>
    </row>
    <row r="497" spans="1:19" ht="15">
      <c r="A497" s="14">
        <v>593</v>
      </c>
      <c r="B497" t="s">
        <v>900</v>
      </c>
      <c r="C497" t="s">
        <v>1413</v>
      </c>
      <c r="D497" s="14">
        <v>47081</v>
      </c>
      <c r="E497" t="s">
        <v>1429</v>
      </c>
      <c r="F497" t="s">
        <v>849</v>
      </c>
      <c r="G497" s="34" t="s">
        <v>1430</v>
      </c>
      <c r="H497" t="s">
        <v>1431</v>
      </c>
      <c r="I497" t="s">
        <v>1432</v>
      </c>
      <c r="J497" s="15">
        <v>29500</v>
      </c>
      <c r="K497" t="s">
        <v>534</v>
      </c>
      <c r="L497" t="s">
        <v>542</v>
      </c>
      <c r="M497" t="s">
        <v>543</v>
      </c>
      <c r="O497" t="s">
        <v>537</v>
      </c>
      <c r="P497" t="s">
        <v>533</v>
      </c>
      <c r="Q497" t="s">
        <v>849</v>
      </c>
      <c r="R497" s="14">
        <v>0</v>
      </c>
      <c r="S497" s="16">
        <v>0</v>
      </c>
    </row>
    <row r="498" spans="1:19" ht="15">
      <c r="A498" s="14">
        <v>594</v>
      </c>
      <c r="B498" t="s">
        <v>900</v>
      </c>
      <c r="C498" t="s">
        <v>1413</v>
      </c>
      <c r="D498" s="14">
        <v>47082</v>
      </c>
      <c r="E498" t="s">
        <v>1433</v>
      </c>
      <c r="F498" t="s">
        <v>846</v>
      </c>
      <c r="G498" s="34" t="s">
        <v>708</v>
      </c>
      <c r="H498" t="s">
        <v>709</v>
      </c>
      <c r="I498" t="s">
        <v>1434</v>
      </c>
      <c r="J498" s="15">
        <v>29500</v>
      </c>
      <c r="K498" t="s">
        <v>534</v>
      </c>
      <c r="L498" t="s">
        <v>542</v>
      </c>
      <c r="M498" t="s">
        <v>543</v>
      </c>
      <c r="O498" t="s">
        <v>537</v>
      </c>
      <c r="P498" t="s">
        <v>533</v>
      </c>
      <c r="Q498" t="s">
        <v>846</v>
      </c>
      <c r="R498" s="14">
        <v>0</v>
      </c>
      <c r="S498" s="16">
        <v>0</v>
      </c>
    </row>
    <row r="499" spans="1:19" ht="15">
      <c r="A499" s="14">
        <v>595</v>
      </c>
      <c r="B499" t="s">
        <v>900</v>
      </c>
      <c r="C499" t="s">
        <v>1413</v>
      </c>
      <c r="D499" s="14">
        <v>47083</v>
      </c>
      <c r="E499" t="s">
        <v>1435</v>
      </c>
      <c r="F499" t="s">
        <v>743</v>
      </c>
      <c r="G499" s="36">
        <v>131825508</v>
      </c>
      <c r="H499" t="s">
        <v>33</v>
      </c>
      <c r="I499" t="s">
        <v>1436</v>
      </c>
      <c r="J499" s="15">
        <v>59000</v>
      </c>
      <c r="K499" t="s">
        <v>534</v>
      </c>
      <c r="L499" t="s">
        <v>542</v>
      </c>
      <c r="M499" t="s">
        <v>543</v>
      </c>
      <c r="O499" t="s">
        <v>537</v>
      </c>
      <c r="P499" t="s">
        <v>533</v>
      </c>
      <c r="Q499" t="s">
        <v>743</v>
      </c>
      <c r="R499" s="14">
        <v>0</v>
      </c>
      <c r="S499" s="16">
        <v>0</v>
      </c>
    </row>
    <row r="500" spans="1:19" ht="15">
      <c r="A500" s="14"/>
      <c r="D500" s="14"/>
      <c r="G500" s="36"/>
      <c r="J500" s="33">
        <f>SUM(J4:J499)</f>
        <v>762992992.9500004</v>
      </c>
      <c r="R500" s="14"/>
      <c r="S500" s="16"/>
    </row>
    <row r="501" spans="1:20" ht="15">
      <c r="A501" s="61" t="s">
        <v>752</v>
      </c>
      <c r="B501" s="62"/>
      <c r="C501" s="62"/>
      <c r="D501" s="62"/>
      <c r="E501" s="62"/>
      <c r="F501" s="62"/>
      <c r="G501" s="62"/>
      <c r="H501" s="62"/>
      <c r="I501" s="62"/>
      <c r="J501" s="62"/>
      <c r="K501" s="62"/>
      <c r="L501" s="62"/>
      <c r="M501" s="62"/>
      <c r="N501" s="62"/>
      <c r="O501" s="62"/>
      <c r="P501" s="62"/>
      <c r="Q501" s="62"/>
      <c r="R501" s="62"/>
      <c r="S501" s="62"/>
      <c r="T501" s="62"/>
    </row>
    <row r="503" ht="15">
      <c r="J503" s="33">
        <v>762992992.95</v>
      </c>
    </row>
    <row r="505" ht="15">
      <c r="J505" s="15">
        <f>+J500-J503</f>
        <v>0</v>
      </c>
    </row>
  </sheetData>
  <autoFilter ref="E3:S501"/>
  <mergeCells count="3">
    <mergeCell ref="A1:T1"/>
    <mergeCell ref="A2:T2"/>
    <mergeCell ref="A501:T50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Mirky Cuello Campusano</dc:creator>
  <cp:keywords/>
  <dc:description/>
  <cp:lastModifiedBy>Mirky Cuello Campusano</cp:lastModifiedBy>
  <cp:lastPrinted>2023-08-07T23:10:03Z</cp:lastPrinted>
  <dcterms:created xsi:type="dcterms:W3CDTF">2022-07-08T15:29:26Z</dcterms:created>
  <dcterms:modified xsi:type="dcterms:W3CDTF">2023-08-07T23:11:57Z</dcterms:modified>
  <cp:category/>
  <cp:version/>
  <cp:contentType/>
  <cp:contentStatus/>
</cp:coreProperties>
</file>