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66925"/>
  <bookViews>
    <workbookView xWindow="65416" yWindow="65416" windowWidth="20730" windowHeight="11160" tabRatio="500" activeTab="0"/>
  </bookViews>
  <sheets>
    <sheet name="PORTAL" sheetId="3" r:id="rId1"/>
    <sheet name="Hoja1" sheetId="4" r:id="rId2"/>
  </sheets>
  <definedNames>
    <definedName name="_xlnm.Print_Area" localSheetId="0">'PORTAL'!$A$1:$F$817</definedName>
    <definedName name="_xlnm.Print_Titles" localSheetId="0">'PORTAL'!$1:$5</definedName>
  </definedNames>
  <calcPr calcId="191029"/>
  <extLst/>
</workbook>
</file>

<file path=xl/sharedStrings.xml><?xml version="1.0" encoding="utf-8"?>
<sst xmlns="http://schemas.openxmlformats.org/spreadsheetml/2006/main" count="12916" uniqueCount="1920">
  <si>
    <t>NCF</t>
  </si>
  <si>
    <t>FECHA FACTURA</t>
  </si>
  <si>
    <t>V ENERGY S.A.</t>
  </si>
  <si>
    <t>EDITORA NUEVO DIARIO .S. A.</t>
  </si>
  <si>
    <t>SAN MIGUEL &amp; CIA SRL</t>
  </si>
  <si>
    <t>B1500000001</t>
  </si>
  <si>
    <t>CENTRO MEDICO REGIONAL BARAHONA SRL</t>
  </si>
  <si>
    <t>B1500000073</t>
  </si>
  <si>
    <t>B1500000074</t>
  </si>
  <si>
    <t>B1500000042</t>
  </si>
  <si>
    <t>B1500000037</t>
  </si>
  <si>
    <t>CESAR A. SANTOS POLANCO</t>
  </si>
  <si>
    <t>RADIOCADENA COMERCIAL SRL</t>
  </si>
  <si>
    <t>CORPORACIÓN ESTATAL DE RADIO Y TELEVISIÓN (CRTV)</t>
  </si>
  <si>
    <t>MEDIOS JUMARPO</t>
  </si>
  <si>
    <t>COASTAL PETROLEUM DOMINICANA S.A</t>
  </si>
  <si>
    <t>ESSO REPUBLICA DOMINICANA SRL</t>
  </si>
  <si>
    <t>B1500000043</t>
  </si>
  <si>
    <t>PETROMOVIL S A</t>
  </si>
  <si>
    <t>MAXIMO BAEZ PERALTA</t>
  </si>
  <si>
    <t>CON ASELA EIRL</t>
  </si>
  <si>
    <t>GRUPO DIARIO LIBRE S A</t>
  </si>
  <si>
    <t>SISTEMA DE TRANSPORTE DE COMBUSTIBLE SITRACOM SRL</t>
  </si>
  <si>
    <t>PUBLICIDAD S C C POR A</t>
  </si>
  <si>
    <t>B1500000132</t>
  </si>
  <si>
    <t>SEGURO NACIONAL DE SALUD</t>
  </si>
  <si>
    <t>B1500000355</t>
  </si>
  <si>
    <t>B1500000089</t>
  </si>
  <si>
    <t>JUAN ALBERTO BONILLA MARTINEZ</t>
  </si>
  <si>
    <t>INTERAMERICA BROADCASTING &amp; PRODUCTION COMPANY S A</t>
  </si>
  <si>
    <t>Malvar EIRL</t>
  </si>
  <si>
    <t>B1500000095</t>
  </si>
  <si>
    <t>B1500000014</t>
  </si>
  <si>
    <t>CUMBRE NEWS SRL</t>
  </si>
  <si>
    <t>MBE COMUNICACIONES SRL</t>
  </si>
  <si>
    <t>B1500000160</t>
  </si>
  <si>
    <t>JESUS RAFAEL MENDEZ MENDEZ</t>
  </si>
  <si>
    <t>B1500000159</t>
  </si>
  <si>
    <t>B1500000125</t>
  </si>
  <si>
    <t>B1500000158</t>
  </si>
  <si>
    <t>B1500000115</t>
  </si>
  <si>
    <t>B1500000072</t>
  </si>
  <si>
    <t>B1500000075</t>
  </si>
  <si>
    <t>EDITORA HOY S. A. S.</t>
  </si>
  <si>
    <t>B1500000116</t>
  </si>
  <si>
    <t>B1500000018</t>
  </si>
  <si>
    <t>B1500000060</t>
  </si>
  <si>
    <t>B1500000255</t>
  </si>
  <si>
    <t>B1500000017</t>
  </si>
  <si>
    <t>B1500000225</t>
  </si>
  <si>
    <t>10/6/2022</t>
  </si>
  <si>
    <t>B1500000022</t>
  </si>
  <si>
    <t>B1500000140</t>
  </si>
  <si>
    <t>RAFAEL MELGEN SEMAN</t>
  </si>
  <si>
    <t>DALCY BEATRIZ MORA VASQUEZ</t>
  </si>
  <si>
    <t>B1500000263</t>
  </si>
  <si>
    <t>TELERADIO AMERICA S A</t>
  </si>
  <si>
    <t>B1500000809</t>
  </si>
  <si>
    <t>15/6/2022</t>
  </si>
  <si>
    <t>30/6/2022</t>
  </si>
  <si>
    <t>SANTO DOMINGO MOTORS S A</t>
  </si>
  <si>
    <t>PLANCHAKI SRL</t>
  </si>
  <si>
    <t>B1500000228</t>
  </si>
  <si>
    <t>B1500000147</t>
  </si>
  <si>
    <t>SIN ESQUEMA BY ALBERTO ATALLAH SRL</t>
  </si>
  <si>
    <t>B1500000133</t>
  </si>
  <si>
    <t>Inversiones Siurana SRL</t>
  </si>
  <si>
    <t>DARY TERRERO COMUNICACIONES SRL</t>
  </si>
  <si>
    <t>DITA SERVICES SRL</t>
  </si>
  <si>
    <t>QPLEXTIS NEGOCIOS SRL</t>
  </si>
  <si>
    <t>GTB RADIODIFUSORES S.R.L</t>
  </si>
  <si>
    <t>CORPORACIÓN DOMINICANA DE RADIO Y TELEV S.R.L</t>
  </si>
  <si>
    <t>B1500000354</t>
  </si>
  <si>
    <t>REFINERIA DOMINICANA DE PETROLEO PDVS A</t>
  </si>
  <si>
    <t>B1500000135</t>
  </si>
  <si>
    <t>B1500000121</t>
  </si>
  <si>
    <t>COSTA DE PRATE S.R.L (CODEPRA)</t>
  </si>
  <si>
    <t>B1500000040</t>
  </si>
  <si>
    <t>SEGUROS UNIVERSAL</t>
  </si>
  <si>
    <t>JOSE ANTONIO PAULINO PAULINO</t>
  </si>
  <si>
    <t>Telemedios Dominicana SA</t>
  </si>
  <si>
    <t>MUSAVISION SRL</t>
  </si>
  <si>
    <t>OPEMECO E. I. R. L</t>
  </si>
  <si>
    <t>TELE OPERADORA NACIONAL S. A</t>
  </si>
  <si>
    <t>PRODUCCIONES OMMC SRL</t>
  </si>
  <si>
    <t>GRUPO EDITORIAL GALA SRL</t>
  </si>
  <si>
    <t>TIOTE COMERCIAL SRL</t>
  </si>
  <si>
    <t>MARTINEZ TORRES TRAVELING SRL</t>
  </si>
  <si>
    <t>B1500005947</t>
  </si>
  <si>
    <t>PAGO DEL 10% DEL PRESUPUESTO DE PUBLICIDAD DE ACUERDO A LA LEY 134-03 DEL 01 AL 31 DE MAYO DEL 2022 FACT.18566 D/F 10/6/2022 ENTRADA A CONTABILIDAD EN FECHA 05/7/2022</t>
  </si>
  <si>
    <t>B1500005941</t>
  </si>
  <si>
    <t>PAGO DEL 10% DEL PRESUPUESTO DE PUBLICIDAD DE ACUERDO A LA LEY 134-03 DEL 01 AL 30 DE ABRIL DEL 2022 FACT.18560 D/F 10/6/2022 ENTRADA A CONTABILIDAD EN FECHA 05/7/2022</t>
  </si>
  <si>
    <t>B1500005937</t>
  </si>
  <si>
    <t>PAGO DEL 10% DEL PRESUPUESTO DE PUBLICIDAD DE ACUERDO A LA LEY 134-03 DEL 01 AL 31 DE MARZO DEL 2022 FACT.18555 D/F 10/6/2022 ENTRADA A CONTABILIDAD EN FECHA 05/7/2022</t>
  </si>
  <si>
    <t>B1500006301</t>
  </si>
  <si>
    <t>PAGO DEL 10% DEL PRESUPUESTO DE PUBLICIDAD DE ACUERDO A LA LEY 134-03 DEL 01 AL 28 DE FEBRERO DEL 2022 FACT.18969 D/F 10/6/2022 ENTRADA A CONTABILIDAD EN FECHA 05/7/2022</t>
  </si>
  <si>
    <t>B1500006300</t>
  </si>
  <si>
    <t>PAGO DEL 10% DEL PRESUPUESTO DE PUBLICIDAD DE ACUERDO A LA LEY 134-03 DEL 01 AL 31 DE ENERO DEL 2022 FACT.18968 D/F 15/6/2022 ENTRADA A CONTABILIDAD EN FECHA 05/7/2022</t>
  </si>
  <si>
    <t>NELSON RAFAEL PERALTA</t>
  </si>
  <si>
    <t>PAGO DE PUBLICIDAD TELEVISIVA A TRAVES DEL PROGRAMA ENCUENTRO MATINAL CORRESP. A LOS MESES DE   NOVIEMBRE Y DICIEMBRE 2021 FACT.255 D/F 15/6/2022 ENTRADA A CONTABILIDAD EN FECHA 05/7/2022</t>
  </si>
  <si>
    <t>B1500000055</t>
  </si>
  <si>
    <t>PAGO DE PUBLICIDAD TELEVISIVA A TRAVES DEL PROGRAMA CERRANDO LA NOCHE CORRESP. AL MES DE  JUNIO 2022 FACT. 1-1025 D/F 30/6/2022 ENTRADA A CONTABILIDAD EN FECHA 05/7/2022FECHA DE RECEPCION  PUBLICIDAD 30/06/2022</t>
  </si>
  <si>
    <t>B1500000117</t>
  </si>
  <si>
    <t>RELACION DE CUENTAS POR PAGAR</t>
  </si>
  <si>
    <t>VALORES RD$</t>
  </si>
  <si>
    <t>CANT.</t>
  </si>
  <si>
    <t>PROVEEDOR</t>
  </si>
  <si>
    <t>CONCEPTO</t>
  </si>
  <si>
    <t>MONTO</t>
  </si>
  <si>
    <t>APROBADO POR:</t>
  </si>
  <si>
    <t>REALIZADO POR:</t>
  </si>
  <si>
    <t>REVISADO POR:</t>
  </si>
  <si>
    <t>YASIRYS GERMAN FRIAS</t>
  </si>
  <si>
    <t>MIRKY CUELLO CAMPUSANO</t>
  </si>
  <si>
    <t>DIRECTORA FINANCIERA</t>
  </si>
  <si>
    <t>CONTADORA</t>
  </si>
  <si>
    <t>ENC. DEPTO. CONTABILIDAD</t>
  </si>
  <si>
    <t>MELBA TERRERO</t>
  </si>
  <si>
    <t>B1500000108</t>
  </si>
  <si>
    <t>B1500296284</t>
  </si>
  <si>
    <t>B1500000111</t>
  </si>
  <si>
    <t>B1500000094</t>
  </si>
  <si>
    <t>B1500000244</t>
  </si>
  <si>
    <t>B1500000119</t>
  </si>
  <si>
    <t>B1500000812</t>
  </si>
  <si>
    <t>B1500000823</t>
  </si>
  <si>
    <t>B1500000044</t>
  </si>
  <si>
    <t>B1500000011</t>
  </si>
  <si>
    <t>B1500000166</t>
  </si>
  <si>
    <t>B1500000349</t>
  </si>
  <si>
    <t>B1500000364</t>
  </si>
  <si>
    <t>B1500048370</t>
  </si>
  <si>
    <t>B1500000036</t>
  </si>
  <si>
    <t>B1500017827</t>
  </si>
  <si>
    <t>NOTICIAS AL MOMENTO</t>
  </si>
  <si>
    <t>SEMINARIOS ESTRATEGICOS DEL CARIBE SEDELCA SRL</t>
  </si>
  <si>
    <t>EDENORTE</t>
  </si>
  <si>
    <t>EDITORA DEL CARIBE C POR A</t>
  </si>
  <si>
    <t>CARMEN ENICIA CHEVALIER C.</t>
  </si>
  <si>
    <t>COMUNIGHEN SRL</t>
  </si>
  <si>
    <t>RUMBA S R L</t>
  </si>
  <si>
    <t>YENIFER ALTAGRACIA GIL SUAREZ</t>
  </si>
  <si>
    <t>FRANCISCO MUY DIFERENTE SRL</t>
  </si>
  <si>
    <t>PRENSA SRL</t>
  </si>
  <si>
    <t>DRA. JACQUELINE GUERRERO DE LA CRUZ</t>
  </si>
  <si>
    <t>INNOSERTEC GROUP SRL</t>
  </si>
  <si>
    <t>ATLANTIC PETROLEUM S A</t>
  </si>
  <si>
    <t>EDEESTE</t>
  </si>
  <si>
    <t>SERVICIO DE ENERGIA ELECTRICA DE LA OFICINA DEL MICM EN LA PROVINCIA MONTECRISTI .FACTURA NO.202206898540 DE FECHA 06/07/2022ENTRADA A CONTABILIDAD 11/07/2022FECHA DE RECEPCION 11/07/2022</t>
  </si>
  <si>
    <t>PAGO PUBLICIDAD TELEVISIVA A TRAVES DEL PROGRAMA SIN ESQUEMAS CORRESP. AL MES DE JUNIO 2022 FACT.159 D/F 05/7/2022 ENTRADA A CONTABILIDAD EN FECHA 13/7/2022</t>
  </si>
  <si>
    <t>PAGO PUBLICIDAD TELEVISIVA A TRAVES DEL PROGRAMA ORIENTACION SEGURA CORRESP. AL MES DE JUNIO 2022 FACT.000449 D/F 04/7/2022 ENTRADA A CONTABILIDAD EN FECHA 13/7/2022</t>
  </si>
  <si>
    <t>AGO PUBLICIDAD RADIAL A TRAVES DEL PROGRAMA  NO SE DIGA MAS CORRESP. AL MES DE NOVIEMBRE  2021 FACT.880 D/F 27/6/2022 ENTRADA A CONTABILIDAD EN FECHA 11/7/2022</t>
  </si>
  <si>
    <t>AGO PUBLICIDAD RADIAL A TRAVES DEL PROGRAMA  NO SE DIGA MAS CORRESP. AL MES DE DICIEMBRE  2021 FACT.881 D/F 27/6/2022 ENTRADA A CONTABILIDAD EN FECHA 11/7/2022</t>
  </si>
  <si>
    <t>SERVICIO DE PUBLICIDAD TELEVISIVA  A  TRAVES DE PROGRAMACION REGULAR EN LOS CANALES 12 Y 45 EN UHF Y TELERADIO 2 CANAL 79 DE CLARO TV, POR DOMINICAN NETWORKS E ROSARIO STREAMING. CORRESPONDIENTE AL MES DE JUNIO 2022FACTURA NO.B150000532 DE FECHA 04/07/2022ENTRDA A CONTABILIDAD 11/07/2022FECHA DE RECEPCION ADM 08/07/2022</t>
  </si>
  <si>
    <t>PAGO PUBLICIDAD DIGITAL  A TRAVES DEL PERIODICO DIGITAL EL INFORMANTE.COM.DO  CORRESPONDIENTE A LOS MESES NOVIEMBRE Y DICIEMBRE 2021 FACT.B1500000140 D/F 23/06/2022 ENTRADA A CONTABILIDAD EN FECHA 14/7/2022FECHA DEEP RECCION  02/07/2022</t>
  </si>
  <si>
    <t>SERVICIO DE PÙBLICIDAD A TRAVES DEL PROGRAMA LA GENTE HABLA CON DARY TERRERO  CORRESPONDIENTE AL MES DE JUNIO 2022FACTURA. 244 FECHA 08/07/2022ENTRADA A CONTABILIDAD D/F 29/07/2022</t>
  </si>
  <si>
    <t>SUBSIDIO SIND DE CHOF TRANSP  FURGONES STGO FENATRADO COND-12221FACTURA NO. 010006979 DE FECHA 10/07/2022.ENTRADA A CONTABILIDAD 02/08/2022FECHA DE RECEPCION 01/08/2022.</t>
  </si>
  <si>
    <t>SUBCIDIO SINDICATO DE VOLTEO DE SANTIAGO FENATRADO CON 21518FACTURA NO.010007083 DE FECHA 17/07/2022ENTRADA A CONTABILIDAD 05/08/2022FECHA DE RECEPCION   04/08/2022.</t>
  </si>
  <si>
    <t>4/7/2022</t>
  </si>
  <si>
    <t>5/7/2022</t>
  </si>
  <si>
    <t>6/7/2022</t>
  </si>
  <si>
    <t>12/7/2022</t>
  </si>
  <si>
    <t>7/7/2022</t>
  </si>
  <si>
    <t>11/7/2022</t>
  </si>
  <si>
    <t>8/7/2022</t>
  </si>
  <si>
    <t>13/7/2022</t>
  </si>
  <si>
    <t>21/7/2022</t>
  </si>
  <si>
    <t>10/7/2022</t>
  </si>
  <si>
    <t>17/7/2022</t>
  </si>
  <si>
    <t>TOTAL</t>
  </si>
  <si>
    <t>B1500000270</t>
  </si>
  <si>
    <t>B1500000217</t>
  </si>
  <si>
    <t>B1500000517</t>
  </si>
  <si>
    <t>B1500000816</t>
  </si>
  <si>
    <t>B1500000387</t>
  </si>
  <si>
    <t>B1500000013</t>
  </si>
  <si>
    <t>B1500000046</t>
  </si>
  <si>
    <t>B1500000194</t>
  </si>
  <si>
    <t>B1500000838</t>
  </si>
  <si>
    <t>B1500000045</t>
  </si>
  <si>
    <t>B1500000294</t>
  </si>
  <si>
    <t>B1500000173</t>
  </si>
  <si>
    <t>B1500000597</t>
  </si>
  <si>
    <t>B1500000455</t>
  </si>
  <si>
    <t>B1500000078</t>
  </si>
  <si>
    <t>B1500000028</t>
  </si>
  <si>
    <t>B1500005279</t>
  </si>
  <si>
    <t>B1500000441</t>
  </si>
  <si>
    <t>B1500009104</t>
  </si>
  <si>
    <t>B1500000815</t>
  </si>
  <si>
    <t>B1500000363</t>
  </si>
  <si>
    <t>B1500000374</t>
  </si>
  <si>
    <t>B1500000767</t>
  </si>
  <si>
    <t>JUAN FRANCISCO RODRIGUEZ TRINIDAD</t>
  </si>
  <si>
    <t>JOSE ANTONIO AYBAR FELIX</t>
  </si>
  <si>
    <t>RAMIREZ &amp; MOJICA ENVOY PACK COURIER EXPRESS SRL.</t>
  </si>
  <si>
    <t>JOSE ANTONIO HENRIQUEZ LOPEZ</t>
  </si>
  <si>
    <t>MULTISERVICIOS F&amp;S SRL</t>
  </si>
  <si>
    <t>Pink Iguana SRL</t>
  </si>
  <si>
    <t>DELTA COMERCIAL S A</t>
  </si>
  <si>
    <t>SANFRA FOOD &amp; CATERING SRL</t>
  </si>
  <si>
    <t>CESAR EUGENE AVILES COSTE</t>
  </si>
  <si>
    <t>COMERCIALIZADORA GUGENNTAN SRL</t>
  </si>
  <si>
    <t>EDITORA LISTIN DIARIO</t>
  </si>
  <si>
    <t>DOS GARCIA SRL</t>
  </si>
  <si>
    <t>EDESUR DOMINICANA S.A</t>
  </si>
  <si>
    <t>CASTING SCORPION</t>
  </si>
  <si>
    <t>1/8/2022</t>
  </si>
  <si>
    <t>2/8/2022</t>
  </si>
  <si>
    <t>8/8/2022</t>
  </si>
  <si>
    <t>5/8/2022</t>
  </si>
  <si>
    <t>4/8/2022</t>
  </si>
  <si>
    <t>9/8/2022</t>
  </si>
  <si>
    <t>3/8/2022</t>
  </si>
  <si>
    <t>10/8/2022</t>
  </si>
  <si>
    <t>12/8/2022</t>
  </si>
  <si>
    <t>11/8/2022</t>
  </si>
  <si>
    <t>6/8/2022</t>
  </si>
  <si>
    <t>19/8/2022</t>
  </si>
  <si>
    <t>18/8/2022</t>
  </si>
  <si>
    <t>17/8/2022</t>
  </si>
  <si>
    <t>22/8/2022</t>
  </si>
  <si>
    <t>23/8/2022</t>
  </si>
  <si>
    <t>29/8/2022</t>
  </si>
  <si>
    <t>26/8/2022</t>
  </si>
  <si>
    <t>31/8/2022</t>
  </si>
  <si>
    <t>ACUERDO DE COLABORACION INSTITUCIONAL SUSCRITO ENTRE EL MINISTERIO  INDUTRIA COMERCIO Y MIPYMES (MICM) LA DIRECION GENERAL DE CONTRTATCION PUBLICA (DGCP)EL PARA LA CALIDAD (INDOCAL) FACTURA. 166 FECHA 25/04/2022ENTRADA A CONTABILIDAD D/F 08/08/2022</t>
  </si>
  <si>
    <t>SERVICIOS DE PUBLICIDAD  TELEVISIVA A TRAVES DEL PROGRAMA ORIENTACION SEGURA CORRESPONDIENTE AL MES DE JULIO 2022FACTURA. B1500000270  FECHA 04/08/2022 ENTRADA A CONTABLIDAD D/F 08/08/2022FECHA DE RECEPCION 05/08/2022</t>
  </si>
  <si>
    <t>SERVICIO DE PUBLICIDAD TELEVISIVA A TRAVES DEL PROGRAMA FANTASTICA NOCHE CORRESPONDIENTE A LOS MESES DE JUNIO Y JULIO 2022FACTURA.217 DE FECHA 05/08/2022ENTRADA A CONTABILIDAD D/F 09/08/2022</t>
  </si>
  <si>
    <t>SERVICIO DE PUBLICIDAD TELEVISIVA  A TRAVES DEL PROGRAMA PERSONALMENTE CORRESPONDIENTE AL MES DE JULIO 2022 FACTURA.B1500000517 DE FECHA 03/08/2022ENTRADA A CONTABILIDAD D/F 09/08/2022FECHA DE RECEPCION 08/08/2022</t>
  </si>
  <si>
    <t>SERVICIO DE PUBLICIDAD DIGITAL A  TRAVES DEL  PORTAL WEB WWW.TESTIGO.COM.DO  CORRESPONDIENTE AL MES DE JUNIO 2022FACTURA.94 FECHA 05/08/2022ENTRADA A CONTABILIDAD D/F 11/08/2022</t>
  </si>
  <si>
    <t>SERVICIO DE PUBLICIDAD DIGITAL A  TRAVES DEL  PORTAL WEB WWW.TESTIGO.COM.DO  CORRESPONDIENTE AL MES DE JULIO 2022FACTURA.95  FECHA 05/08/2022ENTRADA A CONTABILIDAD D/F 11/08/2022</t>
  </si>
  <si>
    <t>SERVICIOS DE ALQUILER LOCAL DONDE FUNCIONAL A OFICINA DEL MICM NAGUACORRESPONDIENTE AL MES DE AGOSTO 2022FACTURA NO.B1500000166 DE FECHA 06/08/2022ENTRADA A CONTABILIDAD 18/08/2022</t>
  </si>
  <si>
    <t>AJUSTE GASOIL , AJUSTE GASOIL OPTIMO, AJUSTE PRIMUN, AJUSTE REGULARFACTUR.AVFGF 00000099 FECHA 12/08/2022ENTRADA A CONTABILIDAD D/F 19/08/2022</t>
  </si>
  <si>
    <t>SERVICIO DE PUBLICIDAD TELEVISIVA A TRAVES DE LA PROGRAMACION ENTERATE CON BONILLA   CORRESPONDIENTE AL MES JULIO DEL 2022FACTURA NO.B1500000349 DE FECHA 11/08/2022..ENTRADA A CONTABILIDAD 19/08/2022.FECHA DE RECEPCION  18/08/2022</t>
  </si>
  <si>
    <t>SERVICIO DE PUBLICIAD TELEVISIVA A TRAVES DEL PROGRAMA EN PRIMER PLANO CORRESPONDIENTE AL MES DE JULIO FACTURA. 173 FECHA 11/08/2022ENTRADA A CONTABILIDAD D/F 19/08/2022</t>
  </si>
  <si>
    <t>SERVICIOS DE PUBLICIDAD RADIAL A TRAVES DEL PROGRAMA FRANCISCO MUY DIFERENTE  CORRESPONDIENTE AL MES DE JULIO 2022FACTURA. 40 FECHA 10/08/2022ENTRADA A CONTABILIDAD D/F  19/08/2022</t>
  </si>
  <si>
    <t>SERVICIO DE REFIGERIO PARA 70 PERSONAS CON 4 VARIEDAS Y 1 DULCE FACTURA.597 FECHA 17/08/2022ENTRADA A CONTABILIDAD D/F 22/08/2022.</t>
  </si>
  <si>
    <t>REFRIGERIOS PARA PARTICIPANTES DE TALLERES SOBRE MANEJO DE LA NUEVA PLATAFORMA  DE FORMALIZACION EN LAS PROVINCIAS DE BARAHORA, JIMANI Y PEDERNALES, SEGUN ORDEN DE COMPRAS MICM-2022-00330. FACTURA DE FECHA 23/08/2022, RECIBIDA EN COMPRAS EL 24/08/2022 Y RECIBIDA 29/08/2022.</t>
  </si>
  <si>
    <t>SERVICIO DE PUBLICIDAD TELEVISIVA A TRAVES DE LA PROGRAMACION REGULAR DE DIGITAL 15 CORRESPONDIENTE AL MES DE JULIO 2022FACTURA NO. B1500000125 DE FECHA 23/08/2022ENTRADA A CONTABOILIDAD 29/08/2022FECHA DE RECEPCION ADM 26/08/2022</t>
  </si>
  <si>
    <t>SERVICIO JURIDICO, FACT. B1500000028 D/F  03/06/2022.ENTRADA A CONTABILIDADA D/F 29/08/2022Fecha de Recepción 29/07/2022</t>
  </si>
  <si>
    <t>MACARILLA KN95  Y  GUANTES DESECHABLES LATEX  FACTURA. 147 FEACHA 22/08/2022ENTRADA A CONTABILIDAD D/F 31/08/2022</t>
  </si>
  <si>
    <t>P/REG. FACT. NCF B150000012, DF 26/08/2022, SERVICIO DE MANTENIMIENTO PREVENTIVO A LAS BARREAS DE LOS PARQUEOS DE ESTE MINISTERIO, CORRESP. AL MES DE AGOSTO DE 2022,  SEGUN O/C MICM-2022-00277. FACT. RECIBIDA EN CONTABILIDAD EN FECHA 31/08/2022</t>
  </si>
  <si>
    <t>FACT. N. DGF-GA-0220650, NCF B1500000441, DF 31/08/2022, COMPRA MASCARILLAS DESECHABLES  MARCA ZI HAO, PARA USO DE ESTE MINISTERIO; O/C NO. MICM-2022-00324,  FACTURA RECIBIDA EN CONTABILIDAD EN FECHA 01/09/2022.</t>
  </si>
  <si>
    <t>SERVICIOS JURIDICO. FACTURA NO.44 DE FECHA 18/08/2022ENTRADA A CONTABILIDAD 02/09/2022</t>
  </si>
  <si>
    <t>SERVICIOS DE PUBLICDAD TELEVISIVA A TRAVÉS DE LOS PROGRAMA OBJETIVO 5 Y REVISTA TELE 15 CORRESPONDIENTE A LOS MESES MARZO, ABRIL, MAYO, JUNIO Y JULIO 2022.FACTURA NO.B1500000225 DE FECHA 29/08/2022.ENTRADA A CONTABILIDAD 02/09/2022</t>
  </si>
  <si>
    <t>Gasto de seguro correspondiente al mes de septiembre 2022 POR UN VALOR DE RD$ 59,400.00FACTURA NO.B1500009104 DE FECHA 18/08/2022.ENTRADA A CONTABILIDAD 05/09/2022</t>
  </si>
  <si>
    <t>SERVICIO DE REFRIGERIO VIERNES 26 DE AGOSTO 2022 CENTRO CULTURAL  HECTOR J.DIAZ DE AZUA  Y SABADO 27DE AGOSTO 2022SALON DE ALCADIA DE SAN JOSE DE OCOA FACTURA.767 FECHA 29/08/2022ENTRADA A CONTABILIDAD D/F 08/09/2022</t>
  </si>
  <si>
    <t>Ministerio de Industria, Comercio y Mipymes</t>
  </si>
  <si>
    <t>Listado de registros</t>
  </si>
  <si>
    <t>Cant.</t>
  </si>
  <si>
    <t>FECHA RECIBIDA</t>
  </si>
  <si>
    <t>FECHA RECIBIDA DIR. FINANCIERA</t>
  </si>
  <si>
    <t>FACTURA_NUM</t>
  </si>
  <si>
    <t>RNC/Cédula</t>
  </si>
  <si>
    <t>Proveedor</t>
  </si>
  <si>
    <t>Concepto</t>
  </si>
  <si>
    <t>Monto</t>
  </si>
  <si>
    <t>Condición Pago</t>
  </si>
  <si>
    <t>Objetal</t>
  </si>
  <si>
    <t>Objetal Nombre</t>
  </si>
  <si>
    <t>LIBRAMIENTO CHEQUE Y TRANSF.</t>
  </si>
  <si>
    <t>FECHA DE PAGO COMPROMETIDA</t>
  </si>
  <si>
    <t>Fecha de Pago</t>
  </si>
  <si>
    <t>FECHA VENC</t>
  </si>
  <si>
    <t>Días</t>
  </si>
  <si>
    <t>Importe</t>
  </si>
  <si>
    <t>Observaciones</t>
  </si>
  <si>
    <t>1/1/0001</t>
  </si>
  <si>
    <t>23/3/2021</t>
  </si>
  <si>
    <t>AGUA PLANETA AZUL C POR A</t>
  </si>
  <si>
    <t>PROCESO No. MICM-DAF-CM-2020-0086Botellones de 5 GLS.</t>
  </si>
  <si>
    <t>Crédito</t>
  </si>
  <si>
    <t>2-02-01-07-01</t>
  </si>
  <si>
    <t>AGUA</t>
  </si>
  <si>
    <t>1/1/0001 12:00:00 a. m.</t>
  </si>
  <si>
    <t>B1500071393</t>
  </si>
  <si>
    <t>B1500090616</t>
  </si>
  <si>
    <t>31/12/2020</t>
  </si>
  <si>
    <t>BALANCE INICIAL AL 31/12/2020 NCF B1500090616</t>
  </si>
  <si>
    <t>2-03-07-01-01</t>
  </si>
  <si>
    <t>GASOLINA</t>
  </si>
  <si>
    <t>2-02-02-01-01</t>
  </si>
  <si>
    <t>PUBLICIDAD Y PROPAGANDA</t>
  </si>
  <si>
    <t>7/4/2021</t>
  </si>
  <si>
    <t>B1500000293</t>
  </si>
  <si>
    <t>J L CONSULTORES</t>
  </si>
  <si>
    <t>B1500000298</t>
  </si>
  <si>
    <t>2-02-07-02-06</t>
  </si>
  <si>
    <t>MANTENIMIENTO Y REPARACIÓN DE EQUIPOS DE TRANSPORTE, TRACCIÓN Y ELEVACIÓN</t>
  </si>
  <si>
    <t>2-03-01-01-01</t>
  </si>
  <si>
    <t>ALIMENTOS Y BEBIDAS PARA PERSONAS</t>
  </si>
  <si>
    <t>2-02-05-01-01</t>
  </si>
  <si>
    <t>ALQUILERES Y RENTAS DE EDIFICIOS Y LOCALES</t>
  </si>
  <si>
    <t>MAYELIN YESIEL ACOSTA GUZMAN</t>
  </si>
  <si>
    <t>07800132495</t>
  </si>
  <si>
    <t>ENGELS JOE SENA SEGURA</t>
  </si>
  <si>
    <t>2-02-08-07-02</t>
  </si>
  <si>
    <t>SERVICIOS JURÍDICOS</t>
  </si>
  <si>
    <t>2-03-09-06-01</t>
  </si>
  <si>
    <t>PRODUCTOS ELÉCTRICOS Y AFINES</t>
  </si>
  <si>
    <t>30/4/2021</t>
  </si>
  <si>
    <t>ARCUM SRL</t>
  </si>
  <si>
    <t>FUMIGACION CORRESPONDIENTE AL MES DE ABRIL.</t>
  </si>
  <si>
    <t>2-02-08-05-01</t>
  </si>
  <si>
    <t>FUMIGACIÓN</t>
  </si>
  <si>
    <t>LIB. NO. 4170-1</t>
  </si>
  <si>
    <t>17/5/2021</t>
  </si>
  <si>
    <t>17/3/2021</t>
  </si>
  <si>
    <t>B1500000295</t>
  </si>
  <si>
    <t>B1500000288</t>
  </si>
  <si>
    <t>b1500000002</t>
  </si>
  <si>
    <t>2-02-08-07-06</t>
  </si>
  <si>
    <t>OTROS SERVICIOS TÉCNICOS PROFESIONALES</t>
  </si>
  <si>
    <t>B1500000149</t>
  </si>
  <si>
    <t>2-02-08-07-04</t>
  </si>
  <si>
    <t>SERVICIOS DE CAPACITACIÓN</t>
  </si>
  <si>
    <t>B1500000384</t>
  </si>
  <si>
    <t>2-02-01-06-01</t>
  </si>
  <si>
    <t>ELECTRICIDAD</t>
  </si>
  <si>
    <t>COOPERATIVA DE DE SERVICIOS</t>
  </si>
  <si>
    <t>2-04-06-01-01</t>
  </si>
  <si>
    <t>SUBVENCIONES A EMPRESAS DEL SECTOR PRIVADO</t>
  </si>
  <si>
    <t>HUMANO SEGUROS S A</t>
  </si>
  <si>
    <t>2-02-06-03-01</t>
  </si>
  <si>
    <t>SEGUROS DE PERSONAS</t>
  </si>
  <si>
    <t>B1500000039</t>
  </si>
  <si>
    <t>B1500000035</t>
  </si>
  <si>
    <t>B1500000033</t>
  </si>
  <si>
    <t>07100033005</t>
  </si>
  <si>
    <t>B1500000208</t>
  </si>
  <si>
    <t>2-02-07-02-08</t>
  </si>
  <si>
    <t>SERVICIOS DE MANTENIMIENTO, REPARACIÓN , DESMONTAJE E INSTALACIÓN</t>
  </si>
  <si>
    <t>B1500000024</t>
  </si>
  <si>
    <t>B1500000168</t>
  </si>
  <si>
    <t>B1500000227</t>
  </si>
  <si>
    <t>B1500000129</t>
  </si>
  <si>
    <t>00108006644</t>
  </si>
  <si>
    <t>BIENVENIDO ACOSTA MENDEZ</t>
  </si>
  <si>
    <t>00111682118</t>
  </si>
  <si>
    <t>SIALTA SRL</t>
  </si>
  <si>
    <t>B1500000819</t>
  </si>
  <si>
    <t>B1500000032</t>
  </si>
  <si>
    <t>06500024366</t>
  </si>
  <si>
    <t>B1500000151</t>
  </si>
  <si>
    <t>BANRESERVAS</t>
  </si>
  <si>
    <t>2-02-08-06-01</t>
  </si>
  <si>
    <t>EVENTOS GENERALES</t>
  </si>
  <si>
    <t>00104984695</t>
  </si>
  <si>
    <t>6/9/2022</t>
  </si>
  <si>
    <t>22/9/2022</t>
  </si>
  <si>
    <t>GRUPO DE COMUNICACIONES GARCIA FERNANDEZ SRL</t>
  </si>
  <si>
    <t>14/7/2022</t>
  </si>
  <si>
    <t>29/7/2022</t>
  </si>
  <si>
    <t>05400327101</t>
  </si>
  <si>
    <t>22/7/2022</t>
  </si>
  <si>
    <t>B1500019367</t>
  </si>
  <si>
    <t>COMPENSACION DIESEL -DECRETOFACTURA B1500019367 FACHA 03/08/2022ENTRADA A CONTABILIDAD D/F 05/08/2022</t>
  </si>
  <si>
    <t>LIB. 11391-1</t>
  </si>
  <si>
    <t>B1500000191</t>
  </si>
  <si>
    <t>AJUSTE DE GASOIL, GASOLINA OPTIMO,AJUSTE PRIMIUM, AJUSTE REGULAR FACTURA. 0000096 FECHA 29/07/2022ENTRDA A CONTABILIDAD D/F 05/08/2022</t>
  </si>
  <si>
    <t>B0400010958</t>
  </si>
  <si>
    <t>00105188585</t>
  </si>
  <si>
    <t>B0400011047</t>
  </si>
  <si>
    <t>03200019770</t>
  </si>
  <si>
    <t>2-02-09-02-01</t>
  </si>
  <si>
    <t>SERVICIOS DE ALIMENTACIÓN</t>
  </si>
  <si>
    <t>00101517258</t>
  </si>
  <si>
    <t>2-03-09-03-01</t>
  </si>
  <si>
    <t>ÚTILES MENORES MÉDICO-QUIRÚRGICOS</t>
  </si>
  <si>
    <t>2/9/2022</t>
  </si>
  <si>
    <t>00101009546</t>
  </si>
  <si>
    <t>5/9/2022</t>
  </si>
  <si>
    <t>B1500024574</t>
  </si>
  <si>
    <t>1/9/2022</t>
  </si>
  <si>
    <t>Factura NCF B1500024574 Monto RD$ 1,836,402.04 Menos Descuento RD$ 362,069.96 Total : $ 1,474,332.08.FACTURA NO.B1500024574 DE FECHA 01/09/2022  ENTRADA A CONTABILIDAD 05/09/2022.</t>
  </si>
  <si>
    <t>B0400331759</t>
  </si>
  <si>
    <t>12/9/2022</t>
  </si>
  <si>
    <t>13/9/2022</t>
  </si>
  <si>
    <t>B0400161536</t>
  </si>
  <si>
    <t>23/9/2022</t>
  </si>
  <si>
    <t>7/9/2022</t>
  </si>
  <si>
    <t>B1500000167</t>
  </si>
  <si>
    <t>SERVICIO DE ALQUILER, LOCAL DONDE FUNCIONA EL MICM EN NAGUA CORRESPONDIENTE A SEPTIEMBRE 2022FACTURA B1500000167 DE FECHA 06/09/2022ENTRADA A CONTABILIDAD 07/09/2022</t>
  </si>
  <si>
    <t>8/9/2022</t>
  </si>
  <si>
    <t>B1500096740</t>
  </si>
  <si>
    <t>SUBSIDIO TRANSPORTE FENATRADO FACTURA 010007378 D/F 31/7/2022 NCF B1500018199 ENTRADA A CONTABILIDAD 07/9/2022FECHA DE RECEPCION 02/09/2022</t>
  </si>
  <si>
    <t>B1500000259</t>
  </si>
  <si>
    <t>ADQUISICION DE PRODUCTOS HIGIENICOS DE PAPEL DESECHABLE .FACTURA FD0001919 NCF B1500000259 D/F  02/9/2022 ENTRADA A CONTABILIDAD EN FECHA 08/9/2022</t>
  </si>
  <si>
    <t>2-03-03-02-01</t>
  </si>
  <si>
    <t>PRODUCTOS DE PAPEL Y CARTÓN</t>
  </si>
  <si>
    <t>9/9/2022</t>
  </si>
  <si>
    <t>STAMINA SRL</t>
  </si>
  <si>
    <t>SERVICIOS DE CAPACITACION. UNSEGUNDO PAGO DEL 60% CORRESPONDIENTE A LOS SERVICIOS DE COORDINACION  Y EJECUCION DE LA CAPACITACION PARA EL DISEÑO DE UN DISCURSO COMERCIAL, THE PITC. MICM-DAF-CM-2022-0051FACTURA  NO. B150000011 DE FECHA 01/09/2022ENTRADA CONTABILIDAD 09/09/2022FECHA DE RECEPCION COMPRA 07/07/2022</t>
  </si>
  <si>
    <t>B1500136209</t>
  </si>
  <si>
    <t>ADQUISICION DE BOTELLON DE AGUA FACTURA NCF B1500136209 D /F 19/05/2022.ENTRADA A CONTABILIDAD 09/09/2022FECHA DE RECEPCION COMPRA 26/05/2022</t>
  </si>
  <si>
    <t>B1500136473</t>
  </si>
  <si>
    <t>ADQUISICION DE BOTELLON DE AGUA FACTURA NCF B1500136473 DE FECHA 19/05/2022ENTRADA A CONTABILIDAD 09/09/2022FECHA DE RECEPCION COMPRA 06/09/2022</t>
  </si>
  <si>
    <t>B1500136520</t>
  </si>
  <si>
    <t>ADQUISICION DE BOTELLON DE AGUA FACTURA NCF B1500136520ENTRADA A CONTABILIDAD 09/09/2022FECHA DE RECEPCION COMPRA 06/09/2022</t>
  </si>
  <si>
    <t>B1500136474</t>
  </si>
  <si>
    <t>ADQUISICION DE BOTELLON DE AGUA FACTURA NCF B1500136209ENTRADA A CONTABILIDAD 09/09/2022FECHA DE RECEPCION COMPRA 06/09/2022</t>
  </si>
  <si>
    <t>B1500136476</t>
  </si>
  <si>
    <t>ADQUISICION DE BOTELLON DE AGUA FACTURA NCF B1500136476ENTRADA A CONTABILIDAD 09/09/2022FECHA DE RECEPCION COMPRA 26/05/2022</t>
  </si>
  <si>
    <t>B1500136521</t>
  </si>
  <si>
    <t>ADQUISICION DE BOTELLON DE AGUA FACTURA NCF B1500136521ENTRADA A CONTABILIDAD 09/09/2022FECHA DE RECEPCION COMPRA 25/05/2022</t>
  </si>
  <si>
    <t>B1500136477</t>
  </si>
  <si>
    <t>ADQUISICION DE BOTELLON DE AGUA FACTURA NCF B1500136477ENTRADA A CONTABILIDAD 09/09/2022FECHA DE RECEPCION COMPRA 25/05/2022</t>
  </si>
  <si>
    <t>B1500136478</t>
  </si>
  <si>
    <t>ADQUISICION DE BOTELLON DE AGUA FACTURA NCF B1500136478ENTRADA A CONTABILIDAD 09/09/2022FECHA DE RECEPCION COMPRA 25/05/2022</t>
  </si>
  <si>
    <t>B1500136479</t>
  </si>
  <si>
    <t>ADQUISICION DE BOTELLON DE AGUA FACTURA NCF B1500136479ENTRADA A CONTABILIDAD 09/09/2022FECHA DE RECEPCION COMPRA 25/05/2022</t>
  </si>
  <si>
    <t>B1500136523</t>
  </si>
  <si>
    <t>ADQUISICION DE BOTELLON DE AGUA FACTURA NCF B1500136523 DE FECHA 19/05/2022ENTRADA A CONTABILIDAD 09/09/2022FECHA DE RECEPCION COMPRA 25/05/2022</t>
  </si>
  <si>
    <t>B1500136480</t>
  </si>
  <si>
    <t>ADQUISICION DE BOTELLON DE AGUA FACTURA NCF B1500136480 DE FECHA 19/05/2022ENTRADA A CONTABILIDAD 09/09/2022FECHA DE RECEPCION COMPRA 25/05/2022</t>
  </si>
  <si>
    <t>B1500136210</t>
  </si>
  <si>
    <t>ADQUISICION DE BOTELLON DE AGUA FACTURA NCF B1500136210 D/F 19/05/2022ENTRADA A CONTABILIDAD 09/09/2022FECHA DE RECEPCION COMPRA 26/05/2022</t>
  </si>
  <si>
    <t>B1500136481</t>
  </si>
  <si>
    <t>ADQUISICION DE BOTELLON DE AGUA FACTURA NCF B1500136481 DE FECHA 19/05/2022ENTRADA A CONTABILIDAD 09/09/2022FECHA DE RECEPCION COMPRA 25/05/2022</t>
  </si>
  <si>
    <t>B1500136482</t>
  </si>
  <si>
    <t>ADQUISICION DE BOTELLON DE AGUA FACTURA NCF B1500136482 DE FECHA 19/05/2022ENTRADA A CONTABILIDAD 09/09/2022FECHA DE RECEPCION COMPRA 25/05/2022</t>
  </si>
  <si>
    <t>B1500022636</t>
  </si>
  <si>
    <t>SERVICIOS DE MANTENIMIENTOS PREVENTIVO Y CORRECTIVO DE VEHICULOS DEL MICM . FACTURA 2700405696 D/F 29/8/2022 ENTRADA A CONTABILIDAD EN FECHA 09/9/2022</t>
  </si>
  <si>
    <t>B1500136524</t>
  </si>
  <si>
    <t>ADQUISICION DE BOTELLON DE AGUA FACTURA NCF B1500136524 DE FECHA 19/05/2022ENTRADA A CONTABILIDAD 09/09/2022FECHA DE RECEPCION COMPRA 26/05/2022</t>
  </si>
  <si>
    <t>B1500136483</t>
  </si>
  <si>
    <t>ADQUISICION DE BOTELLON DE AGUA FACTURA NCF B1500136483 DE FECHA 19/05/2022ENTRADA A CONTABILIDAD 09/09/2022FECHA DE RECEPCION COMPRA 25/05/2022</t>
  </si>
  <si>
    <t>B1500136484</t>
  </si>
  <si>
    <t>ADQUISICION DE BOTELLON DE AGUA FACTURA NCF B1500136484 DE FECHA 19/05/2022ENTRADA A CONTABILIDAD 09/09/2022FECHA DE RECEPCION COMPRA 25/05/2022</t>
  </si>
  <si>
    <t>B1500136211</t>
  </si>
  <si>
    <t>ADQUISICION DE BOTELLON DE AGUA FACTURA NCF B1500136211 D/F 19/05/2022ENTRADA A CONTABILIDAD 09/09/2022FECHA DE RECEPCION COMPRA 26/05/2022</t>
  </si>
  <si>
    <t>B1500136486</t>
  </si>
  <si>
    <t>ADQUISICION DE BOTELLON DE AGUA FACTURA NCF B1500136486 D/F 19/05/2022ENTRADA A CONTABILIDAD 09/09/2022FECHA DE RECEPCION COMPRA 26/05/2022</t>
  </si>
  <si>
    <t>B1500136525</t>
  </si>
  <si>
    <t>ADQUISICION DE BOTELLON DE AGUA FACTURA NCF B1500136525 D/F 19/05/2022ENTRADA A CONTABILIDAD 09/09/2022FECHA DE RECEPCION COMPRA 26/05/2022</t>
  </si>
  <si>
    <t>B1500136487</t>
  </si>
  <si>
    <t>ADQUISICION DE BOTELLON DE AGUA FACTURA NCF B1500136487 D/F 19/05/2022ENTRADA A CONTABILIDAD 09/09/2022FECHA DE RECEPCION COMPRA 26/05/2022</t>
  </si>
  <si>
    <t>B1500136526</t>
  </si>
  <si>
    <t>ADQUISICION DE BOTELLON DE AGUA FACTURA NCF B1500136526 D/F 19/05/2022ENTRADA A CONTABILIDAD 09/09/2022FECHA DE RECEPCION COMPRA 26/05/2022</t>
  </si>
  <si>
    <t>B1500136509</t>
  </si>
  <si>
    <t>ADQUISICION DE BOTELLON DE AGUA FACTURA NCF B1500136509 D/F 19/05/2022ENTRADA A CONTABILIDAD 09/09/2022FECHA DE RECEPCION COMPRA 26/05/2022</t>
  </si>
  <si>
    <t>B1500136511</t>
  </si>
  <si>
    <t>ADQUISICION DE BOTELLON DE AGUA FACTURA NCF B1500136511 D/F 19/05/2022ENTRADA A CONTABILIDAD 09/09/2022FECHA DE RECEPCION COMPRA 26/05/2022</t>
  </si>
  <si>
    <t>B1500136512</t>
  </si>
  <si>
    <t>ADQUISICION DE BOTELLON DE AGUA FACTURA NCF B1500136212 D/F 19/05/2022ENTRADA A CONTABILIDAD 09/09/2022FECHA DE RECEPCION COMPRA 26/05/2022</t>
  </si>
  <si>
    <t>B1500136513</t>
  </si>
  <si>
    <t>ADQUISICION DE BOTELLON DE AGUA FACTURA NCF B1500136513 D/F 19/05/2022ENTRADA A CONTABILIDAD 09/09/2022FECHA DE RECEPCION COMPRA 26/05/2022</t>
  </si>
  <si>
    <t>B1500136514</t>
  </si>
  <si>
    <t>ADQUISICION DE BOTELLON DE AGUA FACTURA NCF B1500136514 D/F 19/05/2022ENTRADA A CONTABILIDAD 09/09/2022FECHA DE RECEPCION COMPRA 26/05/2022</t>
  </si>
  <si>
    <t>B1500135953</t>
  </si>
  <si>
    <t>ADQUISICION DE BOTELLON DE AGUA FACTURA NCF B1500135953 D/F 19/05/2022ENTRADA A CONTABILIDAD 09/09/2022FECHA DE RECEPCION COMPRA 26/05/2022</t>
  </si>
  <si>
    <t>B1500135954</t>
  </si>
  <si>
    <t>ADQUISICION DE BOTELLON DE AGUA FACTURA NCF B1500135954 D/F 19/05/2022ENTRADA A CONTABILIDAD 09/09/2022FECHA DE RECEPCION COMPRA 26/05/2022</t>
  </si>
  <si>
    <t>B1500135955</t>
  </si>
  <si>
    <t>ADQUISICION DE BOTELLON DE AGUA FACTURA NCF B1500135955 D/F 19/05/2022ENTRADA A CONTABILIDAD 09/09/2022FECHA DE RECEPCION COMPRA 26/05/2022</t>
  </si>
  <si>
    <t>B1500135956</t>
  </si>
  <si>
    <t>ADQUISICION DE BOTELLON DE AGUA FACTURA NCF B1500135956 D/F 19/05/2022ENTRADA A CONTABILIDAD 09/09/2022FECHA DE RECEPCION COMPRA 26/05/2022</t>
  </si>
  <si>
    <t>B1500135957</t>
  </si>
  <si>
    <t>ADQUISICION DE BOTELLON DE AGUA FACTURA NCF B1500135957 D/F 19/05/2022ENTRADA A CONTABILIDAD 09/09/2022FECHA DE RECEPCION COMPRA 26/05/2022</t>
  </si>
  <si>
    <t>B1500136527</t>
  </si>
  <si>
    <t>ADQUISICION DE BOTELLON DE AGUA FACTURA NCF B1500136527 D/F 19/05/2022ENTRADA A CONTABILIDAD 09/09/2022FECHA DE RECEPCION COMPRA 26/05/2022</t>
  </si>
  <si>
    <t>B1500136475</t>
  </si>
  <si>
    <t>ADQUISICION DE BOTELLON DE AGUA FACTURA NCF B1500136475 D/F 19/05/2022ENTRADA A CONTABILIDAD 09/09/2022FECHA DE RECEPCION COMPRA 26/05/2022</t>
  </si>
  <si>
    <t>B1500000866</t>
  </si>
  <si>
    <t>/SERVICOS DE PUBLICIDAD RADIAL A TRAVES DEL PROGRMA EL GOBIERNO DE LA TARDE CORRESPONDIENTE AL MES DE AGOSTO  2022FACTURA. 52234 FECHA 06/09/2022ENTRADA A CONTABILIDAD D/F  09/09/2022</t>
  </si>
  <si>
    <t>B1500000143</t>
  </si>
  <si>
    <t>Despampanante Store SRL</t>
  </si>
  <si>
    <t>SERVICIO DE PUBLICIDAD TELEVISIVA A TRAVES DEL PROGRAMA DOS PUNTO DE VISTA  CORRESPONDIENTE A LOS MES DE MAYO, JUNIO, JULIO Y AGOSTO 2022FACTURA. 143 FECHA 31/08/2022ENTRADA A CONTABILIDAD D/F 12/09/2022</t>
  </si>
  <si>
    <t>B1500000063</t>
  </si>
  <si>
    <t>00108714684</t>
  </si>
  <si>
    <t>SERVICIO DE HONORARIOS PROFECIONALES POR LA LEGALIZACION DE 52 RECIBOS DE DESCARGO Y FINIQUITO LEGAL, CORRESPONDIENTE A LA ENTREGA DE CHEQUES A DESVINCULADOS .PROCESO DE FECHA 03/06/2022FACTURA.63 FEACHA 12/09/2022</t>
  </si>
  <si>
    <t>B1500015583</t>
  </si>
  <si>
    <t>ADQUISICION E INSTALACION DE BATERIA PAR AVEHICULO HYBRIDO TOYOTA PRIUS C. PLACA EA01396 FACTURA. 15583 FECHA  26/08/2022ENTRADA A CONTABILIDAD D/F 12/09/2022</t>
  </si>
  <si>
    <t>B1500136212</t>
  </si>
  <si>
    <t>14/9/2022</t>
  </si>
  <si>
    <t>B1500000467</t>
  </si>
  <si>
    <t>CONTRATACION DE SERVICIO DE MONTAJE STAND DEL MICM EN EL HUB 2022 FACTURA  FACO00000600 D/F 09/9/2022 ENTRADA A CONTABILIDAD EN FECHA 14/9/2022</t>
  </si>
  <si>
    <t>B1500136213</t>
  </si>
  <si>
    <t>ADQUISICION DE BOTELLON DE AGUA FACTURA NCF B1500136213 D/F 19/05/2022ENTRADA A CONTABILIDAD 09/09/2022FECHA DE RECEPCION COMPRA 26/05/2022</t>
  </si>
  <si>
    <t>B1500136214</t>
  </si>
  <si>
    <t>ADQUISICION DE BOTELLON DE AGUA FACTURA NCF B1500136214  D/F 19/05/2022ENTRADA A CONTABILIDAD 09/09/2022FECHA DE RECEPCION COMPRA 26/05/2022</t>
  </si>
  <si>
    <t>B1500136215</t>
  </si>
  <si>
    <t>ADQUISICION DE BOTELLON DE AGUA FACTURA NCF B1500136215 D/F 19/05/2022ENTRADA A CONTABILIDAD 09/09/2022FECHA DE RECEPCION COMPRA 26/05/2022</t>
  </si>
  <si>
    <t>B1500136216</t>
  </si>
  <si>
    <t>ADQUISICION DE BOTELLON DE AGUA FACTURA NCF B1500136216 D/F 19/05/2022ENTRADA A CONTABILIDAD 09/09/2022FECHA DE RECEPCION COMPRA 26/05/2022</t>
  </si>
  <si>
    <t>B1500136217</t>
  </si>
  <si>
    <t>ADQUISICION DE BOTELLON DE AGUA FACTURA NCF B1500136217 D/F 19/05/2022ENTRADA A CONTABILIDAD 09/09/2022FECHA DE RECEPCION COMPRA 26/05/2022</t>
  </si>
  <si>
    <t>B1500136218</t>
  </si>
  <si>
    <t>ADQUISICION DE BOTELLON DE AGUA FACTURA NCF B1500136218 D/F 19/05/2022ENTRADA A CONTABILIDAD 09/09/2022FECHA DE RECEPCION COMPRA 26/05/2022</t>
  </si>
  <si>
    <t>ING JULIO HIRALDO U &amp; ASOCIADOS SRL</t>
  </si>
  <si>
    <t>CONTRATACION SERVICIO MANTENIMIENTO DE SISTEMA DE CLIMATIZACION DE LA TORRE DEL MICM. FACTURA B1500000089 D/F 12/9/2022 ENTRADA A CONTABILIDAD EN FECHA 14/9/2022</t>
  </si>
  <si>
    <t>B1500004193</t>
  </si>
  <si>
    <t>10/9/2022</t>
  </si>
  <si>
    <t>PRECIO DE COMBUSTIBLES Y GAS NATURAL FECHA DE PUBLICACION 06/08/2022FACTURA. 444369 FECHA 08/08/2022ENTRADA A CONTABILIDAD D/F 13/09/2022</t>
  </si>
  <si>
    <t>B1500136219</t>
  </si>
  <si>
    <t>ADQUISICION DE BOTELLON DE AGUA FACTURA NCF B1500136219 D/F 19/05/2022ENTRADA A CONTABILIDAD 09/09/2022FECHA DE RECEPCION COMPRA 26/05/2022</t>
  </si>
  <si>
    <t>B1500004211</t>
  </si>
  <si>
    <t>PRECIO DE COMBUSTIBLES Y GAS NATURAL FECHA DE PUBLICACION 13/08/2022FACTURA.445009 FECHA 15/08/2022ENTRADA A CONTABILIDAD D/F 13/09/2022</t>
  </si>
  <si>
    <t>B1500136220</t>
  </si>
  <si>
    <t>ADQUISICION DE BOTELLON DE AGUA FACTURA NCF B1500136220 D/F 19/05/2022ENTRADA A CONTABILIDAD 09/09/2022FECHA DE RECEPCION COMPRA 26/05/2022</t>
  </si>
  <si>
    <t>B1500004218</t>
  </si>
  <si>
    <t>PRECIO DE COMBUSTIBLES Y GAS NATURAL FECHA DE PUBLICACION 20/08/2022FACTURA.445521 FECHA 22/08/2022ENTRADA A CONTABILIDAD D/F 13/09/2022</t>
  </si>
  <si>
    <t>B1500004245</t>
  </si>
  <si>
    <t>PRECIO DE COMBUSTIBLES Y GAS NATURAL FECHA DE PUBLICACION 27/08/2022FACTURA.4245 FECHA 01/09/2022ENTRADA A CONTABILIDAD D/F 13/09/2022</t>
  </si>
  <si>
    <t>B1500136221</t>
  </si>
  <si>
    <t>ADQUISICION DE BOTELLON DE AGUA FACTURA NCF B1500136221 D/F 19/05/2022ENTRADA A CONTABILIDAD 09/09/2022FECHA DE RECEPCION COMPRA 26/05/2022</t>
  </si>
  <si>
    <t>B1500136515</t>
  </si>
  <si>
    <t>ADQUISICION DE BOTELLON DE AGUA FACTURA NCF B1500136515 D/F 19/05/2022ENTRADA A CONTABILIDAD 09/09/2022FECHA DE RECEPCION COMPRA 26/05/2022</t>
  </si>
  <si>
    <t>B1500136222</t>
  </si>
  <si>
    <t>ADQUISICION DE BOTELLON DE AGUA FACTURA NCF B1500136222 D/F 19/05/2022ENTRADA A CONTABILIDAD 09/09/2022FECHA DE RECEPCION COMPRA 26/05/2022</t>
  </si>
  <si>
    <t>B1500001274</t>
  </si>
  <si>
    <t>UNIVERSIDAD NAC P HENRIQUEZ U</t>
  </si>
  <si>
    <t>PAGO POR CONCEPTO DE CAPACITACIONES EN LA METODOLOGIA SIX SIGMA PARA 20 ESTUDIANTE, PASANTE EN EL MARCO DEL PROGRAMA UNIVERSIDAD + INDUSTRIAFACTURA NCF B1500001274 D/F 12/09/2022ENTRADA A CONTABILIDAD 13/09/2022</t>
  </si>
  <si>
    <t>B1500001958</t>
  </si>
  <si>
    <t>CONTRATACION DE SERVICIOS DE PUBLICACION EN ESPACIOS PAGADOS (MEDIOS DIGITALES E IMPRESOS) POR UN PERIODO DE 3 MESES. FACTURA FTD-00366169 D/F 29/7/2022 ENTRADA A CONTABILIDAD EN FECHA 14/9/2022</t>
  </si>
  <si>
    <t>B1500001961</t>
  </si>
  <si>
    <t>CONTRATACION DE SERVICIOS DE PUBLICACION EN ESPACIOS PAGADOS (MEDIOS DIGITALES E IMPRESOS) POR UN PERIODO DE 3 MESES. FACTURA FTD-0036224 D/F 29/7/2022 ENTRADA A CONTABILIDAD EN FECHA 14/9/2022</t>
  </si>
  <si>
    <t>B1500136223</t>
  </si>
  <si>
    <t>ADQUISICION DE BOTELLON DE AGUA FACTURA NCF B1500136223 D/F 19/05/2022ENTRADA A CONTABILIDAD 09/09/2022FECHA DE RECEPCION COMPRA 26/05/2022</t>
  </si>
  <si>
    <t>B1500136516</t>
  </si>
  <si>
    <t>ADQUISICION DE BOTELLON DE AGUA FACTURA NCF B1500136516 D/F 19/05/2022ENTRADA A CONTABILIDAD 09/09/2022FECHA DE RECEPCION COMPRA 26/05/2022</t>
  </si>
  <si>
    <t>B1500136224</t>
  </si>
  <si>
    <t>ADQUISICION DE BOTELLON DE AGUA FACTURA NCF B1500136224 D/F 19/05/2022ENTRADA A CONTABILIDAD 09/09/2022FECHA DE RECEPCION COMPRA 26/05/2022</t>
  </si>
  <si>
    <t>B1500136225</t>
  </si>
  <si>
    <t>ADQUISICION DE BOTELLON DE AGUA FACTURA NCF B1500136225 D/F 19/05/2022ENTRADA A CONTABILIDAD 09/09/2022FECHA DE RECEPCION COMPRA 26/05/2022</t>
  </si>
  <si>
    <t>B1500136517</t>
  </si>
  <si>
    <t>B1500136226</t>
  </si>
  <si>
    <t>ADQUISICION DE BOTELLON DE AGUA FACTURA NCF B1500136226 D/F 19/05/2022ENTRADA A CONTABILIDAD 09/09/2022FECHA DE RECEPCION COMPRA 26/05/2022</t>
  </si>
  <si>
    <t>B1500136227</t>
  </si>
  <si>
    <t>ADQUISICION DE BOTELLON DE AGUA FACTURA NCF B1500136227 D/F 19/05/2022ENTRADA A CONTABILIDAD 09/09/2022FECHA DE RECEPCION COMPRA 26/05/2022</t>
  </si>
  <si>
    <t>CONTRATACION DE SERVICIOS DE PUBLICACION EN ESPACIO PAGADOS ( MEDIOS DIGITALES E IMPRESOS ) POR UN PERIODO DE 3 MESES FACTURA 01/74772 D/F 12/7/2022 ENTRADA A CONTABILIDAD EN FECHA 14/9/2022</t>
  </si>
  <si>
    <t>B1500136469</t>
  </si>
  <si>
    <t>ADQUISICION DE BOTELLON DE AGUA FACTURA NCF B1500136469 D/F 19/05/2022ENTRADA A CONTABILIDAD 09/09/2022FECHA DE RECEPCION COMPRA 26/05/2022</t>
  </si>
  <si>
    <t>B1500007232</t>
  </si>
  <si>
    <t>CONTRATACION DE SERVICIOS DE PUBLICACION EN ESPACIOS PAGADOS (MEDIOS DIGITALES E IMPRESOS) POR UN PERIODO DE 3 MESES. FACTURA 995915 D/F 19/8/2022 ENTRADA A CONTABILIDAD EN FECHA 14/9/2022</t>
  </si>
  <si>
    <t>B1500007225</t>
  </si>
  <si>
    <t>CONTRATACION DE SERVICIOS DE PUBLICACION EN ESPACIOS PAGADOS (MEDIOS DIGITALES E IMPRESOS) POR UN PERIODO DE 3 MESES. FACTURA 995877 D/F 18/8/2022 ENTRADA A CONTABILIDAD EN FECHA 14/9/2022</t>
  </si>
  <si>
    <t>B1500136518</t>
  </si>
  <si>
    <t>ADQUISICION DE BOTELLON DE AGUA FACTURA NCF B1500136518 D/F 19/05/2022ENTRADA A CONTABILIDAD 09/09/2022FECHA DE RECEPCION COMPRA 26/05/2022</t>
  </si>
  <si>
    <t>B1500004090</t>
  </si>
  <si>
    <t>CONTRATACION DE SERVICIOS DE PUBLICACION EN ESPACIOS PAGADOS (MEDIOS DIGITALES E IMPRESOS) POR UN PERIODO DE 3 MESES. FACTURA 4090 D/F 19/7/2022 ENTRADA A CONTABILIDAD EN FECHA 14/9/2022</t>
  </si>
  <si>
    <t>B1500136470</t>
  </si>
  <si>
    <t>ADQUISICION DE BOTELLON DE AGUA FACTURA NCF B1500136470 D/F 19/05/2022ENTRADA A CONTABILIDAD 09/09/2022FECHA DE RECEPCION COMPRA 26/05/2022</t>
  </si>
  <si>
    <t>B1500136471</t>
  </si>
  <si>
    <t>ADQUISICION DE BOTELLON DE AGUA FACTURA NCF B1500136471 D/F 19/05/2022ENTRADA A CONTABILIDAD 09/09/2022FECHA DE RECEPCION COMPRA 26/05/2022</t>
  </si>
  <si>
    <t>B1500136519</t>
  </si>
  <si>
    <t>ADQUISICION DE BOTELLON DE AGUA FACTURA NCF B1500136519 D/F 19/05/2022ENTRADA A CONTABILIDAD 09/09/2022FECHA DE RECEPCION COMPRA 26/05/2022</t>
  </si>
  <si>
    <t>B1500136472</t>
  </si>
  <si>
    <t>ADQUISICION DE BOTELLON DE AGUA FACTURA NCF B1500136472 D/F 19/05/2022ENTRADA A CONTABILIDAD 09/09/2022FECHA DE RECEPCION COMPRA 26/05/2022</t>
  </si>
  <si>
    <t>B1500135958</t>
  </si>
  <si>
    <t>ADQUISICION DE BOTELLON DE AGUA FACTURA NCF B1500135958 D/F 19/05/2022ENTRADA A CONTABILIDAD 09/09/2022FECHA DE RECEPCION COMPRA 26/05/2022</t>
  </si>
  <si>
    <t>B1500135959</t>
  </si>
  <si>
    <t>ADQUISICION DE BOTELLON DE AGUA FACTURA NCF B1500135959 D/F 19/05/2022ENTRADA A CONTABILIDAD 09/09/2022FECHA DE RECEPCION COMPRA 26/05/2022</t>
  </si>
  <si>
    <t>B1500135960</t>
  </si>
  <si>
    <t>ADQUISICION DE BOTELLON DE AGUA FACTURA NCF B1500135960 D/F 19/05/2022ENTRADA A CONTABILIDAD 09/09/2022FECHA DE RECEPCION COMPRA 26/05/2022</t>
  </si>
  <si>
    <t>B1500135961</t>
  </si>
  <si>
    <t>ADQUISICION DE BOTELLON DE AGUA FACTURA NCF B1500135961 D/F 19/05/2022ENTRADA A CONTABILIDAD 09/09/2022FECHA DE RECEPCION COMPRA 26/05/2022</t>
  </si>
  <si>
    <t>B1500135962</t>
  </si>
  <si>
    <t>ADQUISICION DE BOTELLON DE AGUA FACTURA NCF B1500135962 D/F 19/05/2022ENTRADA A CONTABILIDAD 09/09/2022FECHA DE RECEPCION COMPRA 26/05/2022</t>
  </si>
  <si>
    <t>B1500135963</t>
  </si>
  <si>
    <t>ADQUISICION DE BOTELLON DE AGUA FACTURA NCF B1500135963 D/F 19/05/2022ENTRADA A CONTABILIDAD 09/09/2022FECHA DE RECEPCION COMPRA 26/05/2022</t>
  </si>
  <si>
    <t>B1500135964</t>
  </si>
  <si>
    <t>ADQUISICION DE BOTELLON DE AGUA FACTURA NCF B1500135964 D/F 19/05/2022ENTRADA A CONTABILIDAD 09/09/2022FECHA DE RECEPCION COMPRA 26/05/2022</t>
  </si>
  <si>
    <t>B1500135965</t>
  </si>
  <si>
    <t>ADQUISICION DE BOTELLON DE AGUA FACTURA NCF B1500135965 D/F 19/05/2022ENTRADA A CONTABILIDAD 09/09/2022FECHA DE RECEPCION COMPRA 26/05/2022</t>
  </si>
  <si>
    <t>B1500135967</t>
  </si>
  <si>
    <t>ADQUISICION DE BOTELLON DE AGUA FACTURA NCF B1500135967 D/F 19/05/2022ENTRADA A CONTABILIDAD 09/09/2022FECHA DE RECEPCION COMPRA 26/05/2022</t>
  </si>
  <si>
    <t>B1500135968</t>
  </si>
  <si>
    <t>ADQUISICION DE BOTELLON DE AGUA FACTURA NCF B1500135968 D/F 19/05/2022ENTRADA A CONTABILIDAD 09/09/2022FECHA DE RECEPCION COMPRA 26/05/2022</t>
  </si>
  <si>
    <t>B1500135970</t>
  </si>
  <si>
    <t>ADQUISICION DE BOTELLON DE AGUA FACTURA NCF B1500135919 D/F 19/05/2022ENTRADA A CONTABILIDAD 09/09/2022FECHA DE RECEPCION COMPRA 26/05/2022</t>
  </si>
  <si>
    <t>B1500135971</t>
  </si>
  <si>
    <t>ADQUISICION DE BOTELLON DE AGUA FACTURA NCF B1500135971 D/F 19/05/2022ENTRADA A CONTABILIDAD 09/09/2022FECHA DE RECEPCION COMPRA 26/05/2022</t>
  </si>
  <si>
    <t>B1500135972</t>
  </si>
  <si>
    <t>ADQUISICION DE BOTELLON DE AGUA FACTURA NCF B1500135972 D/F 19/05/2022ENTRADA A CONTABILIDAD 09/09/2022FECHA DE RECEPCION COMPRA 26/05/2022</t>
  </si>
  <si>
    <t>B1500135973</t>
  </si>
  <si>
    <t>ADQUISICION DE BOTELLON DE AGUA FACTURA NCF B1500135973 D/F 19/05/2022ENTRADA A CONTABILIDAD 09/09/2022FECHA DE RECEPCION COMPRA 26/05/2022</t>
  </si>
  <si>
    <t>B1500135974</t>
  </si>
  <si>
    <t>ADQUISICION DE BOTELLON DE AGUA FACTURA NCF B1500135974 D/F 19/05/2022ENTRADA A CONTABILIDAD 09/09/2022FECHA DE RECEPCION COMPRA 26/05/2022</t>
  </si>
  <si>
    <t>B1500135975</t>
  </si>
  <si>
    <t>ADQUISICION DE BOTELLON DE AGUA FACTURA NCF B1500135975 D/F 19/05/2022ENTRADA A CONTABILIDAD 09/09/2022FECHA DE RECEPCION COMPRA 26/05/2022</t>
  </si>
  <si>
    <t>B1500135976</t>
  </si>
  <si>
    <t>ADQUISICION DE BOTELLON DE AGUA FACTURA NCF B1500135976 D/F 19/05/2022ENTRADA A CONTABILIDAD 09/09/2022FECHA DE RECEPCION COMPRA 26/05/2022</t>
  </si>
  <si>
    <t>B1500135977</t>
  </si>
  <si>
    <t>ADQUISICION DE BOTELLON DE AGUA FACTURA NCF B1500135977 D/F 19/05/2022ENTRADA A CONTABILIDAD 09/09/2022FECHA DE RECEPCION COMPRA 26/05/2022</t>
  </si>
  <si>
    <t>B1500135978</t>
  </si>
  <si>
    <t>ADQUISICION DE BOTELLON DE AGUA FACTURA NCF B1500135978 D/F 19/05/2022ENTRADA A CONTABILIDAD 09/09/2022FECHA DE RECEPCION COMPRA 26/05/2022</t>
  </si>
  <si>
    <t>B1500135979</t>
  </si>
  <si>
    <t>ADQUISICION DE BOTELLON DE AGUA FACTURA NCF B1500135979 D/F 19/05/2022ENTRADA A CONTABILIDAD 09/09/2022FECHA DE RECEPCION COMPRA 26/05/2022</t>
  </si>
  <si>
    <t>B1500135981</t>
  </si>
  <si>
    <t>ADQUISICION DE BOTELLON DE AGUA FACTURA NCF B1500135981 D/F 19/05/2022ENTRADA A CONTABILIDAD 09/09/2022FECHA DE RECEPCION COMPRA 26/05/2022</t>
  </si>
  <si>
    <t>B1500135982</t>
  </si>
  <si>
    <t>ADQUISICION DE BOTELLON DE AGUA FACTURA NCF B1500135982 D/F 19/05/2022ENTRADA A CONTABILIDAD 09/09/2022FECHA DE RECEPCION COMPRA 26/05/2022</t>
  </si>
  <si>
    <t>B1500135984</t>
  </si>
  <si>
    <t>ADQUISICION DE BOTELLON DE AGUA FACTURA NCF B1500135984 D/F 19/05/2022ENTRADA A CONTABILIDAD 09/09/2022FECHA DE RECEPCION COMPRA 26/05/2022</t>
  </si>
  <si>
    <t>B1500135980</t>
  </si>
  <si>
    <t>ADQUISICION DE BOTELLON DE AGUA FACTURA NCF B1500135980 D/F 19/05/2022ENTRADA A CONTABILIDAD 09/09/2022FECHA DE RECEPCION COMPRA 26/05/2022.</t>
  </si>
  <si>
    <t>15/9/2022</t>
  </si>
  <si>
    <t>B1500000059</t>
  </si>
  <si>
    <t>00102963519</t>
  </si>
  <si>
    <t>MARIA ALTAGRACIA DE LA CRUZ MORONTA</t>
  </si>
  <si>
    <t>NOTARIZACION ADENDA AL ACUERDO DE COLABORACION INSTITUCIONAL SUSCRITO ENTRE MICM Y ADOZONA , UNAPEC Y AIRD,AIEHAINA Y PROINDUSTRIAFACTURA. 59 FECHA 30/08/2022ENTRADA A CONTABILIDAD D/F 15/09/2022</t>
  </si>
  <si>
    <t>HONORARIOS POR CONCEPTO DE SERVICIOS NATARIALES OFRECIDOS AL MINIATERIO DE INDUSTRIA,COMERCIO MIPYMES,RELATIVO A LEGALIZACION DE FIRMAS DE DOCUMENTOS INDICADOS MAS ADELANTE FACTURA.32 FEACHA 05/08/2022ENTRADA A CONTABILIDAD D/F 15/09/2022</t>
  </si>
  <si>
    <t>CONVENIO DE COOPERACIONES PARA CONTINUAR OPERANDO EL CENTRO DE SERVICIOS DE APOYO INTEGRAL A LAS MIPYMES (CENTRO MIPYMES UAPA NAGUA ),(CENTRO MIPYMES LOYOLA ),(CENTRO MIPYMES UAPA SANTO DOMINGO ESTE ).FACTURA. 108  FECHA 01/09/2022.ENTRADA A CONTABILIDAD D/F 15/09/2022</t>
  </si>
  <si>
    <t>LEGALIZACIO DE FIRMA EN ADENDA , FIRMA EN CONTRATO, DE SERVICIO INTERVENIDO ENTRE MICM  FACTURA. NO.2922 FECHA 26/08/2022ENTRADA A CONTABILIDAD D/F 15/09/2022</t>
  </si>
  <si>
    <t>B1500136022</t>
  </si>
  <si>
    <t>ADQUISICION DE BOTELLON DE AGUA FACTURA NCF B1500136022 D/F 29/03/2022ENTRADA A CONTABILIDAD 09/09/2022FECHA DE RECEPCION COMPRA 26/05/2022</t>
  </si>
  <si>
    <t>B1500135986</t>
  </si>
  <si>
    <t>ADQUISICION DE BOTELLON DE AGUA FACTURA NCF B1500135986 D/F 29/03/2022ENTRADA A CONTABILIDAD 09/09/2022FECHA DE RECEPCION COMPRA 26/05/2022</t>
  </si>
  <si>
    <t>B1500135987</t>
  </si>
  <si>
    <t>ADQUISICION DE BOTELLON DE AGUA FACTURA NCF B1500135987 D/F 29/03/2022ENTRADA A CONTABILIDAD 09/09/2022FECHA DE RECEPCION COMPRA 07/04/2022</t>
  </si>
  <si>
    <t>B1500135988</t>
  </si>
  <si>
    <t>ADQUISICION DE BOTELLON DE AGUA FACTURA NCF B1500135988 D/F 29/03/2022ENTRADA A CONTABILIDAD 09/09/2022FECHA DE RECEPCION COMPRA 07/04/2022</t>
  </si>
  <si>
    <t>B1500135989</t>
  </si>
  <si>
    <t>ADQUISICION DE BOTELLON DE AGUA FACTURA NCF B1500135989 D/F 29/03/2022ENTRADA A CONTABILIDAD 09/09/2022FECHA DE RECEPCION COMPRA 07/04/2022</t>
  </si>
  <si>
    <t>B1500135990</t>
  </si>
  <si>
    <t>ADQUISICION DE BOTELLON DE AGUA FACTURA NCF B1500135990 D/F 29/03/2022ENTRADA A CONTABILIDAD 09/09/2022.FECHA DE RECEPCION COMPRA 07/04/2022.</t>
  </si>
  <si>
    <t>B1500135992</t>
  </si>
  <si>
    <t>ADQUISICION DE BOTELLON DE AGUA FACTURA NCF B1500135990 D/F 29/03/2022ENTRADA A CONTABILIDAD 09/09/2022FECHA DE RECEPCION COMPRA 07/04/2022</t>
  </si>
  <si>
    <t>B1500135993</t>
  </si>
  <si>
    <t>ADQUISICION DE BOTELLON DE AGUA FACTURA NCF B1500135993 D/F 29/03/2022ENTRADA A CONTABILIDAD 09/09/2022FECHA DE RECEPCION COMPRA 07/04/2022</t>
  </si>
  <si>
    <t>B1500135994</t>
  </si>
  <si>
    <t>ADQUISICION DE BOTELLON DE AGUA FACTURA NCF B1500135994 D/F 29/03/2022ENTRADA A CONTABILIDAD 09/09/2022FECHA DE RECEPCION COMPRA 07/04/2022</t>
  </si>
  <si>
    <t>B1500135995</t>
  </si>
  <si>
    <t>ADQUISICION DE BOTELLON DE AGUA FACTURA NCF B1500135995 D/F 29/03/2022ENTRADA A CONTABILIDAD 09/09/2022FECHA DE RECEPCION COMPRA 07/04/2022</t>
  </si>
  <si>
    <t>B1500135996</t>
  </si>
  <si>
    <t>ADQUISICION DE BOTELLON DE AGUA FACTURA NCF B1500135996 D/F 29/03/2022ENTRADA A CONTABILIDAD 09/09/2022FECHA DE RECEPCION COMPRA 07/04/2022</t>
  </si>
  <si>
    <t>B1500135997</t>
  </si>
  <si>
    <t>ADQUISICION DE BOTELLON DE AGUA FACTURA NCF B1500135997 D/F 29/03/2022ENTRADA A CONTABILIDAD 09/09/2022FECHA DE RECEPCION COMPRA 07/04/2022</t>
  </si>
  <si>
    <t>B1500135998</t>
  </si>
  <si>
    <t>ADQUISICION DE BOTELLON DE AGUA FACTURA NCF B1500135998 D/F 29/03/2022ENTRADA A CONTABILIDAD 09/09/2022FECHA DE RECEPCION COMPRA 07/04/2022</t>
  </si>
  <si>
    <t>B1500136009</t>
  </si>
  <si>
    <t>ADQUISICION DE BOTELLON DE AGUA FACTURA NCF B1500136009 D/F 29/03/2022ENTRADA A CONTABILIDAD 09/09/2022FECHA DE RECEPCION COMPRA 07/04/2022</t>
  </si>
  <si>
    <t>B1500135999</t>
  </si>
  <si>
    <t>ADQUISICION DE BOTELLON DE AGUA FACTURA NCF B1500135999 D/F 29/03/2022ENTRADA A CONTABILIDAD 09/09/2022FECHA DE RECEPCION COMPRA 07/04/2022</t>
  </si>
  <si>
    <t>B1500135991</t>
  </si>
  <si>
    <t>ADQUISICION DE BOTELLON DE AGUA FACTURA NCF B1500135991 D/F 29/03/2022ENTRADA A CONTABILIDAD 09/09/2022FECHA DE RECEPCION COMPRA 07/04/2022</t>
  </si>
  <si>
    <t>B1500136000</t>
  </si>
  <si>
    <t>ADQUISICION DE BOTELLON DE AGUA FACTURA NCF B1500136000 D/F 29/03/2022ENTRADA A CONTABILIDAD 09/09/2022FECHA DE RECEPCION COMPRA 07/04/2022</t>
  </si>
  <si>
    <t>B1500136010</t>
  </si>
  <si>
    <t>ADQUISICION DE BOTELLON DE AGUA FACTURA NCF B1500136010 D/F 29/03/2022ENTRADA A CONTABILIDAD 09/09/2022FECHA DE RECEPCION COMPRA 07/04/2022</t>
  </si>
  <si>
    <t>B1500136001</t>
  </si>
  <si>
    <t>ADQUISICION DE BOTELLON DE AGUA FACTURA NCF B1500136001 D/F 29/03/2022ENTRADA A CONTABILIDAD 09/09/2022FECHA DE RECEPCION COMPRA 07/04/2022</t>
  </si>
  <si>
    <t>B1500136011</t>
  </si>
  <si>
    <t>ADQUISICION DE BOTELLON DE AGUA FACTURA NCF B1500136011 D/F 29/03/2022ENTRADA A CONTABILIDAD 09/09/2022FECHA DE RECEPCION COMPRA 07/04/2022</t>
  </si>
  <si>
    <t>B1500136002</t>
  </si>
  <si>
    <t>ADQUISICION DE BOTELLON DE AGUA FACTURA NCF B1500136002 D/F 29/03/2022ENTRADA A CONTABILIDAD 09/09/2022FECHA DE RECEPCION COMPRA 07/04/2022</t>
  </si>
  <si>
    <t>B1500136004</t>
  </si>
  <si>
    <t>ADQUISICION DE BOTELLON DE AGUA FACTURA NCF B1500136004 D/F 29/03/2022ENTRADA A CONTABILIDAD 09/09/2022FECHA DE RECEPCION COMPRA 07/04/2022</t>
  </si>
  <si>
    <t>B1500136012</t>
  </si>
  <si>
    <t>ADQUISICION DE BOTELLON DE AGUA FACTURA NCF B1500136012 D/F 29/03/2022ENTRADA A CONTABILIDAD 09/09/2022FECHA DE RECEPCION COMPRA 07/04/2022</t>
  </si>
  <si>
    <t>B1500136005</t>
  </si>
  <si>
    <t>ADQUISICION DE BOTELLON DE AGUA FACTURA NCF B1500136005 D/F 29/03/2022ENTRADA A CONTABILIDAD 09/09/2022FECHA DE RECEPCION COMPRA 07/04/2022</t>
  </si>
  <si>
    <t>B1500136006</t>
  </si>
  <si>
    <t>ADQUISICION DE BOTELLON DE AGUA FACTURA NCF B1500136006 D/F 29/03/2022ENTRADA A CONTABILIDAD 09/09/2022FECHA DE RECEPCION COMPRA 07/04/2022</t>
  </si>
  <si>
    <t>B1500136008</t>
  </si>
  <si>
    <t>ADQUISICION DE BOTELLON DE AGUA FACTURA NCF B1500136008 D/F 29/03/2022ENTRADA A CONTABILIDAD 09/09/2022FECHA DE RECEPCION COMPRA 07/04/2022</t>
  </si>
  <si>
    <t>B1500136013</t>
  </si>
  <si>
    <t>ADQUISICION DE BOTELLON DE AGUA FACTURA NCF B1500136013 D/F 29/03/2022ENTRADA A CONTABILIDAD 09/09/2022FECHA DE RECEPCION COMPRA 07/04/2022</t>
  </si>
  <si>
    <t>B1500136014</t>
  </si>
  <si>
    <t>ADQUISICION DE BOTELLON DE AGUA FACTURA NCF B1500136014 D/F 29/03/2022ENTRADA A CONTABILIDAD 09/09/2022FECHA DE RECEPCION COMPRA 07/04/2022</t>
  </si>
  <si>
    <t>B1500136015</t>
  </si>
  <si>
    <t>ADQUISICION DE BOTELLON DE AGUA FACTURA NCF B1500136015 D/F 29/03/2022ENTRADA A CONTABILIDAD 09/09/2022FECHA DE RECEPCION COMPRA 07/04/2022</t>
  </si>
  <si>
    <t>B1500136016</t>
  </si>
  <si>
    <t>ADQUISICION DE BOTELLON DE AGUA FACTURA NCF B1500136016 D/F 29/03/2022ENTRADA A CONTABILIDAD 09/09/2022FECHA DE RECEPCION COMPRA 07/04/2022</t>
  </si>
  <si>
    <t>B1500136007</t>
  </si>
  <si>
    <t>ADQUISICION DE BOTELLON DE AGUA FACTURA NCF B1500136007 D/F 29/03/2022ENTRADA A CONTABILIDAD 09/09/2022FECHA DE RECEPCION COMPRA 07/04/2022</t>
  </si>
  <si>
    <t>B1500000009</t>
  </si>
  <si>
    <t>INVERSIONES CAMILOTE SRL</t>
  </si>
  <si>
    <t>LEVANTAMIENTO TOPOGRAFICO PUNTO CONTROL CON GPS GNSSLEVANTAMIENTO DE ESTRUTURA EXISTENTE ETC.FACTURA. 09 FECHA 08/09/2022ENTRADA A CONTABILIDAD D/F 13/09/2022</t>
  </si>
  <si>
    <t>B1500000205</t>
  </si>
  <si>
    <t>00100809433</t>
  </si>
  <si>
    <t>FREDY SANDOVAL</t>
  </si>
  <si>
    <t>SERVICIO DE PUBLICIDAD  TELEVISIVA A TRAVES DEL PROGRAMA BUENAS NOTICIASCORRESPONDIENTE A LOS MESES DE ABRIL, MAYO, JUNIO Y JULIO DEL 2022FACTURA. 002-205 FECHA 31/08/2022ENTRADA A CONTABILIDAD D/F 14/09/2022</t>
  </si>
  <si>
    <t>B1500001333</t>
  </si>
  <si>
    <t>SERVICIO DE PUBLICIDAD RADIAL A TRAVES DEL PROGRAM GRANDE DE LOS DEPORTE CORRESPONDIENTE AL MES DE AGOSTO 2022 FACTURA. 1-4272 FECHA 08/09/2022ENTRADA A CONTABILIDAD D/F 14/09/2022</t>
  </si>
  <si>
    <t>B1500000169</t>
  </si>
  <si>
    <t>SERVICIO DE PUBLICIADA TELEVISIVA A TRAVES DEL PROGRAMA A LAS 7 CORRESPONDIENTE A LOS MESES DE MAYO JUNIO , JULIO Y AGOSTO 2022FACTURA. 169 FECHA 12/09/2022ENTRADA A CONTABILIDAD D/F 14/09/2022</t>
  </si>
  <si>
    <t>B1500000254</t>
  </si>
  <si>
    <t>00116456856</t>
  </si>
  <si>
    <t>MOISÉS GONZALEZ PEÑA</t>
  </si>
  <si>
    <t>SERVICIO DE PUBLICIDAD DIGITAL A TRAVES DE PERIODICO DIGITAL DESPETAR NACIONAL CORRESPONDIENTE A LOS MESES DE FEBRERO, MARZO, ABRIL , MAYO JUNIO  Y JULIO 2022 FECHA 05/09/2022ENTRADA A CONTABILIDAD D/F 14/09/2022</t>
  </si>
  <si>
    <t>CIRCUITO CALIENTE SRL</t>
  </si>
  <si>
    <t>SERVICIOS DE PUBLICIDAD RADIAL A TRAVES DEL PROGRAMA BUEN DIA CON AGUILO CORRESPONDIENTE AL MES DE JULIO 2022FACTURA. 14617 FECHA 13/09/2022ENTRADA A CONTABILIDAD D/F 15/09/2022</t>
  </si>
  <si>
    <t>B1500000520</t>
  </si>
  <si>
    <t>SERVICIO DE PUBLICIDAD TELEVISIVA A TRAVES DEL PROGRAMA PERMANENTE CORRESPONDIENTE A  MES DE AGOSTO 2022FACTURA. 520 FECHA 05/09/2022ENTRADA A CONTABILIDAD D/F 15/09/2022</t>
  </si>
  <si>
    <t>B1500000579</t>
  </si>
  <si>
    <t>PAGO DE ALIQUILER DEL LOCAL DONDE FUNCIONA EL MICM EN LA PROVINCIA DE BARAHONA CORRESPONDIENTE A LOS MESES DE OCTUBRE HASTA DIECIEMBRE 2021. POR UN VALOR EN UD$2458.79 EL ESQUIVALENTE EN RD$ 133,512.297LA TASA DE CAMBIO ULITIZADA FUE LA DE VENTA 54.30 DE FECHA 20/09/2022FACTURA. B1500000579 FECHA 02/09/2022ENTRADA A CONTABILIDAD D/F 14/09/2022</t>
  </si>
  <si>
    <t>B1500000580</t>
  </si>
  <si>
    <t>ALQUILER DE LOCAL PROVINCIA DE BARAHONA CORRESPONDIENTE A LOS MESES DE ENERO-ABRIL 2022. POR UN VALOR DE UD$4,098 , RD$ 222,521.40LA TASA DE CAMBIO ULITIZADA FUE LA DE VENTA 54.30 DE FECHA 20/09/2022FACTURA. B1500000580 FECHA 02/09/2022ENTRADA A CONTABILIDAD D/F 14/09/2022</t>
  </si>
  <si>
    <t>20/9/2022</t>
  </si>
  <si>
    <t>B1500000736</t>
  </si>
  <si>
    <t>PLAZA NACO HOTEL SRL</t>
  </si>
  <si>
    <t>CONTRATACION DE INSTALACIONES HOTELERAS Y SALONES DE EVENTOS PARA ACTIVIDADES DEL MICM. FACTURA 00000736 D/F 01/9/2022 ENTRADA A CONTABILIDAD EN FECHA 20/9/2022</t>
  </si>
  <si>
    <t>B1500022757</t>
  </si>
  <si>
    <t>CONTTRATACION DE SERVICIOS DE MANTENIMIENTOS PREVENTIVO Y CORRECTIVO DE VEHICULOS DEL MICM DENTRO DE GARANTIA. FACTURA NO. 2700407124 D/F 7-9-2022ENTRADA A CONTABILIDAD207/9/2022FECHA DE RECEPCION 15/09/2022</t>
  </si>
  <si>
    <t>COMPUTER TECHNOLOGY TECHNOLOGY AND</t>
  </si>
  <si>
    <t>ADQUISICION DE ACCESORIOS Y PARTES PARA EQUIPOS DE TRABAJOS AUDIOVISUALES DIRECCION DE COMUNICACIONES . FACTURA  0059 D/F 13/9/2022 ENTRADA A CONTABILIDAD EN FECHA 20/9/2022</t>
  </si>
  <si>
    <t>2-03-09-02-01</t>
  </si>
  <si>
    <t>ÚTILES DE ESCRITORIO, OFICINA, INFORMÁTICA Y DE ENSEÑANZA</t>
  </si>
  <si>
    <t>MOTA PRODUCCIONES SRL</t>
  </si>
  <si>
    <t>ALQUILER-INSTALACION Y DESINSTALACION TECHO TRUSS RUTA MIPYMES EN SANTIAGO RODRIGUES . FACTURA 00244 D/F 5/9/2022 ENTRADA A CONTABILIDAD EN FECHA 20/9/2022</t>
  </si>
  <si>
    <t>01200766184</t>
  </si>
  <si>
    <t>ELAINE ALTAGRACIA SEGURA ALCANTARA</t>
  </si>
  <si>
    <t>CONTRATACION DE SERVICIOS DE CONSULTORIA PARA LA ELABORACION DE UN PROGRAMA DE ESPECIALIDAD EN GESTION DEL SISTEMA DOMINICANAO PARA LA CALIDAD. PRIMER PAGO DEL 20% . ENTRADA A CONTABILIDAD 20/09/2022FECHA DE RECEPCION 13/09/2022</t>
  </si>
  <si>
    <t>B1500000550</t>
  </si>
  <si>
    <t>CONTRATACION DEL USO DE PLATAFORMA WEB PARA LOS SERVICIOS DE ALMUERZOS Y CENA PARA LOS COLABORADORES DEL MICM. FACTURA 12033  NCF 00550 D/F 6/09/2022 ENTRADA A CONTABILIDAD EN FECHA 20/9/2022</t>
  </si>
  <si>
    <t>B1500000038</t>
  </si>
  <si>
    <t>MACRO SEGURIDAD SRL</t>
  </si>
  <si>
    <t>CONTRATACION DE LOS SERVICIOS DE CAPACITACION PROCEDIMIENTO ADMINISTRATIVO Y DERECHO ADMINISTRATIVO SANCIONADOR. FACTURA 30082022-1 D/F 30/8/2022 ENTRADA A CONTABILIDA EN FECHA 20/9/2022</t>
  </si>
  <si>
    <t>B1500000856</t>
  </si>
  <si>
    <t>P/REG. NCF B1500000856, FACTURA NO. 10100021269, 13/08/2022,  COOPERACION AL SECTOR TRANSPORTE A RAZON DE 2,200 GLS. POR RD$48.37 PESOS, FEDERACION DE CHOFERES UNIDOS, FACTURA RECIBIDA EN FECHA 15/09/2022, EN CONTABILIDAD  EL DIA 20/09/2022.</t>
  </si>
  <si>
    <t>P/REG. NCF B1500000816, FACTURA NO. 10100021074, 30/07/2022,  COOPERACION AL SECTOR TRANSPORTE A RAZON DE 6,500 GLS. POR RD$48.37 PESOS, FEDERACION DE CHOFERES UNIDOS (FECHUNIDO), FACTURA RECIBIDA EN FECHA 15/09/2022, EN CONTABILIDAD  EL DIA 20/09/2022.</t>
  </si>
  <si>
    <t>B1500000793</t>
  </si>
  <si>
    <t>P/REG. NCF B1500000793, FACTURA NO. 10100020989, 25/07/2022,  COOPERACION AL SECTOR TRANSPORTE A RAZON DE 3,500 GLS. POR RD$48.37 PESOS, FEDERACION DE CHOFERES UNIDOS (FECHUNIDO), FACTURA RECIBIDA EN FECHA 15/09/2022, EN CONTABILIDAD  EL DIA 20/09/2022.</t>
  </si>
  <si>
    <t>B1500300372</t>
  </si>
  <si>
    <t>PAGO DE SERVICIOS DE ENERGIA ELECTRICA DE LA OFICINA DEL MICM EN MONTE CRISTI FACTURA 202208124839  D/F 06/8/2022 ENTRADA A CONTABILIDA EN FECHA 20/9/2022FECHA DE RECEPCION ADM 19/009/2022</t>
  </si>
  <si>
    <t>B1500305599</t>
  </si>
  <si>
    <t>PAGO DE SERVICIOS DE ENERGIA ELECTRICA DE LA OFICINA DEL MICM EN SAMANA FACTURA 202209215156 D/F 06/09/2022 ENTRADA A CONTABILIDA EN FECHA 20/9/2022FECHA DE RECEPCION ADM 15/09/2022</t>
  </si>
  <si>
    <t>B1500000784</t>
  </si>
  <si>
    <t>P/REG. NCF B1500000784, FACTURA NO. 10100020902, 18/07/2022,  COOPERACION AL SECTOR TRANSPORTE A RAZON DE 4,000 GLS. POR RD$48.37 PESOS, CIA DE SERVICIOS MULTIPLES TRANSPORTE BOCA CHICA,  FACTURA RECIBIDA EN FECHA 15/09/2022, EN CONTABILIDAD  EL DIA 20/09/2022.</t>
  </si>
  <si>
    <t>B1500000814</t>
  </si>
  <si>
    <t>P/REG. NCF B1500000814, FACTURA NO. 10100021072, 30/07/2022,  COOPERACION AL SECTOR TRANSPORTE A RAZON DE 1,000 GLS. POR RD$48.37 PESOS, (COMPAÑIA DE TRANSPORTE RUTA 54),  FACTURA RECIBIDA EN FECHA 15/09/2022, EN CONTABILIDAD  EL DIA 20/09/2022.</t>
  </si>
  <si>
    <t>B1500308779</t>
  </si>
  <si>
    <t>PAGO DE SERVICIOS DE ENERGIA ELECTRICA DE LA OFICINA DEL MICM EN SANTIAGO FACTURA 202209528107 D/F 13/09/2022 ENTRADA A CONTABILIDA EN FECHA 20/9/2022FECHA DE RECEPCION ADM 15/09/2022</t>
  </si>
  <si>
    <t>B1500305629</t>
  </si>
  <si>
    <t>PAGO DE SERVICIOS DE ENERGIA ELECTRICA DE LA OFICINA DEL MICM EN DAJABON FACTURA 202209215188 D/F 06/09/2022 ENTRADA A CONTABILIDA EN FECHA 20/9/2022FECHA DE RECEPCION ADM 15/09/2022</t>
  </si>
  <si>
    <t>B1500308844</t>
  </si>
  <si>
    <t>PAGO DE SERVICIOS DE ENERGIA ELECTRICA DE LA OFICINA DEL MICM EN LA VEGA FACTURA 202209528926 D/F 13/09/2022 ENTRADA A CONTABILIDA EN FECHA 20/9/2022FECHA DE RECEPCION ADM 15/09/2022</t>
  </si>
  <si>
    <t>B1500000771</t>
  </si>
  <si>
    <t>P/REG. NCF B1500000771, FACTURA NO. 10100020889 28/07/2022,  COOPERACION AL SECTOR TRANSPORTE A RAZON DE 2,000 GLS. POR RD$48.37 PESOS, (FEDERACION DE TRANSPORTE DE PERAVIA/FETRAPE).   FACTURA RECIBIDA EN FECHA 15/09/2022, EN CONTABILIDAD  EL DIA 20/09/2022.</t>
  </si>
  <si>
    <t>B1500308904</t>
  </si>
  <si>
    <t>PAGO DE SERVICIOS DE ENERGIA ELECTRICA DE LA OFICINA DEL MICM EN NAGUA FACTURA 202209529315 D/F 13/09/2022 ENTRADA A CONTABILIDA EN FECHA 20/9/2022FECHA DE RECEPCION ADM 15/09/2022</t>
  </si>
  <si>
    <t>16/9/2022</t>
  </si>
  <si>
    <t>B1500000088</t>
  </si>
  <si>
    <t>CONTRATACION DE SERVICIO DE MANTENIENTO DE SISTEMA CLIMATIZACION DE LA TORRE MICM , CORRESPONDIENTE AL MES DE AGOSTO 2022, MENOS AMOTIZACION DE ANTICIPO DE 20%  FACTURA. 88 FECHA  08/09/2022ENTRADA A CONTABILIDAD D/F 16/09/2022</t>
  </si>
  <si>
    <t>16/9/2022 12:00:00 a. m.</t>
  </si>
  <si>
    <t>B1500000773</t>
  </si>
  <si>
    <t>P/REG. NCF B1500000773, FACTURA NO. 10100020891 28/07/2022,  COOPERACION AL SECTOR TRANSPORTE A RAZON DE 3,000 GLS. POR RD$48.37 PESOS, (FETRAAZUA).   FACTURA RECIBIDA EN FECHA 15/09/2022, EN CONTABILIDAD  EL DIA 20/09/2022.</t>
  </si>
  <si>
    <t>B1500308822</t>
  </si>
  <si>
    <t>PAGO DE SERVICIOS DE ENERGIA ELECTRICA DE LA OFICINA DEL MICM EN PUERTO PLATA FACTURA 202209528768 D/F 13/09/2022 ENTRADA A CONTABILIDA EN FECHA 20/9/2022FECHA DE RECEPCION ADM 15/09/2022</t>
  </si>
  <si>
    <t>B1500000774</t>
  </si>
  <si>
    <t>P/REG. NCF B1500000774, FACTURA NO. 10100020892,  18/07/2022,  COOPERACION AL SECTOR TRANSPORTE A RAZON DE 2,000 GLS. POR RD$48.37 PESOS, (OVANDO TOURS).   FACTURA RECIBIDA EN FECHA 15/09/2022, EN CONTABILIDAD  EL DIA 20/09/2022.</t>
  </si>
  <si>
    <t>B1500308898</t>
  </si>
  <si>
    <t>PAGO DE SERVICIOS DE ENERGIA ELECTRICA DE LA OFICINA DEL MICM EN COTUI FACTURA 202209529290  D/F 13/09/2022 ENTRADA A CONTABILIDA EN FECHA 20/9/2022FECHA DE RECEPCION ADM 15/09/2022</t>
  </si>
  <si>
    <t>B1500000818</t>
  </si>
  <si>
    <t>P/REG. NCF B1500000818, FACTURA NO. 10100021076,  30/07/2022,  COOPERACION AL SECTOR TRANSPORTE A RAZON DE 5,000 GLS. POR RD$48.37 PESOS, (OVANDO TOURS).   FACTURA RECIBIDA EN FECHA 15/09/2022, EN CONTABILIDAD  EL DIA 20/09/2022.</t>
  </si>
  <si>
    <t>B1500308934</t>
  </si>
  <si>
    <t>PAGO DE SERVICIOS DE ENERGIA ELECTRICA DE LA OFICINA DEL MICM EN VALVERDE MAO FACTURA 202209529557 D/F 13/09/2022 ENTRADA A CONTABILIDA EN FECHA 20/9/2022FECHA DE RECEPCION ADM 15/09/2022</t>
  </si>
  <si>
    <t>B1500000826</t>
  </si>
  <si>
    <t>P/REG. NCF B1500000826, FACTURA NO. 10100021087,  30/07/2022,  COOPERACION AL SECTOR TRANSPORTE A RAZON DE 3,000 GLS. POR RD$48.37 PESOS, (SITRACU).   FACTURA RECIBIDA EN FECHA 15/09/2022, EN CONTABILIDAD  EL DIA 20/09/2022.</t>
  </si>
  <si>
    <t>B1500308947</t>
  </si>
  <si>
    <t>PAGO DE SERVICIOS DE ENERGIA ELECTRICA DE LA OFICINA DEL MICM EN MONTECRISTI FACTURA 202209529612 D/F 13/09/2022 ENTRADA A CONTABILIDA EN FECHA 20/9/2022FECHA DE RECEPCION ADM 15/09/2022</t>
  </si>
  <si>
    <t>B1500000846</t>
  </si>
  <si>
    <t>P/REG. NCF B1500000846, FACTURA NO. 10100021183, DF   6/08/2022,  COOPERACION AL SECTOR TRANSPORTE A RAZON DE 3,000 GLS. POR RD$48.37 PESOS, (SITRACUVI).   FACTURA RECIBIDA EN FECHA 15/09/2022, EN CONTABILIDAD  EL DIA 20/09/2022.</t>
  </si>
  <si>
    <t>B1500297101</t>
  </si>
  <si>
    <t>PAGO DE SERVICIOS DE ENERGIA ELECTRICA DE LA OFICINA DEL MICM EN MONTECRISTRI FACTURA 202207909410 D/F 31/07/2022 ENTRADA A CONTABILIDA EN FECHA 20/9/2022FECHA DE RECEPCION ADM 15/09/2022</t>
  </si>
  <si>
    <t>B1500000863</t>
  </si>
  <si>
    <t>P/REG. NCF B1500000863, FACTURA NO. 101010021276 DF   13/08/2022,  COOPERACION AL SECTOR TRANSPORTE A RAZON DE 2,500 GLS. POR RD$48.37 PESOS, (SITRACUVI).   FACTURA RECIBIDA EN FECHA 15/09/2022, EN CONTABILIDAD  EL DIA 20/09/2022.</t>
  </si>
  <si>
    <t>B1500000858</t>
  </si>
  <si>
    <t>P/REG. NCF B1500000858, FACTURA NO. 101010021271, DF   13/08/2022,  COOPERACION AL SECTOR TRANSPORTE A RAZON DE 4,000 GLS. POR RD$48.37 PESOS, (OVANDO TOURS).   FACTURA RECIBIDA EN FECHA 15/09/2022, EN CONTABILIDAD  EL DIA 20/09/2022.</t>
  </si>
  <si>
    <t>B1500000865</t>
  </si>
  <si>
    <t>P/REG. NCF B1500000865, FACTURA NO. 101010021278, DF   13/08/2022,  COOPERACION AL SECTOR TRANSPORTE A RAZON DE 4,000 GLS. POR RD$48.37 PESOS, (TRANSPORTE Y SERV. MARIANO).   FACTURA RECIBIDA EN FECHA 15/09/2022, EN CONTABILIDAD  EL DIA 20/09/2022.</t>
  </si>
  <si>
    <t>B1500000763</t>
  </si>
  <si>
    <t>P/REG. NCF B1500000763, FACTURA NO. 101010020881,  DF  28/07/2022,  COOPERACION AL SECTOR TRANSPORTE A RAZON DE 1,000 GLS. POR RD$48.37 PESOS, (ASOCHO BRISAS).   FACTURA RECIBIDA EN FECHA 15/09/2022, EN CONTABILIDAD  EL DIA 20/09/2022.</t>
  </si>
  <si>
    <t>P/REG. NCF B1500000767, FACTURA NO. 101010020885,  DF  28/07/2022,  COOPERACION AL SECTOR TRANSPORTE A RAZON DE 3,000 GLS. POR RD$48.37 PESOS, (TRANSPORTE HERNANDEZ).   FACTURA RECIBIDA EN FECHA 15/09/2022, EN CONTABILIDAD  EL DIA 20/09/2022.</t>
  </si>
  <si>
    <t>P/REG. NCF B1500000823, FACTURA NO. 101010021081,   DF  30/07/2022,  COOPERACION AL SECTOR TRANSPORTE A RAZON DE 1,000 GLS. POR RD$48.37 PESOS, (TRANSPORTE HERNANDEZ/ BRUDY HERNANDEZ).   FACTURA RECIBIDA EN FECHA 15/09/2022, EN CONTABILIDAD  EL DIA 20/09/2022.</t>
  </si>
  <si>
    <t>B1500000769</t>
  </si>
  <si>
    <t>P/REG. NCF B1500000769, FACTURA NO. 101010020887,   DF  28/07/2022,  COOPERACION AL SECTOR TRANSPORTE A RAZON DE 2,000 GLS. POR RD$48.37 PESOS, (ASOPROCHOCOIN R 20).   FACTURA RECIBIDA EN FECHA 15/09/2022, EN CONTABILIDAD  EL DIA 20/09/2022.</t>
  </si>
  <si>
    <t>B1500000835</t>
  </si>
  <si>
    <t>P/REG. NCF B1500000835, FACTURA NO. 101010021172,   DF  06/08/2022,  COOPERACION AL SECTOR TRANSPORTE A RAZON DE 1,000 GLS. POR RD$48.37 PESOS, (ASOPROCHOCOIN R 20).   FACTURA RECIBIDA EN FECHA 15/09/2022, EN CONTABILIDAD  EL DIA 20/09/2022.</t>
  </si>
  <si>
    <t>B1500000776</t>
  </si>
  <si>
    <t>P/REG. NCF B1500000776, FACTURA NO. 101010020894,   DF  18/07/2022,  COOPERACION AL SECTOR TRANSPORTE A RAZON DE 2,000 GLS. POR RD$48.37 PESOS, (SINDICATO DE CHOFERES Y COBRADORES DE CRISTO REY, RUTA ).   FACTURA RECIBIDA EN FECHA 15/09/2022, EN CONTABILIDAD  EL DIA 20/09/2022.</t>
  </si>
  <si>
    <t>B1500000839</t>
  </si>
  <si>
    <t>P/REG. NCF B1500000839, FACTURA NO. 101010021176,   DF  06/08/2022,  COOPERACION AL SECTOR TRANSPORTE A RAZON DE 3,000 GLS. POR RD$48.37 PESOS, (SINDICATO DE CHOFERES Y COBRADORES DE CRISTO REY).   FACTURA RECIBIDA EN FECHA 15/09/2022, EN CONTABILIDAD  EL DIA 20/09/2022.</t>
  </si>
  <si>
    <t>B1500000778</t>
  </si>
  <si>
    <t>P/REG. NCF B1500000778, FACTURA NO. 101010020896,   DF  28/07/2022,  COOPERACION AL SECTOR TRANSPORTE A RAZON DE 5,000 GLS. POR RD$48.37 PESOS, (ASOCHODO-CAMPO LINDO/ ASOC CHOFERES DUEÑOS DE CARROS).   FACTURA RECIBIDA EN FECHA 15/09/2022, EN CONTABILIDAD  EL DIA 20/09/2022.</t>
  </si>
  <si>
    <t>B1500000163</t>
  </si>
  <si>
    <t>SHAMWO COMUNICACIONES SRL</t>
  </si>
  <si>
    <t>PAGO DE PUBLICIDAD DIGITAL A TRAVÉS DE WWW.PRENSA-DIARIA.COM FACTURA B1500000163 D/F 13/09/2022 ENTRADA A CONTABILIDA EN FECHA 20/9/2022FECHA DE RECEPCION ADM 16/09/2022</t>
  </si>
  <si>
    <t>B1500000829</t>
  </si>
  <si>
    <t>P/REG. NCF B1500000829, FACTURA NO. 101010021166,   DF  06/08/2022,  COOPERACION AL SECTOR TRANSPORTE A RAZON DE 8,000 GLS. POR RD$48.37 PESOS, (ASOCHODO-CAMPO LINDO/ ASOC CHOFERES DUEÑOS DE CARROS).   FACTURA RECIBIDA EN FECHA 15/09/2022, EN CONTABILIDAD  EL DIA 20/09/2022.</t>
  </si>
  <si>
    <t>B1500000781</t>
  </si>
  <si>
    <t>P/REG. NCF B1500000781, FACTURA NO. 101010020899,   DF  28/07/2022,  COOPERACION AL SECTOR TRANSPORTE A RAZON DE 4,500 GLS. POR RD$48.37 PESOS, (SINDICATO DE CHOFERES Y COBRADORES UNIDOS).   FACTURA RECIBIDA EN FECHA 15/09/2022, EN CONTABILIDAD  EL DIA 20/09/2022.</t>
  </si>
  <si>
    <t>PAGO DE PUBLICIDAD DIGITAL A TRAVÉS DE PROGRAMACION REGULAR FACTURA B1500000160 D/F 20/09/2022 ENTRADA A CONTABILIDA EN FECHA 20/9/2022FECHA DE RECEPCION ADM 16/09/2022</t>
  </si>
  <si>
    <t>B1500001568</t>
  </si>
  <si>
    <t>CENTRO AUTOMOTRIZ REMESA SRL</t>
  </si>
  <si>
    <t>CONTRATACION SERVICIOS  DE  REPARACIONES , MANTENIMIENTO PREVENTIVO Y CORRECTIVOS DE LA FLOTILLA VEHICULAR DEL MICM. EXCLUSIVO PARA MIPYMES. FACTURA NO. 00007737 D7F 10/8/2022ENTRADA A CONTABILIDAD 20/09/2022FECHA DE RECEPCION 18/08/2022</t>
  </si>
  <si>
    <t>B1500001557</t>
  </si>
  <si>
    <t>CONTRATACION SERVICIOS  DE  REPARACIONES , MANTENIMIENTO PREVENTIVO Y CORRECTIVOS DE LA FLOTILLA VEHICULAR DEL MICM. EXCLUSIVO PARA MIPYMES. FACTURA NO. 00007725 D7F 2/8/2022ENTRADA A CONTABILIDAD 20/09/2022FECHA DE RECEPCION 9/08/2022</t>
  </si>
  <si>
    <t>B1500001556</t>
  </si>
  <si>
    <t>CONTRATACION SERVICIOS  DE  REPARACIONES , MANTENIMIENTO PREVENTIVO Y CORRECTIVOS DE LA FLOTILLA VEHICULAR DEL MICM. EXCLUSIVO PARA MIPYMES. FACTURA NO. 00007724 D7F 2/8/2022ENTRADA A CONTABILIDAD 20/09/2022FECHA DE RECEPCION 15/09/2022</t>
  </si>
  <si>
    <t>B1500000845</t>
  </si>
  <si>
    <t>P/REG. NCF B1500000845, FACTURA NO. 101010021182,   DF  06/08/2022,  COOPERACION AL SECTOR TRANSPORTE A RAZON DE 3,500 GLS. POR RD$48.37 PESOS, (SINDICATO DE CHOFERES Y COBRADORES UNIDOS).   FACTURA RECIBIDA EN FECHA 15/09/2022, EN CONTABILIDAD  EL DIA 20/09/2022.</t>
  </si>
  <si>
    <t>B1500000788</t>
  </si>
  <si>
    <t>P/REG. NCF B1500000788, FACTURA NO. 101010020984,   DF  25/07/2022,  COOPERACION AL SECTOR TRANSPORTE A RAZON DE 2,000 GLS. POR RD$48.37 PESOS, (ASOCIACION DE DUEÑOS DE AUTOBUSES Y CHOFERES EL TORO).   FACTURA RECIBIDA EN FECHA 15/09/2022, EN CONTABILIDAD  EL DIA 20/09/2022.</t>
  </si>
  <si>
    <t>B1500000832</t>
  </si>
  <si>
    <t>P/REG. NCF B1500000832, FACTURA NO. 101010021169   DF  .06/08/2022,  COOPERACION AL SECTOR TRANSPORTE A RAZON DE 4,000 GLS. POR RD$48.37 PESOS, (ASOCIACION DE DUEÑOS DE AUTOBUSES Y CHOFERES EL TORO).   FACTURA RECIBIDA EN FECHA 15/09/2022, EN CONTABILIDAD  EL DIA 20/09/2022.</t>
  </si>
  <si>
    <t>B1500000789</t>
  </si>
  <si>
    <t>P/REG. NCF B1500000789, FACTURA NO. 101010020985   DF . 25/07/2022,  COOPERACION AL SECTOR TRANSPORTE A RAZON DE 4,000 GLS. POR RD$48.37 PESOS, (ASOCIACION DE PROPIETARIOS DE GUAGUA AZULES).   FACTURA RECIBIDA EN FECHA 15/09/2022, EN CONTABILIDAD  EL DIA 20/09/2022.</t>
  </si>
  <si>
    <t>B1500000833</t>
  </si>
  <si>
    <t>P/REG. NCF B1500000833, FACTURA NO. 101010021170  DF . 06/08/2022,  COOPERACION AL SECTOR TRANSPORTE A RAZON DE 7,000 GLS. POR RD$48.37 PESOS, (ASOCIACION DE PROPIETARIOS DE GUAGUA AZULES).   FACTURA RECIBIDA EN FECHA 15/09/2022, EN CONTABILIDAD  EL DIA 20/09/2022.</t>
  </si>
  <si>
    <t>B1500000794</t>
  </si>
  <si>
    <t>P/REG. NCF B1500000794, FACTURA NO. 101010020990  DF . 25/07/2022,  COOPERACION AL SECTOR TRANSPORTE A RAZON DE 2,000 GLS. POR RD$48.37 PESOS, (SERVICIOS TURISTSICOS ANTHONY STA, SRL).   FACTURA RECIBIDA EN FECHA 15/09/2022, EN CONTABILIDAD  EL DIA 20/09/2022.</t>
  </si>
  <si>
    <t>B1500001539</t>
  </si>
  <si>
    <t>ALMACENTRO INTERNACIONAL VIP SRL</t>
  </si>
  <si>
    <t>CONTRATACION SERVICIOS  DE  REPARACIONES , MANTENIMIENTO PREVENTIVO Y CORRECTIVOS DE LA FLOTILLA VEHICULAR DEL MICM. EXCLUSIVO PARA MIPYMES. FACTURA NO. 00007707 D7F 14/7/2022ENTRADA A CONTABILIDAD 20/09/2022FECHA DE RECEPCION 15/09/2022</t>
  </si>
  <si>
    <t>P/REG. NCF B1500000819, FACTURA NO. 101010021077 DF . 30/07/2022,  COOPERACION AL SECTOR TRANSPORTE A RAZON DE 2,000 GLS. POR RD$48.37 PESOS, (SERVICIOS TURISTSICOS ANTHONY STA, SRL).   FACTURA RECIBIDA EN FECHA 15/09/2022, EN CONTABILIDAD  EL DIA 20/09/2022.</t>
  </si>
  <si>
    <t>B1500000802</t>
  </si>
  <si>
    <t>P/REG. NCF B1500000802, FACTURA NO. 101010020998DF . 25/07/2022,  COOPERACION AL SECTOR TRANSPORTE A RAZON DE 500  GLS. POR RD$48.37 PESOS, (SINDICATO DE DUENÑOS DE MINIBUSES  SAN JUAN/RUTA CORTA).   FACTURA RECIBIDA EN FECHA 15/09/2022, EN CONTABILIDAD  EL DIA 20/09/2022.</t>
  </si>
  <si>
    <t>P/REG. NCF B1500000809, FACTURA NO. 101010021067 DF . 30/07/2022,  COOPERACION AL SECTOR TRANSPORTE A RAZON DE 3,000 GLS. POR RD$48.37 PESOS, ( ASOCIACION DE PROPIETARIOS MINIBUSES RIVERA OZAMA).   FACTURA RECIBIDA EN FECHA 15/09/2022, EN CONTABILIDAD  EL DIA 20/09/2022.</t>
  </si>
  <si>
    <t>B1500000827</t>
  </si>
  <si>
    <t>P/REG. NCF B1500000827, FACTURA NO. 101010021164 DF . 06/08/2022,  COOPERACION AL SECTOR TRANSPORTE A RAZON DE 1,000 GLS. POR RD$48.37 PESOS, ( ASOCIACION DE PROPIETARIOS MINIBUSES RIVERA OZAMA).   FACTURA RECIBIDA EN FECHA 15/09/2022, EN CONTABILIDAD  EL DIA 20/09/2022.</t>
  </si>
  <si>
    <t>B1500000848</t>
  </si>
  <si>
    <t>P/REG. NCF B1500000848, FACTURA NO. 101010021261 DF . 13/08/2022,  COOPERACION AL SECTOR TRANSPORTE A RAZON DE 3,000 GLS. POR RD$48.37 PESOS, ( ASOCIACION DE PROPIETARIOS MINIBUSES RIVERA OZAMA).   FACTURA RECIBIDA EN FECHA 15/09/2022, EN CONTABILIDAD  EL DIA 20/09/2022.</t>
  </si>
  <si>
    <t>B1500000811</t>
  </si>
  <si>
    <t>P/REG. NCF B1500000811, FACTURA NO. 101010021069 DF . 30/07/2022,  COOPERACION AL SECTOR TRANSPORTE A RAZON DE 2,500 GLS. POR RD$48.37 PESOS, ( ASOCHODONJU/ RUTA DON JUAN).   FACTURA RECIBIDA EN FECHA 15/09/2022, EN CONTABILIDAD  EL DIA 20/09/2022.</t>
  </si>
  <si>
    <t>B1500000830</t>
  </si>
  <si>
    <t>P/REG. NCF B1500000830, FACTURA NO. 101010021167 DF . 06/08/2022,  COOPERACION AL SECTOR TRANSPORTE A RAZON DE 5,500 GLS. POR RD$48.37 PESOS, ( ASOCHODONJU/ RUTA DON JUAN).   FACTURA RECIBIDA EN FECHA 15/09/2022, EN CONTABILIDAD  EL DIA 20/09/2022.</t>
  </si>
  <si>
    <t>P/REG. NCF B1500000812, FACTURA NO. 101010021070, DF . 30/07/2022,  COOPERACION AL SECTOR TRANSPORTE A RAZON DE 2,000 GLS. POR RD$48.37 PESOS, ( ASOCIACION DE GUAGUA TRANSPORTE URBANO).   FACTURA RECIBIDA EN FECHA 15/09/2022, EN CONTABILIDAD  EL DIA 20/09/2022.</t>
  </si>
  <si>
    <t>B1500000813</t>
  </si>
  <si>
    <t>P/REG. NCF B1500000813, FACTURA NO. 101010021071, DF . 30/07/2022,  COOPERACION AL SECTOR TRANSPORTE A RAZON DE 3,500 GLS. POR RD$48.37 PESOS, ( ASOCIACION DE  PROPIETARIOS DE MINIBUSES Y AUTOBUSES).   FACTURA RECIBIDA EN FECHA 15/09/2022, EN CONTABILIDAD  EL DIA 20/09/2022.</t>
  </si>
  <si>
    <t>P/REG. NCF B1500000815, FACTURA NO. 101010021073, DF.  30/07/2022,  COOPERACION AL SECTOR TRANSPORTE A RAZON DE 1,500 GLS. POR RD$48.37 PESOS, ( EXPRESO ROLDANIA//TRANSPORTE ROLDANIA).   FACTURA RECIBIDA EN FECHA 15/09/2022, EN CONTABILIDAD  EL DIA 20/09/2022.</t>
  </si>
  <si>
    <t>B1500000817</t>
  </si>
  <si>
    <t>P/REG. NCF B1500000817, FACTURA NO. 101010021075, DF.  30/07/2022,  COOPERACION AL SECTOR TRANSPORTE A RAZON DE 2,000 GLS. POR RD$48.37 PESOS, ( FEDERACION PUERTO PLATA).   FACTURA RECIBIDA EN FECHA 15/09/2022, EN CONTABILIDAD  EL DIA 20/09/2022.</t>
  </si>
  <si>
    <t>B1500000821</t>
  </si>
  <si>
    <t>P/REG. NCF B1500000821, FACTURA NO. 101010021079, DF . 30/07/2022,  COOPERACION AL SECTOR TRANSPORTE A RAZON DE 6,000 GLS. POR RD$48.37 PESOS, ( SOCIEDAD DE DUEÑOS DE AUTOBUSES DE SANTIAGO, C. POR A.).   FACTURA RECIBIDA EN FECHA 15/09/2022, EN CONTABILIDAD  EL DIA 20/09/2022.</t>
  </si>
  <si>
    <t>B1500000822</t>
  </si>
  <si>
    <t>P/REG. NCF B1500000822, FACTURA NO. 101010021080, DF . 30/07/2022,  COOPERACION AL SECTOR TRANSPORTE A RAZON DE 9,000 GLS. POR RD$48.37 PESOS, ( TRANSPORTE EJECUTIVO  RUTA 96B.   FACTURA RECIBIDA EN FECHA 15/09/2022, EN CONTABILIDAD  EL DIA 20/09/2022.</t>
  </si>
  <si>
    <t>B1500000847</t>
  </si>
  <si>
    <t>P/REG. NCF B1500000847, FACTURA NO. 101010021184, DF . 06/08/2022,  COOPERACION AL SECTOR TRANSPORTE A RAZON DE 6,000 GLS. POR RD$48.37 PESOS, ( TRANSPORTE EJECUTIVO RUTA 96B).   FACTURA RECIBIDA EN FECHA 15/09/2022, EN CONTABILIDAD  EL DIA 20/09/2022.</t>
  </si>
  <si>
    <t>B1500000824</t>
  </si>
  <si>
    <t>P/REG. NCF B1500000824, FACTURA NO. 101010021082, DF . 30/07/2022,  COOPERACION AL SECTOR TRANSPORTE A RAZON DE 8,000 GLS. POR RD$48.37 PESOS, (TRANSPORTE YANSI).   FACTURA RECIBIDA EN FECHA 15/09/2022, EN CONTABILIDAD  EL DIA 20/09/2022.</t>
  </si>
  <si>
    <t>B1500000825</t>
  </si>
  <si>
    <t>P/REG. NCF B1500000825, FACTURA NO. 101010021083, DF . 30/07/2022,  COOPERACION AL SECTOR TRANSPORTE A RAZON DE 5,000 GLS. POR RD$48.37 PESOS, ( SINDICATO ASOCIACION CHOFERES SAN LUIS).   FACTURA RECIBIDA EN FECHA 15/09/2022, EN CONTABILIDAD  EL DIA 20/09/2022.</t>
  </si>
  <si>
    <t>P/REG. NCF B1500000838, FACTURA NO. 101010021175, DF . 06/08/2022,  COOPERACION AL SECTOR TRANSPORTE A RAZON DE 2,000 GLS. POR RD$48.37 PESOS, ( SINDICATO ASOCIACION CHOFERES SAN LUIS).   FACTURA RECIBIDA EN FECHA 15/09/2022, EN CONTABILIDAD  EL DIA 20/09/2022.</t>
  </si>
  <si>
    <t>B1500000836</t>
  </si>
  <si>
    <t>P/REG. NCF B1500000836, FACTURA NO. 101010021173, DF . 06/08/2022,  COOPERACION AL SECTOR TRANSPORTE A RAZON DE 4,000 GLS. POR RD$48.37 PESOS, ( COMPAÑIA DE TRANSPORTE H &amp; P, SRL).   FACTURA RECIBIDA EN FECHA 15/09/2022, EN CONTABILIDAD  EL DIA 20/09/2022.</t>
  </si>
  <si>
    <t>B1500000841</t>
  </si>
  <si>
    <t>P/REG. NCF B1500000841, FACTURA NO. 101010021178, DF . 06/08/2022,  COOPERACION AL SECTOR TRANSPORTE A RAZON DE 2,000 GLS. POR RD$48.37 PESOS, ( SINDICATO DE CHOFERES 27 DE FEBRERO/ SICHOFEBE)).   FACTURA RECIBIDA EN FECHA 15/09/2022, EN CONTABILIDAD  EL DIA 20/09/2022.</t>
  </si>
  <si>
    <t>B1500000842</t>
  </si>
  <si>
    <t>P/REG. NCF B1500000842, FACTURA NO. 101010021179, DF . 06/08/2022,  COOPERACION AL SECTOR TRANSPORTE A RAZON DE 3,000 GLS. POR RD$48.37 PESOS, ( SINDICATO DE CHOFERES  Y COBRADORES DE LOS MINAS SICH).   FACTURA RECIBIDA EN FECHA 15/09/2022, EN CONTABILIDAD  EL DIA 20/09/2022.</t>
  </si>
  <si>
    <t>B1500000843</t>
  </si>
  <si>
    <t>P/REG. NCF B1500000843, FACTURA NO. 101010021180, DF . 06/08/2022,  COOPERACION AL SECTOR TRANSPORTE A RAZON DE 1,000 GLS. POR RD$48.37 PESOS, ( SINDICATO DE CHOFERES  Y COBRADORES ALMIRANTE R 9).   FACTURA RECIBIDA EN FECHA 15/09/2022, EN CONTABILIDAD  EL DIA 20/09/2022.</t>
  </si>
  <si>
    <t>B1500000844</t>
  </si>
  <si>
    <t>P/REG. NCF B1500000844, FACTURA NO. 101010021181, DF . 06/08/2022,  COOPERACION AL SECTOR TRANSPORTE A RAZON DE 1,000 GLS. POR RD$48.37 PESOS, ( SINDICATO DE CHOFERES  Y COBRADORES ALMIRANTE R 9).   FACTURA RECIBIDA EN FECHA 15/09/2022, EN CONTABILIDAD  EL DIA 20/09/2022.</t>
  </si>
  <si>
    <t>B1500000853</t>
  </si>
  <si>
    <t>P/REG. NCF B1500000853, FACTURA NO. 101010021266 DF . 13/08/2022,  COOPERACION AL SECTOR TRANSPORTE A RAZON DE 3,000 GLS. POR RD$48.37 PESOS, (  ASODANUGE / RUTA 69).   FACTURA RECIBIDA EN FECHA 15/09/2022, EN CONTABILIDAD  EL DIA 20/09/2022.</t>
  </si>
  <si>
    <t>B1500000861</t>
  </si>
  <si>
    <t>P/REG. NCF B1500000861, FACTURA NO. 101010021274 DF . 13/08/2022,  COOPERACION AL SECTOR TRANSPORTE A RAZON DE 1,000 GLS. POR RD$48.37 PESOS, ( SINDICATO DE CHOFERES SOCIAL CRISTIANO).   FACTURA RECIBIDA EN FECHA 15/09/2022, EN CONTABILIDAD  EL DIA 20/09/2022.</t>
  </si>
  <si>
    <t>POR CONCEPTO DE PAGO DE PUBLICIDAD TELEVISIVA A TRAVES DEL PROGRAMA TELE NOCHE CORRESPONDIENTE SAL MES DE JULIO 2022FACTURA. 1281 FECHA 16/10/2022ENTRADA A CONTABILIDAD D/F 20/09/2022</t>
  </si>
  <si>
    <t>B1500000275</t>
  </si>
  <si>
    <t>SERVICIO DE PUBLICIADAD RADIAL A TRAVES DEL PROGRAMA PULSO URBANO CORRESPONDIENTE A AL MES JUNIO DEL 2022FACTURA. 275 FECHA 16/09/2022ENTRADA A CONTABILIDAD D/F 20/09/2022</t>
  </si>
  <si>
    <t>B1500000276</t>
  </si>
  <si>
    <t>SERVICIO DE PUBLICIADAD RADIAL A TRAVES DEL PROGRAMA PULSO URBANO CORRESPONDIENTE A AL MES JULIO DEL 2022FACTURA. 276  FECHA 16/09/2022ENTRADA A CONTABILIDAD D/F 20/09/2022</t>
  </si>
  <si>
    <t>21/9/2022</t>
  </si>
  <si>
    <t>B1500000020</t>
  </si>
  <si>
    <t>04100147901</t>
  </si>
  <si>
    <t>YACELL MARTIN GOMEZ GONZALEZ</t>
  </si>
  <si>
    <t>ALQUILER DEL MES CORRESPONDIENTE DEL 01/07/2022 AL 31/07/2022FACTURA. 20 FECHA 04/08/2022ENTRADA A CONTABILIDAD D/F 21/09/2022</t>
  </si>
  <si>
    <t>ALQUILER DEL MES CORRESPONDIENTE DEL 01/08/2022 AL 31/08/2022FACTURA. 22 FECHA 04/08/2022ENTRADA A CONTABILIDAD D/F 21/09/2022</t>
  </si>
  <si>
    <t>ALQUILER DEL MES CORRESPONDIENTE DEL 01/05/2022 AL 30/05/2022FACTURA. 17 FECHA 04/06/2022ENTRADA A CONTABILIDAD D/F 20/09/2022</t>
  </si>
  <si>
    <t>B1500000525</t>
  </si>
  <si>
    <t>IQTEK SOLUTIONS SRL</t>
  </si>
  <si>
    <t>FACTURA ANTICIPADA 25% DE CONTRATACION DE LOS SERVICIOS DE CAPACITACION INFORMATICA EN HACKER ETICO FACTURA NO.B1500000507 DE FECHA 12/09/2022ENTRADA A CONTABILIDAD 21/09/2022</t>
  </si>
  <si>
    <t>ALQUILER DEL MES CORRESPONDIENTE DEL 01/06/2022 AL 30/06/2022FACTURA. 18 FECHA 04/07/2022ENTRADA A CONTABILIDAD D/F 21/09/2022</t>
  </si>
  <si>
    <t>B1500000153</t>
  </si>
  <si>
    <t>PLASTICOS VI�ALS SRL</t>
  </si>
  <si>
    <t>FUNDAS AMARILLAS 20X32.5  PAQUETE, AZUL 20 X32.5 ROJAS 20 X32.5 AZULES 25.5 X44 AMARILLA 25.5 X44  FACTURA.4611 FECHA 13/09/2022ENTRADA A CONTABILIDAD D/F 21/09/2022.</t>
  </si>
  <si>
    <t>2-03-09-01-01</t>
  </si>
  <si>
    <t>MATERIAL PARA LIMPIEZA</t>
  </si>
  <si>
    <t>MOLINOS VALLE DEL CIBAO SA</t>
  </si>
  <si>
    <t>SUBSIDIO TRIGO 1 ACUERDO MICM-ADOIMTFACTURA NO.B1200000020 DE FECHA 15/09/2022ENTRADA ACONTABILIDAD 22/09/2022</t>
  </si>
  <si>
    <t>MOLINOS DEL OZAMA S A</t>
  </si>
  <si>
    <t>SUBSIDIO TRIGO 1 ACUERDO MICM-ADOIMTFACTURA NO.B1200000078 DE FECHA 15/09/2022ENTRADA ACONTABILIDAD 22/09/2022</t>
  </si>
  <si>
    <t>B1500000558</t>
  </si>
  <si>
    <t>SUBSIDIO TRIGO 1 ACUERDO MICM-ADOIMTFACTURA NO.B1200000558 DE FECHA 14/09/2022ENTRADA ACONTABILIDAD 22/09/2022</t>
  </si>
  <si>
    <t>B1500000021</t>
  </si>
  <si>
    <t>CESAR IGLESIAS S A</t>
  </si>
  <si>
    <t>SUBSIDIO TRIGO 1 ACUERDO MICM-ADOIMTFACTURA NO.B1200000021 DE FECHA 14/09/2022ENTRADA ACONTABILIDAD 22/09/2022</t>
  </si>
  <si>
    <t>PASTAS ALIMENTICIAS J RAFAEL NUNEZ P SRL</t>
  </si>
  <si>
    <t>SUBSIDIO TRIGO 1 ACUERDO MICM-ADOIMTFACTURA NO.B1200000033 DE FECHA 15/09/2022ENTRADA ACONTABILIDAD 22/09/2022</t>
  </si>
  <si>
    <t>MOLINOS DEL HIGUAMO INC</t>
  </si>
  <si>
    <t>SUBSIDIO TRIGO 1 ACUERDO MICM-ADOIMTFACTURA NO.B1200000022 DE FECHA 14/09/2022ENTRADA ACONTABILIDAD 22/09/2022</t>
  </si>
  <si>
    <t>CONTRTACION DE CONSULTORIA PARA LA ELABORACION DE UNA PROPUESTA DE REGLAMENTO OPERATIVO DEL PREMIO NACIONAL A LA CALIDAD DEL SECTOR PRIVADO .A)INVENTARIO DE NORMATIVA VIGENTE RELATIVAS AL PRENIO NACIONAL A LA CALIDAD DEL SECTOR PRIVADO DE LA REPUBLICA DOMINICANA b)ANALISIS DE REGIMEN LEGAL VIGENTE EN MATERIA DE CALIDAD Y LAS DISPOSICION DEL SISTEMA DOMINICANA PARA LA CALIDAD DEL PAIS c)ANALISIS COMPARTIVO CON OTROS PREMIOS A LA CALIDAD DEL SECTOR PRIVADO . FACTURA. 37  FECHA 13/09/2022ENTRADA A CONTABILIDAD D/F 22/09/2022</t>
  </si>
  <si>
    <t>B1500000184</t>
  </si>
  <si>
    <t>02301491219</t>
  </si>
  <si>
    <t>CESAR JUNIOR GENERE DE LOS SANTOS</t>
  </si>
  <si>
    <t>COLOCACION DE PUBLICIDAD TELEVISIVA MEDIANTE DOS CUÑAS POR PROGRAMA A TRAVES DE LA PROGRAMACION VISION NOTICIAS CORRESPONDIENTE A LOS MESES DE AGOSTO Y SEPTIEMBRE 2022 FACTURA NO.B1200000184 DE FECHA 16/09/2022ENTRADA ACONTABILIDAD 22/09/2022</t>
  </si>
  <si>
    <t>COLOCACION DE PUBLICIDAD TELEVISIVA MEDIANTE DOS CUÑAS POR PROGRAMA A TRAVES DEL PROGRAMA HOY MISMO CORRESPONDIENTE A L MES DE  SEPTIEMBRE 2022 FACTURA NO.B1200000298 DE FECHA 16/09/2022ENTRADA ACONTABILIDAD 22/09/2022</t>
  </si>
  <si>
    <t>00113673271</t>
  </si>
  <si>
    <t>VLADIMIR HENRIQUEZ PEREZ</t>
  </si>
  <si>
    <t>COLOCACION DE PUBLICIDAD TELEVISIVA MEDIANTE DOS CUÑAS POR PROGRAMA A TRAVES DE LA PROGRAMACION NUEVOS TIEMPOS CORRESPONDIENTE A LOS MESES DE JULIO Y AGOSTO  2022 FACTURA NO.B1200000028 DE FECHA 16/09/2022ENTRADA ACONTABILIDAD 22/09/2022</t>
  </si>
  <si>
    <t>B1500000007</t>
  </si>
  <si>
    <t>TALLERES PROGRAMA DE DESARROLLO DE COMUNIDADES EMPRENDEDORES PDCE. FACTURA 107 D/F 12/9/2022 ENTRADA A CONTABILIDAD  EN FECHA 23/9/2022</t>
  </si>
  <si>
    <t>B1500001728</t>
  </si>
  <si>
    <t>CHICO AUTO PAINT EIRL</t>
  </si>
  <si>
    <t>PAGO DEDUCIBLE POR REPARACION A VEHICULOS FACTURA 10890 D/F 20/9/2022 ENTRADA A CONTABILIDAD EN FECHA 23/9/2022</t>
  </si>
  <si>
    <t>B1500000250</t>
  </si>
  <si>
    <t>ARCHIVO GENERAL DE LA NACION</t>
  </si>
  <si>
    <t>CURSO NTRODUCTORIO A LA ARCHIVISTA MICM-UC-CD-2022-0044FACTURA NO.B1200000250 DE FECHA 20/09/2022ENTRADA A CONTABILIDAD 22/09/2022</t>
  </si>
  <si>
    <t>SOSTENIBILIDAD 3Rs&amp;Es SRL</t>
  </si>
  <si>
    <t>CONTRATACION DE ASISTENCIA TECNICA Y CAPACITACION PARA LA IMPLEMENTACION DEL SISTEMA DE GESTION AMBIENTAL 3RS PARA LAS INDUSTRIAS DE MANUFACTURA LOCAL . FACTURA 00135 D/F 13/9/2022 ENTRADA A CONTABILIDAD EN FECHA 23/9/2022</t>
  </si>
  <si>
    <t>B1500001727</t>
  </si>
  <si>
    <t>PAGO DEDUCIBLE POR REPARACION A VEHICULOS FACTURA 10889 D/F 20/9/2022 ENTRADA A CONTABILIDAD EN FECHA 23/9/2022</t>
  </si>
  <si>
    <t>DOCUGREEN SRL</t>
  </si>
  <si>
    <t>STANS O EXHBIDORES DE INDITIFICACION EN EMPRESAS.CONFECIONES EN PERFILES DE ALUMINIO COLOR BALCO TAMAÑO 1.75X 1.75 Y BASE PULGADAS. CUATRO SUOERIOR TAMAÑO 36X 27 PULGADA CON IMAGENES DE EMPRESA Y PRODCTOS IMPRESORA FULL COLOR HD Y ROTULADO SOBRE PVC DE 6 MM, PANELES INDIVIDIALES AUT. SOSTENIBLE FACTURA. 2022106 FEC HA 15/09/2022ENTRADA A CONTABILIDAD D/F 22/09/2022</t>
  </si>
  <si>
    <t>LOZADA ADVERTISING WORKSHOP SRL</t>
  </si>
  <si>
    <t>IMPRESION Y ROTULACION EN VINYL FULL COLOR MATEFACTURA.L2007 FECHA 12/09/2022ENTRADA A CONTABILIDAD D/F 22/09/2022</t>
  </si>
  <si>
    <t>2-02-02-02-01</t>
  </si>
  <si>
    <t>IMPRESIÓN Y ENCUADERNACIÓN</t>
  </si>
  <si>
    <t>B1500022310</t>
  </si>
  <si>
    <t>DISTRIBUIDORES INTERNACIONALES DE PETROLEO S.A</t>
  </si>
  <si>
    <t>SUBSIDIO INTRAN GASOIL REGULAR/AGUSTO TOURFACTURA.B1500022310 FECHA 07/09/2022ENTRADA A CONTABILIDAD D/F 23/09/2022</t>
  </si>
  <si>
    <t>B1500022309</t>
  </si>
  <si>
    <t>SUBSIDIO INTRAN GASOIL REGULAR/AGUSTO TOURFACTURA.B1500022309 FECHA 07/09/2022ENTRADA A CONTABILIDAD D/F 23/09/2022</t>
  </si>
  <si>
    <t>B1500022311</t>
  </si>
  <si>
    <t>SUBSIDIO INTRAN GASOIL REGULAR/SICHODUSAVAMODAFACTURA.B1500022311 FECHA 07/09/2022ENTRADA A CONTABILIDAD D/F 23/09/2022</t>
  </si>
  <si>
    <t>B1500000249</t>
  </si>
  <si>
    <t>COLOCACION DE PUBLICIDAD TELEVISIVA MEDIANTE DOS CUÑAS POR PROGRAMA A TRAVES DE LA PROGRAMACION LA GENTE HABLA CON DARY TERRERO CORRESPONDIENTE AL MES DE JULIO   2022 FACTURA NO.B1200000249 DE FECHA 19/07/2022ENTRADA ACONTABILIDAD 23/09/2022</t>
  </si>
  <si>
    <t>B1500000257</t>
  </si>
  <si>
    <t>COLOCACION DE PUBLICIDAD TELEVISIVA MEDIANTE DOS CUÑAS POR PROGRAMA A TRAVES DE LA PROGRAMACION LA GENTE HABLA CON DARY TERRERO CORRESPONDIENTE AL MES DE AGOSTO   2022 FACTURA NO.B1200000257 DE FECHA 24/08/2022ENTRADA ACONTABILIDAD 23/09/2022</t>
  </si>
  <si>
    <t>B1500000223</t>
  </si>
  <si>
    <t>00113652937</t>
  </si>
  <si>
    <t>RAFAEL CAMINERO JIMENEZ</t>
  </si>
  <si>
    <t>COLOCACION DE PUBLICIDAD TELEVISIVA MEDIANTE DOS CUÑAS POR PROGRAMA A TRAVES DE LA PROGRAMACION LO IDEAL DE LA HORA  CORRESPONDIENTE AL MES DE AGISTO Y  SEPTIEMBRE  2022 FACTURA NO.B1200000249 DE FECHA 19/07/2022ENTRADA ACONTABILIDAD 23/09/2022</t>
  </si>
  <si>
    <t>B1500000174</t>
  </si>
  <si>
    <t>FOUR MEDIA SRL</t>
  </si>
  <si>
    <t>COLOCACION DE PUBLICIDAD TELEVISIVA MEDIANTE DOS CUÑAS POR PROGRAMA A TRAVES DE LA PROGRAMACION EL RITMO DE LA MAÑANA CORRESPONDIENTE AL MES DE JULIO  2022 FACTURA NO.B1200000174 DE FECHA 16/09/2022ENTRADA ACONTABILIDAD 23/09/2022</t>
  </si>
  <si>
    <t>COLOCACION DE PUBLICIDAD TELEVISIVA MEDIANTE DOS CUÑAS POR PROGRAMA A TRAVES DE LA PROGRAMACION MUJERES AL BORDE CORRESPONDIENTE AL MES DE JULIO   2022 FACTURA NO.B1200000173 DE FECHA 16/09/2022ENTRADA ACONTABILIDAD 23/09/2022</t>
  </si>
  <si>
    <t>26/9/2022</t>
  </si>
  <si>
    <t>B1500000454</t>
  </si>
  <si>
    <t>ESCUELA DE ALTA DIRECCION BARNA</t>
  </si>
  <si>
    <t>FACTURA CORRESPODIENTE AL 30% CAPACITACION EN DIPLOMADO EN GESTION ESTRATEGICA EN EL SECTOR PUBLICO FACTURA. 3772 FECHA 13/09/2022ENTRADA A CONTABILIDAD D/F 26/09/2022</t>
  </si>
  <si>
    <t>FACTURA CORRESPONDIENTE AL 50% CAPACITACION EN DIPLOMADO EN GESTION ESTRATEGICA EN EL SECTOR PUBLICO FACTURA 3786 FECHA 20/09/2022ENTRADA A CONTABILIDAD D/F 26/09/2022</t>
  </si>
  <si>
    <t>ACOMSA ACADEMY SRL</t>
  </si>
  <si>
    <t>PAGO DEL 40% A PRESENTACION DEL PLAN DE TRABAJO DE LOS SERVICIO DE CAPCITACION EN ANALISTICA DE MACRO EXCEL 365 PROCESO NO. MICM -UC-CD-2022-0095-NODE ORDEN MICM-2022-00362ENTRADA A CONTABILIDAD D/F 26/09/2022</t>
  </si>
  <si>
    <t>27/9/2022</t>
  </si>
  <si>
    <t>B1500000912</t>
  </si>
  <si>
    <t>25/9/2022</t>
  </si>
  <si>
    <t>OCHOS CUÑAS MENSUALES DEL MINISTERIOS DE INDUSTRI Y COMERCIO EN EL PROGRAMA DE TV ´CON ASELA´´ QUE SE TRANSMITE CADA SABADO DE 9  A 10 DE LA NOCHE EN EL CANAL 19 CINEVISION. CORRESPONDIENTE AL MES DE FEBRERO 2022FACTURA NO. B1500000912 DE FECHA 25/09/2022ENTRADA A CONTABILIDAD 27/09/2022</t>
  </si>
  <si>
    <t>B1500000273</t>
  </si>
  <si>
    <t>19/9/2022</t>
  </si>
  <si>
    <t>COLOCACION DE PUBLICIDAD EN EL PROGRAMA ENCUENTRO MATINAL DOS CUÑA DIARIA. CORRESPONDIENTE A LOS MESES  DE JUNIO, JULIO Y AGOSTO 2022FACTURA NO. B1500000273 DE FECHA 19/09/2022ENTRADA A CONTABILIDAD 27/09/2022</t>
  </si>
  <si>
    <t>B1500000274</t>
  </si>
  <si>
    <t>00100806025</t>
  </si>
  <si>
    <t>HECTOR SEVERO LINARES M.</t>
  </si>
  <si>
    <t>PUBLICIDAD TELEVISIVA EN NUESTRO PROGRAMA PUNTO DE VISTA, SECCION PALPITAR ECONOMICO, TRANSMITIDO LOS DOMINGO DE 8 A 9 AM POR COLOR VISION, CANAL 9 CORRESPONDIENTE  A LOS MESES DE JUNIO Y JULIO 2022FACTURA NO. B1500000274 DE FECHA 02/09/2022ENTRADA A CONTABILIDAD 27/09/2022</t>
  </si>
  <si>
    <t>AGROPECUARIA LAS ENEAS C POR A</t>
  </si>
  <si>
    <t>Subsidio maiz, factura NCF B1500000028 d/f 23-08-2022 Entrada a Contabilidad 26/09/2022.Entrada en recepcion 31/08/2022.</t>
  </si>
  <si>
    <t>B1500000648</t>
  </si>
  <si>
    <t>PUBLICIDAD TELEVISIVA MEDIANTE DOS CUÑA EN LOS PROGRAMA DE TELEVISION TELEUNIVERSO AL DIA Y NOTICIERO UNIVERSAL  CORRESPONDIENTE AL MES DE SEPTIEMBRE 2022FACTURA NO. B1500000648 DE FECHA 22/09/2022ENTRADA A CONTABILIDAD 27/09/2022</t>
  </si>
  <si>
    <t>B1500000647</t>
  </si>
  <si>
    <t>PUBLICIDAD TELEVISIVA MEDIANTE DOS CUÑA EN LOS PROGRAMA DE TELEVISION TELEUNIVERSO AL DIA Y NOTICIERO UNIVERSAL  CORRESPONDIENTE AL MES DE AGOSTO 2022FACTURA NO. B1500000647 DE FECHA 22/09/2022ENTRADA A CONTABILIDAD 27/09/2022</t>
  </si>
  <si>
    <t>B1500000290</t>
  </si>
  <si>
    <t>00100839430</t>
  </si>
  <si>
    <t>SILVIA MARTINA INFANTE TORIBIO</t>
  </si>
  <si>
    <t>PUBLICIDAD INSTITUCIONAL DEL MICM CORRESPONDIENTE AL MES DE JULIO  2022FACTURA NO. B1500000290 DE FECHA 15/09/2022ENTRADA A CONTABILIDAD 27/09/2022</t>
  </si>
  <si>
    <t>RF COMUNICACIONES EDUCATIVAS</t>
  </si>
  <si>
    <t>COLOPCACION DE PUBLICIDAD DE 3 PAUTAS DIARIAS EN EL PROGRAMA PANTALLA ABIERTA QUE SE TRANSMITE DE LUNES A VIERNE DE 7 A9 AM POR BAJO TECHO CANAL 36 CORRESPONDIENTE AL MES DE AGOSTO  2022FACTURA NO. B1500000387 DE FECHA 22/09/2022ENTRADA A CONTABILIDAD 27/09/2022</t>
  </si>
  <si>
    <t>3/9/2022</t>
  </si>
  <si>
    <t>CESAR Y MAXIMO GOMEZ SRL</t>
  </si>
  <si>
    <t>SERVICIO DE CATERING Y MONTAJE PARA LA RUTA MIPYMES EN LA PROVINCIA SANTIAGO RODRIGUEZ SABANETA FACTURA 158 D/F 03/9/2022 ENTRADA A CONTABILIDAD EN FECHA 26/9/2022</t>
  </si>
  <si>
    <t>B1500007228</t>
  </si>
  <si>
    <t>SEGUROS DE PERSONASFACTURA. 00078272 FECHA  20/09/2022NCF.B1500007228 MONTO 591,762.50 DESCUENTO DE MONTO  117,473.70ENTRADA A CONTABILIDAD  D/F 27/09/2022</t>
  </si>
  <si>
    <t>28/7/2022</t>
  </si>
  <si>
    <t>B1500045825</t>
  </si>
  <si>
    <t>FACTURA NCF LEASING NO. 9510318080 MICM NCF B1500045825 DE FECHA 01/09/2022ENTRADA A CONTABILIDAD 28/09/2022FECHA DE RECEPCION 28/09/2022</t>
  </si>
  <si>
    <t>B1500000375</t>
  </si>
  <si>
    <t>SUBSIDIO CONATRA EXPRESO VEGANO/  A VEGA.  FACTURA NO.19742, NCF B1500000375 DE FECHA 12/09/2022ENTRADA A CONTABILIDAD 27/09/2022FECHA DE RECEPCION 26/09/2022</t>
  </si>
  <si>
    <t>28/9/2022</t>
  </si>
  <si>
    <t>B1500000376</t>
  </si>
  <si>
    <t>SUBSIDIO CONATRA TRANSP MOCANO/ MOCA.  FACTURA NO.19744, NCF B1500000376 DE FECHA 12/09/2022ENTRADA A CONTABILIDAD 27/09/2022FECHA DE RECEPCION 26/09/2022</t>
  </si>
  <si>
    <t>B1500000377</t>
  </si>
  <si>
    <t>SUBSIDIO CONATRA -SICHOVA/VILLA ALTAGRACIA.  FACTURA NO.19745, NCF B1500000377DE FECHA 12/09/2022ENTRADA A CONTABILIDAD 27/09/2022FECHA DE RECEPCION 26/09/2022</t>
  </si>
  <si>
    <t>B1500000378</t>
  </si>
  <si>
    <t>SUBSIDIO CONATRA -SICHOHUMO FETRAPOES/MOCA  FACTURA NO.19746, NCF B1500000378 DE FECHA 12/09/2022ENTRADA A CONTABILIDAD 27/09/2022FECHA DE RECEPCION 26/09/2022</t>
  </si>
  <si>
    <t>B1500000379</t>
  </si>
  <si>
    <t>SUBSIDIO CONATRA EXPRESO VEGANO/  A VEGA.  FACTURA NO.19747, NCF B1500000379 DE FECHA 12/09/2022ENTRADA A CONTABILIDAD 27/09/2022FECHA DE RECEPCION 26/09/2022</t>
  </si>
  <si>
    <t>B1500000380</t>
  </si>
  <si>
    <t>SUBSIDIO CONATRA EXPRESO VEGANO/  A VEGA.  FACTURA NO.19748, NCF B1500000380 DE FECHA 12/09/2022ENTRADA A CONTABILIDAD 27/09/2022FECHA DE RECEPCION 26/09/2022</t>
  </si>
  <si>
    <t>B1500000381</t>
  </si>
  <si>
    <t>SUBSIDIO CONATRA LOS CIRUELITO/ BAITOA.  FACTURA NO.19749, NCF B1500000381 DE FECHA 12/09/2022ENTRADA A CONTABILIDAD 27/09/2022FECHA DE RECEPCION 26/09/2022</t>
  </si>
  <si>
    <t>B1500000383</t>
  </si>
  <si>
    <t>SUBSIDIO CONATRA RUTA GENGIBRE/ NAGUA .  FACTURA NO.19751, NCF B1500000383 DE FECHA 12/09/2022ENTRADA A CONTABILIDAD 27/09/2022FECHA DE RECEPCION 26/09/2022</t>
  </si>
  <si>
    <t>SUBSIDIO CONATRA PEREZ.  FACTURA NO.19752, NCF B1500000384 DE FECHA 12/09/2022ENTRADA A CONTABILIDAD 27/09/2022FECHA DE RECEPCION 26/09/2022</t>
  </si>
  <si>
    <t>B1500009161</t>
  </si>
  <si>
    <t>SEGUROS DE PERSONAS FACTURA. 0302881487 FECHA 16/09/2022ENTRADA A CONTABILIDAD D/F 27/09/2022</t>
  </si>
  <si>
    <t>B1500000385</t>
  </si>
  <si>
    <t>SUBSIDIO CONATRA LIZARDO TOUR/MOCA  FACTURA NO.19753, NCF B1500000385DE FECHA 12/09/2022ENTRADA A CONTABILIDAD 27/09/2022FECHA DE RECEPCION 26/09/2022</t>
  </si>
  <si>
    <t>B1500009167</t>
  </si>
  <si>
    <t>SEGUROS DE PERSONASFACTURA. 9167 FECHA 16/09/2022ENTRADA A CONTABILIDAD D/F 27/09/2022</t>
  </si>
  <si>
    <t>B1500000386</t>
  </si>
  <si>
    <t>SUBSIDIO CONATRASICHOMIPSA/ SANTIAGO.  FACTURA NO.19754, NCF B1500000386 DE FECHA 12/09/2022ENTRADA A CONTABILIDAD 27/09/2022FECHA DE RECEPCION 26/09/2022</t>
  </si>
  <si>
    <t>SUBSIDIO CONATRA SICHOMIMOPLA EMCHOMIMOPLA-MONTE .  FACTURA NO.19755, NCF B1500000387 DE FECHA 12/09/2022ENTRADA A CONTABILIDAD 27/09/2022FECHA DE RECEPCION 26/09/2022</t>
  </si>
  <si>
    <t>B1500009137</t>
  </si>
  <si>
    <t>SEGUROS DE PERSONAS FACTURA. 032872472 FECHA 16/09/2022NCF.B1500009137 MONTO 168, 000.00 MESNOS DESCUENTO DE 100,320.00 PESOS ENTRADA A CONTABILIDAD D/F 27/09/2022</t>
  </si>
  <si>
    <t>B1500000388</t>
  </si>
  <si>
    <t>SUBSIDIO CONATRA SICHOJUCO/CEVICO.  FACTURA NO.19756, NCF B1500000388 DE FECHA 12/09/2022ENTRADA A CONTABILIDAD 27/09/2022FECHA DE RECEPCION 26/09/2022</t>
  </si>
  <si>
    <t>B1500000389</t>
  </si>
  <si>
    <t>SUBSIDIO CONATRASUDECHOSARUS/STGO ROD  FACTURA NO.19757, NCF B1500000389 DE FECHA 12/09/2022ENTRADA A CONTABILIDAD 27/09/2022FECHA DE RECEPCION 26/09/2022</t>
  </si>
  <si>
    <t>B1500000390</t>
  </si>
  <si>
    <t>SUBSIDIO CONATRA LA ROMANA.  FACTURA NO.19758, NCF B1500000390 DE FECHA 12/09/2022ENTRADA A CONTABILIDAD 27/09/2022FECHA DE RECEPCION 26/09/2022</t>
  </si>
  <si>
    <t>B1500000396</t>
  </si>
  <si>
    <t>SUBSIDIO CONATRA TRANSBOSAN / BONAO FACTURA NO.19759, NCF B1500000396 DE FECHA 12/09/2022ENTRADA A CONTABILIDAD 27/09/2022FECHA DE RECEPCION 26/09/2022</t>
  </si>
  <si>
    <t>B1500000397</t>
  </si>
  <si>
    <t>SUBSIDIO CONATRA TRANSP BERROA LA ROMANA FACTURA NO.19760, NCF B1500000397 DE FECHA 12/09/2022ENTRADA A CONTABILIDAD 27/09/2022FECHA DE RECEPCION 26/09/2022</t>
  </si>
  <si>
    <t>B1500000398</t>
  </si>
  <si>
    <t>SUBSIDIO CONATRA MOCHOTRAN-LV-BONAO FACTURA NO.19761, NCF B1500000398 DE FECHA 12/09/2022ENTRADA A CONTABILIDAD 27/09/2022FECHA DE RECEPCION 26/09/2022</t>
  </si>
  <si>
    <t>B1500000382</t>
  </si>
  <si>
    <t>SUBSIDIO CONATRA RUTA EL POZO  FACTURA NO.19750, NCF B1500000382 DE FECHA 12/09/2022ENTRADA A CONTABILIDAD 27/09/2022FECHA DE RECEPCION 26/09/2022</t>
  </si>
  <si>
    <t>B1500001354</t>
  </si>
  <si>
    <t>FACTURA ABARCA DEL 01 DE NOBIEMBRE 2021 AL 01 DE DICIEMBRE 2021 COLOCACION RADIAL MEDIANTE 2 CUÑA POR PROGRAMAS DEN LA PROGRAMACION REGULAR. FACTURA NO.1-25583, NCF B1500001354 DE FECHA 22/09/2022ENTRADA A CONTABILIDAD 28/09/2022FECHA DE RECEPCION 27/09/2022</t>
  </si>
  <si>
    <t>B1500001355</t>
  </si>
  <si>
    <t>FACTURA ABARCA DEL  01 DE DICIEMBRE 2021 AL 01 DE ENERO 2022 COLOCACION RADIAL MEDIANTE 2 CUÑA POR PROGRAMAS DEN LA PROGRAMACION REGULAR. FACTURA NO.1-25584, NCF B1500001355 DE FECHA 22/09/2022ENTRADA A CONTABILIDAD 28/09/2022FECHA DE RECEPCION 27/09/2022</t>
  </si>
  <si>
    <t>B1500001356</t>
  </si>
  <si>
    <t>FACTURA ABARCA DEL   01 DE ENERO 2022 AL 01 DE FEBRERO 2022 COLOCACION RADIAL MEDIANTE 2 CUÑA POR PROGRAMAS DEN LA PROGRAMACION REGULAR. FACTURA NO.1-25585, NCF B1500001356 DE FECHA 22/09/2022ENTRADA A CONTABILIDAD 28/09/2022FECHA DE RECEPCION 27/09/2022</t>
  </si>
  <si>
    <t>B1500001357</t>
  </si>
  <si>
    <t>FACTURA ABARCA DEL  01 DE FEBRERO 2022 AL 01 DE MARZO 2022 COLOCACION RADIAL MEDIANTE 2 CUÑA POR PROGRAMAS DEN LA PROGRAMACION REGULAR. FACTURA NO.1-25586, NCF B1500001357 DE FECHA 22/09/2022ENTRADA A CONTABILIDAD 28/09/2022FECHA DE RECEPCION 27/09/2022</t>
  </si>
  <si>
    <t>B1500001358</t>
  </si>
  <si>
    <t>FACTURA ABARCA DEL  01 DE MARZO 2022 AL 01 DE ABRIL 2022 COLOCACION RADIAL MEDIANTE 2 CUÑA POR PROGRAMAS DEN LA PROGRAMACION REGULAR. FACTURA NO.1-25587, NCF B1500001358 DE FECHA 22/09/2022ENTRADA A CONTABILIDAD 28/09/2022FECHA DE RECEPCION 27/09/2022</t>
  </si>
  <si>
    <t>B1500001359</t>
  </si>
  <si>
    <t>FACTURA ABARCA DEL 01 DE MARZO 2022 AL 01 ABRIL 2022 COLOCACION RADIAL MEDIANTE 2 CUÑA POR PROGRAMAS DEN LA PROGRAMACION REGULAR. FACTURA NO.1-25588, NCF B1500001359 DE FECHA 22/09/2022ENTRADA A CONTABILIDAD 28/09/2022FECHA DE RECEPCION 27/09/2022</t>
  </si>
  <si>
    <t>PPI SEMANA DEL 10 AL 16 DE SEPTIEMBRE 2022FACTURA NO. 2505 FO DE FECHA 21/09/2022ENTRADA A CONTABILIDAD 28/09/2022FECHA DE RECEPCION  27/09/2022</t>
  </si>
  <si>
    <t>B1500019375</t>
  </si>
  <si>
    <t>PPI SEMANA DEL 10 AL 16 DE SEPTIEMBRE 2022FACTURA NO. BII 1142253 DE FECHA 20/09/2022ENTRADA A CONTABILIDAD 28/09/2022FECHA DE RECEPCION  27/09/2022</t>
  </si>
  <si>
    <t>b0400009365</t>
  </si>
  <si>
    <t>B1500147784</t>
  </si>
  <si>
    <t>PPI SEMANA DEL 10 AL 16 DE SEPTIEMBRE 2022FACTURA NO. B1500147784 DE FECHA 20/09/2022ENTRADA A CONTABILIDAD 28/09/2022FECHA DE RECEPCION  27/09/2022</t>
  </si>
  <si>
    <t>SERVICIOS DE PUBLICIDAD A TRAVES DEL PROGRAMA NO SE DIGA MAS CORRESPONDIENTE AL MES DE MAYO 2022 FACTURA NO. B150000129 DE FECHA 22/09/2022ENTRADA A CONTABILIDAD 28/09/2022FECHA DE RECEPCION  27/09/2022</t>
  </si>
  <si>
    <t>B1500000130</t>
  </si>
  <si>
    <t>SERVICIOS DE PUBLICIDAD A TRAVES DEL PROGRAMA NO SE DIGA MAS CORRESPONDIENTE AL MES DE JUNIO 2022 FACTURA NO. B150000130 DE FECHA 22/09/2022ENTRADA A CONTABILIDAD 28/09/2022FECHA DE RECEPCION  27/09/2022</t>
  </si>
  <si>
    <t>B1500000131</t>
  </si>
  <si>
    <t>SERVICIOS DE PUBLICIDAD A TRAVES DEL PROGRAMA NO SE DIGA MAS CORRESPONDIENTE AL MES DE JUNIO 2022 FACTURA NO. B150000131 DE FECHA 22/09/2022ENTRADA A CONTABILIDAD 28/09/2022FECHA DE RECEPCION  27/09/2022</t>
  </si>
  <si>
    <t>SERVICIOS DE PUBLICIDAD A TRAVES DEL PROGRAMA NO SE DIGA MAS CORRESPONDIENTE AL MES DE AGOSTO 2022 FACTURA NO. B150000131 DE FECHA 22/09/2022ENTRADA A CONTABILIDAD 28/09/2022FECHA DE RECEPCION  27/09/2022</t>
  </si>
  <si>
    <t>SERVICIOS DE PUBLICIDAD A TRAVES DEL PROGRAMA NO SE DIGA MAS CORRESPONDIENTE AL MES DE SEPTIEMBRE  2022 FACTURA NO. B150000133 DE FECHA 22/09/2022ENTRADA A CONTABILIDAD 28/09/2022FECHA DE RECEPCION  27/09/2022</t>
  </si>
  <si>
    <t>B1500001344</t>
  </si>
  <si>
    <t>FACTURA ABARCA DEL 01 DE JUNIO 2022 AL 01 JULIO 2022 COLOCACION RADIAL MEDIANTE 2 CUÑA POR PROGRAMAS DEN LA PROGRAMACION REGULAR. FACTURA NO.1-25530, NCF B1500001344 DE FECHA 22/09/2022ENTRADA A CONTABILIDAD 28/09/2022FECHA DE RECEPCION 27/09/2022</t>
  </si>
  <si>
    <t>B1500001345</t>
  </si>
  <si>
    <t>FACTURA ABARCA DEL 01 DE JULIO 2022 AL 01 AGOSTO 2022 COLOCACION RADIAL MEDIANTE 2 CUÑA POR PROGRAMAS DEN LA PROGRAMACION REGULAR. FACTURA NO.1-25531, NCF B1500001345 DE FECHA 22/09/2022ENTRADA A CONTABILIDAD 28/09/2022FECHA DE RECEPCION 27/09/2022</t>
  </si>
  <si>
    <t>B1500001346</t>
  </si>
  <si>
    <t>FACTURA ABARCA DEL 01 DE AGOSTO 2022 AL 01 SEPTIEMBRE 2022 COLOCACION RADIAL MEDIANTE 2 CUÑA POR PROGRAMAS DEN LA PROGRAMACION REGULAR. FACTURA NO.1-25532, NCF B1500001346 DE FECHA 22/09/2022ENTRADA A CONTABILIDAD 28/09/2022FECHA DE RECEPCION 27/09/2022</t>
  </si>
  <si>
    <t>B1500001341</t>
  </si>
  <si>
    <t>FACTURA ABARCA DEL 01 DE JUNIO 2022 AL 01 JULIO 2022 COLOCACION RADIAL MEDIANTE 2 CUÑA POR PROGRAMAS DEN LA PROGRAMACION REGULAR. FACTURA NO.1-25588, NCF B1500001341 DE FECHA 12/09/2022ENTRADA A CONTABILIDAD 28/09/2022FECHA DE RECEPCION 27/09/2022</t>
  </si>
  <si>
    <t>B1500001342</t>
  </si>
  <si>
    <t>FACTURA ABARCA DEL 01 DE JULIO 2022 AL 01 AGOSTO 2022 COLOCACION RADIAL MEDIANTE 2 CUÑA POR PROGRAMAS DEN LA PROGRAMACION REGULAR. FACTURA NO.1-25528, NCF B1500001342 DE FECHA 22/09/2022ENTRADA A CONTABILIDAD 28/09/2022FECHA DE RECEPCION 27/09/2022</t>
  </si>
  <si>
    <t>B1500001343</t>
  </si>
  <si>
    <t>FACTURA ABARCA DEL 01 DE AGOSTO 2022 AL 01 SEPTIEMBRE 2022 COLOCACION RADIAL MEDIANTE 2 CUÑA POR PROGRAMAS DEN LA PROGRAMACION REGULAR. FACTURA NO.1-25529, NCF B1500001343 DE FECHA 12/09/2022ENTRADA A CONTABILIDAD 28/09/2022FECHA DE RECEPCION 27/09/2022</t>
  </si>
  <si>
    <t>B1500001347</t>
  </si>
  <si>
    <t>FACTURA ABARCA DEL 01 DE NOVIEMBRE 2021 AL 01 DICIEMBRE 2021 COLOCACION RADIAL MEDIANTE 2 CUÑA POR PROGRAMAS DEN LA PROGRAMACION REGULAR. FACTURA NO.1-25575, NCF B1500001347 DE FECHA 22/09/2022ENTRADA A CONTABILIDAD 28/09/2022FECHA DE RECEPCION 27/09/2022</t>
  </si>
  <si>
    <t>B1500001348</t>
  </si>
  <si>
    <t>FACTURA ABARCA DEL  01 DICIEMBRE 2021 al 01 DE ENERO 2022 COLOCACION DE PUBLICIDA 1 BANNER EN LAS REDES SOCIALES DEL ZOL FM 106 Y ZOLFM FACTURA NO.1-25576, NCF B1500001348 DE FECHA 22/09/2022ENTRADA A CONTABILIDAD 28/09/2022FECHA DE RECEPCION 27/09/2022</t>
  </si>
  <si>
    <t>B1500001349</t>
  </si>
  <si>
    <t>FACTURA ABARCA DEL 01 DE ENERO 2022 AL 01 DE FEBRERO 2022 COLOCACION DE PUBLICIDA 1 BANNER EN LAS REDES SOCIALES DEL ZOL FM 106 Y ZOLFM FACTURA NO.1-25577, NCF B1500001349 DE FECHA 22/09/2022ENTRADA A CONTABILIDAD 28/09/2022FECHA DE RECEPCION 27/09/2022</t>
  </si>
  <si>
    <t>B1500001350</t>
  </si>
  <si>
    <t>FACTURA ABARCA DEL 01 DE FEBRERO AL 01 DE MARZO 2022 COLOCACION DE PUBLICIDA 1 BANNER EN LAS REDES SOCIALES DEL ZOL FM 106 Y ZOLFM FACTURA NO.1-25578, NCF B1500001350 DE FECHA 22/09/2022ENTRADA A CONTABILIDAD 28/09/2022FECHA DE RECEPCION 27/09/2022</t>
  </si>
  <si>
    <t>B1500001351</t>
  </si>
  <si>
    <t>FACTURA ABARCA DEL 01 MARZO 2022 AL 01 DE ABRIL 2022 COLOCACION DE PUBLICIDA 1 BANNER EN LAS REDES SOCIALES DEL ZOL FM 106 Y ZOLFM FACTURA NO.1-25579, NCF B1500001351 DE FECHA 22/09/2022ENTRADA A CONTABILIDAD 28/09/2022FECHA DE RECEPCION 27/09/2022</t>
  </si>
  <si>
    <t>B1500001352</t>
  </si>
  <si>
    <t>FACTURA ABARCA DEL 01 DE ABRIL 2022 AL 01 DE MAYO 2022 COLOCACION DE PUBLICIDA 1 BANNER EN LAS REDES SOCIALES DEL ZOL FM 106 Y ZOLFM FACTURA NO.1-25577, NCF B1500001352 DE FECHA 22/09/2022ENTRADA A CONTABILIDAD 28/09/2022FECHA DE RECEPCION 27/09/2022</t>
  </si>
  <si>
    <t>HONORARIO POR SERVICIOSO NOTARIALES OFRECIDO AL MICM RELATIVO A LEGALIZACION DE FIRMAS DE DOCUMENTOS. NCF B1500000033 DE FECHA 09/09/2022ENTRADA A CONTABILIDAD 28/09/2022FECHA DE RECEPCION 12/09/2022</t>
  </si>
  <si>
    <t>00101067437</t>
  </si>
  <si>
    <t>HONORARIO POR SERVICIOSO NOTARIALES OFRECIDO AL MICM RELATIVO A LEGALIZACION DE FIRMAS DE DOCUMENTOS. NCF B1500000042 DE FECHA 07/08/2022ENTRADA A CONTABILIDAD 28/09/2022</t>
  </si>
  <si>
    <t>B1500000023</t>
  </si>
  <si>
    <t>00112722772</t>
  </si>
  <si>
    <t>HONORARIO POR SERVICIOSDE  ASESORIA LEGAL EXTERNA NCF B1500000023 DE FECHA 16/09/2022ENTRADA A CONTABILIDAD 28/09/2022</t>
  </si>
  <si>
    <t>B1500000034</t>
  </si>
  <si>
    <t>HONORARIO POR SERVICIOSO NOTARIALES OFRECIDO AL MICM RELATIVO A LEGALIZACION DE FIRMAS DE DOCUMENTOS. NCF B1500000034 DE FECHA 12/09/2022ENTRADA A CONTABILIDAD 28/09/2022FECHA DE RECEPCION 12/09/2022</t>
  </si>
  <si>
    <t>B1500000570</t>
  </si>
  <si>
    <t>00105227714</t>
  </si>
  <si>
    <t>HONORARIO POR SERVICIOSO NOTARIALES OFRECIDO AL MICM RELATIVO A LEGALIZACION DE FIRMAS DE DOCUMENTOS. NCF B1500000570 DE FECHA 06/09/2022ENTRADA A CONTABILIDAD 28/09/2022FECHA DE RECEPCION 08/09/2022</t>
  </si>
  <si>
    <t>29/9/2022</t>
  </si>
  <si>
    <t>ALQUILER CORRESPONDIENTE AL MES DE SEPTIEMBRE 2022 DE LA OFICINA MONTECRISTI NCF B1500000024 DE FECHA 20/09/2022ENTRADA A CONTABILIDAD 29/09/2022</t>
  </si>
  <si>
    <t>B1500000828</t>
  </si>
  <si>
    <t>COOPERACION AL SERTOR TAMNSPORTE PÚBLICONCF B1500000828 DE FECHA 06/08/2022ENTRADA A CONTABILIDAD 29/09/2022.FECHA DE RECEPCION 28/09/2022</t>
  </si>
  <si>
    <t>B1500000834</t>
  </si>
  <si>
    <t>COOPERACION AL SERTOR TAMNSPORTE PÚBLICONCF B1500000834 DE FECHA 06/08/2022ENTRADA A CONTABILIDAD 29/09/2022FECHA DE RECEPCION 28/09/2022</t>
  </si>
  <si>
    <t>B1500000810</t>
  </si>
  <si>
    <t>COOPERACION AL SERTOR TAMNSPORTE PÚBLICONCF B1500000834DE FECHA 30/07/2022ENTRADA A CONTABILIDAD 29/09/2022FECHA DE RECEPCION 28/09/2022</t>
  </si>
  <si>
    <t>B1500000851</t>
  </si>
  <si>
    <t>COOPERACION AL SERTOR TAMNSPORTE PÚBLICONCF B1500000851 DE FECHA 13/08/2022ENTRADA A CONTABILIDAD 29/09/2022FECHA DE RECEPCION 28/09/2022</t>
  </si>
  <si>
    <t>B1500000840</t>
  </si>
  <si>
    <t>COOPERACION AL SERTOR TAMNSPORTE PÚBLICONCF B1500000840DE FECHA 06/08/2022ENTRADA A CONTABILIDAD 29/09/2022FECHA DE RECEPCION 28/09/2022</t>
  </si>
  <si>
    <t>B1500000820</t>
  </si>
  <si>
    <t>COOPERACION AL SERTOR TAMNSPORTE PÚBLICONCF B1500000820 DE FECHA 30/07/2022ENTRADA A CONTABILIDAD 29/09/2022FECHA DE RECEPCION 28/09/2022</t>
  </si>
  <si>
    <t>B1500000831</t>
  </si>
  <si>
    <t>COOPERACION AL SERTOR TAMNSPORTE PÚBLICONCF B1500000831 DE FECHA 06/08/2022ENTRADA A CONTABILIDAD 29/09/2022FECHA DE RECEPCION 28/09/2022</t>
  </si>
  <si>
    <t>B1500000061</t>
  </si>
  <si>
    <t>COLOCACION DE PUBLICIDAD DEL MICM A TRAVES DEL PROGRAMA CERRANDO LA NOCHE CORRESPONDIENTE AL MES DE AGOSTO 2022NCF B1500000061 DE FECHA 26/09/2022ENTRADA A CONTABILIDAD 28/09/2022FECHA DE RECEPCION 28/09/2022</t>
  </si>
  <si>
    <t>PUBLICIDAD TELEVISIVA A TRAVÑES DEL PROGRAMA NOTICIERO ANT-7 AMANECER NCF B1500000119 DE FECHA 23/08/2022ENTRADA A CONTABILIDAD 28/09/2022FECHA DE RECEPCION 28/09/2022</t>
  </si>
  <si>
    <t>B1500000730</t>
  </si>
  <si>
    <t>PUBLICIDAD TELEVISIVA A TRAVES DEL PROGRAMA ENCUENTRO INFORMALNCF B1500000730 DE FECHA 26/09/2022ENTRADA A CONTABILIDAD 28/09/2022FECHA DE RECEPCION 28/09/2022</t>
  </si>
  <si>
    <t>SBC SOCIAL BUSINESS EIRL</t>
  </si>
  <si>
    <t>PUBLICIDAD DIGITAL A TRAVES DE WWW.SBCSOCIALBUSINESS.COM.DO CORRESPONDIENTE AL MES DE AGOSTO 2022NCF B1500000374 DE FECHA 23/09/2022ENTRADA A CONTABILIDAD 28/09/2022FECHA DE RECEPCION 28/09/2022</t>
  </si>
  <si>
    <t>SERVIGUIDE S L</t>
  </si>
  <si>
    <t>PAGO PRODUCTO 1:PLAN DE TRABAJO CORRESPONDIENTE AL 20% PROYECTO :ACESORIA PARA  IMPLEMENTACION DEL SISTEMA DE GESTION INTEGRADO DE CALIDAD BASADO A LA NORMA ISO 9001 2015 PARA 10 EMPRESAS DEL SECTOR INDUSTRIAL MICM-DAF-CM-2022-0070FACTURA. 37 FECHA 19/09/2022ENTRADA A CONTABILIDAD D/F 29/09/2022</t>
  </si>
  <si>
    <t>PUBLICIDAD DIGITAL A TRAVES DE WWW.SBCSOCIALBUSINESS.COM.DO CORRESPONDIENTE AL MES DESEPTIEMBRE 2022NCF B1500000375 DE FECHA 23/09/2022ENTRADA A CONTABILIDAD 28/09/2022FECHA DE RECEPCION 28/09/2022</t>
  </si>
  <si>
    <t>PUBLICIDAD TELEVISIVA A TRAVES DEL PROGRAMA REPORTE ESPECIAL CORRESPONDIENTE MES DE AGOSTO 2022NCF B1500000354 DE FECHA 22/09/2022ENTRADA A CONTABILIDAD 28/09/2022FECHA DE RECEPCION 28/09/2022</t>
  </si>
  <si>
    <t>PUBLICIDAD TELEVISIVA A TRAVES DEL PROGRAMA REPORTE ESPECIAL CORRESPONDIENTE AL MES DE SEPTIEMBRE 2022NCF B1500000355 DE FECHA 22/09/2022ENTRADA A CONTABILIDAD 28/09/2022FECHA DE RECEPCION 28/09/2022</t>
  </si>
  <si>
    <t>PUBLICIDAD TELEVISIVA A TRAVES DEL PROGRAMA AGENDA ORIENTAL CORRESPONDIENTE AL MES DE JUNIO 2022NCF B1500000039 DE FECHA 23/09/2022ENTRADA A CONTABILIDAD 28/09/2022FECHA DE RECEPCION 28/09/2022</t>
  </si>
  <si>
    <t>PUBLICIDAD TELEVISIVA A TRAVES DEL PROGRAMA AGENDA ORIENTAL CORRESPONDIENTE AL MES DE JULIO 2022NCF B1500000040 DE FECHA 12/09/2022ENTRADA A CONTABILIDAD 28/09/2022.FECHA DE RECEPCION 28/09/2022</t>
  </si>
  <si>
    <t>00100665710</t>
  </si>
  <si>
    <t>LILIAN MATEO CORNELIO</t>
  </si>
  <si>
    <t>SERVICIOS DE PUBLICIDAD TELEVISIVA A TRAVÉS DEL PROGRAMA EN NOMBRE DE LA DEMOCRACIAS CORRESPONDIENTE AL MES JUNIO Y JULIO 2022  FACTURA NO.B15000000111  DE FECHA 16/09/2022ENTRADA A CONTABILIDAD 29/09/2022</t>
  </si>
  <si>
    <t>PUBLICIDAD TELEVISIVA A TRAVES DEL PROGRAMA AGENDA ORIENTAL CORRESPONDIENTE AL MES DE AGOSTO 2022NCF B1500000042 DE FECHA 12/09/2022ENTRADA A CONTABILIDAD 28/09/2022FECHA DE RECEPCION 28/09/2022</t>
  </si>
  <si>
    <t>B1500000872</t>
  </si>
  <si>
    <t>PUBLICIDAD TELEVISIVA A TRAVES DEL PROGRAMA EL GOBIERNO DE LA AMÑANA CORRESPONDIENTE AL MES DEFEBRERO 2022NCF B1500000872 DE FECHA 21/09/2022ENTRADA A CONTABILIDAD 28/09/2022FECHA DE RECEPCION 28/09/2022</t>
  </si>
  <si>
    <t>B1500000873</t>
  </si>
  <si>
    <t>PUBLICIDAD TELEVISIVA A TRAVES DEL PROGRAMA EL GOBIERNO DE LA MAÑANA CORRESPONDIENTE AL MES DE MARZO  2022NCF B1500000873 DE FECHA 21/09/2022ENTRADA A CONTABILIDAD 28/09/2022FECHA DE RECEPCION 28/09/2022</t>
  </si>
  <si>
    <t>B1500000874</t>
  </si>
  <si>
    <t>PUBLICIDAD TELEVISIVA A TRAVES DEL PROGRAMA EL GOBIERNO DE LA AMÑANA CORRESPONDIENTE AL MES DE ABRIL 2022NCF B1500000874 DE FECHA 21/09/2022ENTRADA A CONTABILIDAD 28/09/2022FECHA DE RECEPCION 28/09/2022</t>
  </si>
  <si>
    <t>B1500000876</t>
  </si>
  <si>
    <t>PUBLICIDAD TELEVISIVA A TRAVES DEL PROGRAMA EL GOBIERNO DE LA AMÑANA CORRESPONDIENTE AL MES DE JULIO 2022NCF B1500000877 DE FECHA 21/09/2022ENTRADA A CONTABILIDAD 28/09/2022FECHA DE RECEPCION 28/09/2022</t>
  </si>
  <si>
    <t>B1500000877</t>
  </si>
  <si>
    <t>PUBLICIDAD TELEVISIVA A TRAVES DEL PROGRAMA EL GOBIERNO DE LA MAÑANA CORRESPONDIENTE AL MES DE JULIO 2022NCF B1500000877 DE FECHA 21/09/2022ENTRADA A CONTABILIDAD 28/09/2022FECHA DE RECEPCION 28/09/2022</t>
  </si>
  <si>
    <t>B1500000875</t>
  </si>
  <si>
    <t>PUBLICIDAD TELEVISIVA A TRAVES DEL PROGRAMA EL GOBIERNO DE LA MAÑANA CORRESPONDIENTE AL MES DE MAYO 2022NCF B1500000875 DE FECHA 21/09/2022ENTRADA A CONTABILIDAD 28/09/2022FECHA DE RECEPCION 28/09/2022</t>
  </si>
  <si>
    <t>B1500001607</t>
  </si>
  <si>
    <t>MANTENIENTO PREVENTIVO DE ASCESORES MITSUBISHI SEPTIEMBRE 2022FACTURA 1607 FECHA 01/09/2022ENTRADA A CONTABILIDAD D/F 28/09/2022</t>
  </si>
  <si>
    <t>QUANTUM TC CONSULTING SRL</t>
  </si>
  <si>
    <t>REALIZACION DE 4 TALLERES EN LEAN MANUFACTURING. DURACION POR TALLER: 12 HORAS SEGUN PROPUESTA APROBADA. MONTO EQUIVALENTE AL 20% DEL TOTAL CORRESPONDIENTE AL ENTREGABLE 1 DE LOS TERMINO DE REFERENCIA. PROYECTO REFERENCIA MICM-DAF-CM-2022-0076NCF B1500000020 DE FECHA 21/09/2022ENTRADA A CONTABILIDAD 28/09/2022</t>
  </si>
  <si>
    <t>PAGO FINAL DE UN 20% CORRESPONDIENTE A LOS SERVICIOS DE COORDINACION Y EJECUCION DE LA CAPACITACION PARA EL DISEÑO DE UN DISCURSO COMERCIAL, THE PITCH REFERENCIA MICM-DAF-CM-2022-0051NCF B1500000013 DE FECHA 14/09/2022ENTRADA A CONTABILIDAD 28/09/2022</t>
  </si>
  <si>
    <t>B1500000582</t>
  </si>
  <si>
    <t>INVERSIONES YANG SRL</t>
  </si>
  <si>
    <t>CONDUCE  4805 DE 650 PAQUETE DE AZUCAR CREMA RD$120.51 FACTURA NO.582 DE FECHA 15/09/2022ENTRADA ACONTABILIDAD 29/09/2022</t>
  </si>
  <si>
    <t>B1500001277</t>
  </si>
  <si>
    <t>CARGADOR DE LAPTOP HP ELITEBOOK MODELO TPN-CA11 150W 4.PROCASE IPAD AIR A 10.9 2020SLIM CASE BUNDLE CON PROTECTOR DE PANTALLA PARA IPAD AIR 4.10.9 2020FACTURA 9-9977 FECHA 27/09/2022ENTRADA A CONTABILIDAD D/F 29/09/2022</t>
  </si>
  <si>
    <t>30/9/2022</t>
  </si>
  <si>
    <t>HJP MERCADEO REGIONAL CIBAO SRL</t>
  </si>
  <si>
    <t>SERVICIO DE PUBLICIADAD DIGITAL A TRAVES DEL WWW.HTNOTICIAS.COMCORRESPONDIENTE A LOS MESES DE JULIO Y AGOSTO DEL 2022FACTURA.115 FECHA 15/09/2022ENTRADA A CONTABLIDAD D/F 30/09/2022.</t>
  </si>
  <si>
    <t>B1500000353</t>
  </si>
  <si>
    <t>SALUDOS COMUNICACIONES FRIAS SRL</t>
  </si>
  <si>
    <t>SERVICIO DE PUBLICIADAD TELEVISIVA  A TRAVÉS DE LOS PROGRAMAS LAS REVISTA, EL CAFECITOCORRESPONDIENTE A LOS MESES DE JULIO 2022FACTURA.353FECHA 15/09/2022ENTRADA A CONTABLIDAD D/F 30/09/2022</t>
  </si>
  <si>
    <t>B1500000310</t>
  </si>
  <si>
    <t>SERVICIO DE PUBLICIADAD TELEVISIVA  A TRAVÉS DE PROGRAMACION REGULARCORRESPONDIENTE AL MES DE AGOSTO 2022FACTURA.310 FECHA 26/09/2022ENTRADA A CONTABLIDAD D/F 30/09/2022</t>
  </si>
  <si>
    <t>3/10/2022</t>
  </si>
  <si>
    <t>B1500000245</t>
  </si>
  <si>
    <t>DEUDA DIFERENCIA EN PRECIO 17 AL 23/09/2022FACTURA. 2509F0 FECHA 28/09/2022ENTRADA A CONTABILIDAD D/F 03/10/2022.</t>
  </si>
  <si>
    <t>B1500019376</t>
  </si>
  <si>
    <t>DEUDA DIFERENCIA EN PRECIO 17 AL 23/09/2022FACTURA no. BI2242525 FECHA 29/09/2022ENTRADA A CONTABILIDAD D/F 03/10/2022.</t>
  </si>
  <si>
    <t>B1500147794</t>
  </si>
  <si>
    <t>DEUDA DIFERENCIA EN PRECIO 17 AL 23/09/2022FACTURA.B1500147794 FECHA 27/09/2022ENTRADA A CONTABILIDAD D/F 03/10/2022..</t>
  </si>
  <si>
    <t>SERVICIO DE PUBLICIDAD TELEVISIVA A TRAVÉS DEL PROGRAMA MATINAL 5 CORRESPONDIENTE AL MES DE AGOSTO 2022FACTURA. 228FECHA 23/09/2022ENTRADA A CONTABILIDAD D/F 03/10/2022.</t>
  </si>
  <si>
    <t>SERVICIO DE PUBLICIDAD TELEVISIVA A TRAVÉS DEL PROGRAMA MATINAL 5 CORRESPONDIENTE AL MES DE SEPTIEMBRE 2022FACTURA. 227 FECHA 23/09/2022ENTRADA A CONTABILIDAD D/F 03/10/2022.</t>
  </si>
  <si>
    <t>B1500004258</t>
  </si>
  <si>
    <t>PROCESO DE EXCEPCION MICM-CCC-PEPB-2022-0005, CONTRATACION DE PUBLICACION EN ESPACIO PAGADO( MEDIOS IMPRESOS) TRISMETRE JULIO-SEPTIEMBRE 2022FACTURA. B1500004258 FECHA 06/09/2022ENTRADA A CONTABILIDAD D/F 30/09/2022.</t>
  </si>
  <si>
    <t>B1500004275</t>
  </si>
  <si>
    <t>PROCESO DE EXCEPCION MICM-CCC-PEPB-2022-0005, CONTRATACION DE PUBLICACION EN ESPACIO PAGADO( MEDIOS IMPRESOS) TRISMETRE JULIO-SEPTIEMBRE 2022FACTURA. B1500004275 FECHA 12/09/2022ENTRADA A CONTABILIDAD D/F 30/09/2022.</t>
  </si>
  <si>
    <t>B1500004290</t>
  </si>
  <si>
    <t>PROCESO DE EXCEPCION MICM-CCC-PEPB-2022-0005, CONTRATACION DE PUBLICACION EN ESPACIO PAGADO( MEDIOS IMPRESOS) TRISMETRE JULIO-SEPTIEMBRE 2022FACTURA. B1500004290 FECHA 12/09/2022ENTRADA A CONTABILIDAD D/F 30/09/2022.</t>
  </si>
  <si>
    <t>B1500004295</t>
  </si>
  <si>
    <t>PROCESO DE EXCEPCION MICM-CCC-PEPB-2022-0005, CONTRATACION DE PUBLICACION EN ESPACIO PAGADO( MEDIOS IMPRESOS) TRISMETRE JULIO-SEPTIEMBRE 2022FACTURA. B1500004295 FECHA 26/09/2022ENTRADA A CONTABILIDAD D/F 30/09/2022.</t>
  </si>
  <si>
    <t>00113914485</t>
  </si>
  <si>
    <t>JENNY LUNA ACOSTA</t>
  </si>
  <si>
    <t>SERVICIOS DE PUBLICIDAD RADIA A TRAVÉS DEL PROGRAMA INFORMATIVO CORRESPONDIENTE A LOS MESES AGOSTO, SEPTIEMBRE 2022FACTURA NO. B1500000151 D EFECHA  30/09/2022ENTRADA A CONTABILIDAD 30/09/2022</t>
  </si>
  <si>
    <t>SERVICIOS DE PUBLICIDAD TELEVISIVA  A TRAVÉS DEL PROGRAMA TENDENCIA SEMANAL CORRESPONDIENTE AL MES SEPTIEMBRE 2022FACTURA NO. B1500000163 D EFECHA  26/09/2022ENTRADA A CONTABILIDAD 03/10/2022.</t>
  </si>
  <si>
    <t>B1500018408</t>
  </si>
  <si>
    <t>SUBSIDIO EST. ASOCHODUASAB FENATRANO FACTURA No.B1500018408 D/F 31/08/2022ENTRADA A CONTABILIDAD 03/10/2022ENTRADA A RECEPCION 29/09/2022.</t>
  </si>
  <si>
    <t>B1500018570</t>
  </si>
  <si>
    <t>SIND DE TRNSP DE FURG Y CARG BOCA CHICA FENATRADO COND-24433-24852FACTURA NO. B1500018570 D EFECHA  31/08/2022ENTRADA A CONTABILIDAD 03/10/2022.</t>
  </si>
  <si>
    <t>B1500018606</t>
  </si>
  <si>
    <t>P/REG. NCF B1500018606, DF 31/08/2022,  SUBSIDIO 500 GLS.,  COMBUSTIBLE TRANSPORTE DIONI, FACT. NO. 7735, RECIBIDA EN FECHA 29/09/2022, CONTABILIDAD 03/10/2022.</t>
  </si>
  <si>
    <t>B1500018569</t>
  </si>
  <si>
    <t>SIND DE TRNSP CARGA LIVIANA DE STGO FENATRADO COND-14709-14954FACTURA NO. B1500018569 D EFECHA  31/08/2022ENTRADA A CONTABILIDAD 03/10/2022.</t>
  </si>
  <si>
    <t>B1500018401</t>
  </si>
  <si>
    <t>P/REG. NCF B1500018401, DF 31/08/2022,  SUBSIDIO 4000 GLS. DE COMBUSTIBLE ALSTON ENTERPRISES, SRL , FACT. NO. 7527, RECIBIDA EN FECHA 29/09/2022, CONTABILIDAD 03/10/2022.</t>
  </si>
  <si>
    <t>B1500018571</t>
  </si>
  <si>
    <t>SIND DE TRNSP DE FURG Y CARG BOCA CHICA FENATRADO COND-24501FACTURA NO. B1500018571 D EFECHA  31/08/2022ENTRADA A CONTABILIDAD 03/10/2022.</t>
  </si>
  <si>
    <t>OBISPADO DE SAN FRANCISCO DE MACORIS</t>
  </si>
  <si>
    <t>PAGO DE 2 DEPOSITO DE $50,000.00 CADA UNO PARA EL ALQUILER DE LA CASA UBICADA EN LA CALLE COLON NO. 50DE SAN FRANCISCO DE MACORIS PROVINCIA ADUARTE 01 DE JUNIO 2022 FACTURA, 72 FECHA 15/09/2022ENTRADA A CONTABILIDAD D/F 30/09/2022</t>
  </si>
  <si>
    <t>B1500018409</t>
  </si>
  <si>
    <t>SUBSIDIO EST. ASOTRAPUSA SAMANA FENATRANO FACTURA No.B1500018409 D/F 31/08/2022ENTRADA A CONTABILIDAD 03/10/2022ENTRADA A RECEPCION 29/09/2022</t>
  </si>
  <si>
    <t>B1500018402</t>
  </si>
  <si>
    <t>P/REG. NCF B1500018402, DF 31/08/2022,  SUBSIDIO 5000 GLS. DE COMBUSTIBLE EMPRESA TRANSPORTE RUTA JANICO-SANTIAGO , FACT. NO. 7528, RECIBIDA EN FECHA 29/09/2022, CONTABILIDAD 03/10/2022.</t>
  </si>
  <si>
    <t>B1500018572</t>
  </si>
  <si>
    <t>SIND DE TRNSP DEL CIBAO/VOLT TRANP MAO FENATRADO COND-14519FACTURA NO. B1500018572 D EFECHA  31/08/2022ENTRADA A CONTABILIDAD 03/10/2022.</t>
  </si>
  <si>
    <t>B1500018410</t>
  </si>
  <si>
    <t>SUBSIDIO EST. ASOTRAPUSA STO DGO FENATRANO FACTURA No.B1500018410 D/F 31/08/2022ENTRADA A CONTABILIDAD 03/10/2022ENTRADA A RECEPCION 29/09/2022</t>
  </si>
  <si>
    <t>B1500018573</t>
  </si>
  <si>
    <t>SIND DE TRNSP  INDE DE LOS BAJOS DE HAINA FENATRADO COND-24688FACTURA NO. B1500018573 D EFECHA  31/08/2022ENTRADA A CONTABILIDAD 03/10/2022.</t>
  </si>
  <si>
    <t>ALQUILER DE LA CASA UBICADA EN LA CALLE COLON NO. 50 DE SAN FRANCISCO DE MACORIS PROVINCIA ADUARTE 30 DE JUNIO 2022 FACTURA, 73 FECHA 15/09/2022ENTRADA A CONTABILIDAD D/F 30/09/2022</t>
  </si>
  <si>
    <t>B1500018608</t>
  </si>
  <si>
    <t>P/REG. NCF B1500018608, DF 31/08/2022,  SUBSIDIO 9000 GLS. DE COMBUSTIBLE SINDICATO DE CHOFERES, MINIBUSES SANTIAGO-PUERTO PALATA,  , FACT. NO. 7737, RECIBIDA EN FECHA 29/09/2022, CONTABILIDAD 03/10/2022.</t>
  </si>
  <si>
    <t>B1500018411</t>
  </si>
  <si>
    <t>SUBSIDIO EST. ASOC.PROP.MIN.DE YAGUATE FENATRANO FACTURA No.B1500018411 D/F 31/08/2022ENTRADA A CONTABILIDAD 03/10/2022ENTRADA A RECEPCION 29/09/2022</t>
  </si>
  <si>
    <t>B1500018575</t>
  </si>
  <si>
    <t>SINDICATO DE VOTEO DE SANTIAGO FENATRADO COND-14880FACTURA NO. B1500018575 D EFECHA  31/08/2022ENTRADA A CONTABILIDAD 03/10/2022.</t>
  </si>
  <si>
    <t>B1500018576</t>
  </si>
  <si>
    <t>SIND DE VOTEO Y VOLQ PUERTO PLATA FENATRADO COND-14588FACTURA NO. B1500018576 D EFECHA  31/08/2022ENTRADA A CONTABILIDAD 03/10/2022.</t>
  </si>
  <si>
    <t>B1500018404</t>
  </si>
  <si>
    <t>P/REG. NCF B1500018404, DF 31/08/2022,  SUBSIDIO 3400 GLS. DE COMBUSTIBLE SINDICATO DE CHOFERES,  Y AUTOBUSES 27 DE FEBRERO,  FACT. NO. 7530, RECIBIDA EN FECHA 29/09/2022, CONTABILIDAD 03/10/2022.</t>
  </si>
  <si>
    <t>ALQUILER DE LA CASA UBICADA EN LA CALLE COLON NO. 50DE SAN FRANCISCO DE MACORIS PROVINCIA ADUARTE 31 DE JULIO 2022 FACTURA, 74 FECHA 15/09/2022ENTRADA A CONTABILIDAD D/F 30/09/2022</t>
  </si>
  <si>
    <t>B1500018412</t>
  </si>
  <si>
    <t>SUBSIDIO TEMVI AUTO IMPORT FENATRANO FACTURA No.B1500018412 D/F 31/08/2022ENTRADA A CONTABILIDAD 03/10/2022ENTRADA A RECEPCION 29/09/2022</t>
  </si>
  <si>
    <t>B1500018574</t>
  </si>
  <si>
    <t>SIND DE VOTEOS DE SAN FRANCISCO MACORIS  FENATRADO COND-14622FACTURA NO. B1500018574 D EFECHA  31/08/2022ENTRADA A CONTABILIDAD 03/10/2022.</t>
  </si>
  <si>
    <t>L ALQUILER DE LA CASA UBICADA EN LA CALLE COLON NO. 50DE SAN FRANCISCO DE MACORIS PROVINCIA ADUARTE31 DE AGOSTO 2022 FACTURA, 75 FECHA 15/09/2022ENTRADA A CONTABILIDAD D/F 30/09/2022</t>
  </si>
  <si>
    <t>B1500018405</t>
  </si>
  <si>
    <t>P/REG. NCF B1500018405, DF 31/08/2022,  SUBSIDIO 500 GLS. DE COMBUSTIBLE COMPAÑIA DE TRANSP. RUTA LOS COCOS-SANTIAG,  FACT. NO. 7531, RECIBIDA EN FECHA 29/09/2022, CONTABILIDAD 03/10/2022.</t>
  </si>
  <si>
    <t>B1500018577</t>
  </si>
  <si>
    <t>SINDDE CAM Y FURG SAN FCO DE MACORISFENATRADO COND-14508FACTURA NO. B1500018577 D EFECHA  31/08/2022ENTRADA A CONTABILIDAD 03/10/2022.</t>
  </si>
  <si>
    <t>B1500018413</t>
  </si>
  <si>
    <t>SUBSIDIO ASODUVEMAFA FENATRANO FACTURA No.B1500018413 D/F 31/08/2022ENTRADA A CONTABILIDAD 03/10/2022ENTRADA A RECEPCION 29/09/2022</t>
  </si>
  <si>
    <t>B1500018579</t>
  </si>
  <si>
    <t>SIND DE DUEÑO DE CAM-FURGO DE GUAYIBIN FENATRADO COND-14630-14980FACTURA NO. B1500018579 D EFECHA  31/08/2022ENTRADA A CONTABILIDAD 03/10/2022.</t>
  </si>
  <si>
    <t>B1500000076</t>
  </si>
  <si>
    <t>ALQUILER DE LA CASA UBICADA EN LA CALLE COLON NO. 50 DE SAN FRANCISCO DE MACORIS PROVINCIA ADUARTE30 DE JSEPTIEMBRE 2022 FACTURA, 76  FECHA 15/09/2022ENTRADA A CONTABILIDAD D/F 30/09/2022</t>
  </si>
  <si>
    <t>B1500018414</t>
  </si>
  <si>
    <t>SUBSIDIO EST. ASOMIBA  FENATRANO FACTURA No.B1500018414 D/F 31/08/2022ENTRADA A CONTABILIDAD 03/10/2022ENTRADA A RECEPCION 29/09/2022</t>
  </si>
  <si>
    <t>B1500018609</t>
  </si>
  <si>
    <t>P/REG. NCF B1500018609, DF 31/08/2022,  SUBSIDIO 5000 GLS. DE COMBUSTIBLE  SINDICATO TAYOTEROS JARABACOA. FACT. NO. 7738, RECIBIDA EN FECHA 29/09/2022, CONTABILIDAD 03/10/2022.</t>
  </si>
  <si>
    <t>B1500018580</t>
  </si>
  <si>
    <t>DGO BOCA CHICA Y HAINA ORIENT SITRAPUS FENATRADO COND-24405-24406FACTURA NO. B1500018580 D EFECHA  31/08/2022ENTRADA A CONTABILIDAD 03/10/2022.</t>
  </si>
  <si>
    <t>B1500018581</t>
  </si>
  <si>
    <t>SUCTRACAPUS FENATRADO COND-24435FACTURA NO. B1500018581 DE FECHA  31/08/2022ENTRADA A CONTABILIDAD 03/10/2022..</t>
  </si>
  <si>
    <t>B1500018582</t>
  </si>
  <si>
    <t>UNION DE TRANSP DE BOCA CHICA UTRABOC FENATRADO COND-25211FACTURA NO. B1500018582 D EFECHA  31/08/2022ENTRADA A CONTABILIDAD 03/10/2022.</t>
  </si>
  <si>
    <t>B1500018583</t>
  </si>
  <si>
    <t>UNION DE TRANSPORTI DE SANTANA UNITRANSA FENATRADO COND-24496FACTURA NO. B1500018583 D EFECHA  31/08/2022ENTRADA A CONTABILIDAD 03/10/2022.</t>
  </si>
  <si>
    <t>B1500018447</t>
  </si>
  <si>
    <t>PROP AUTOB TRANSP PUB PROV ALTAGRACIA/ APTRA CONATRA COND-24628FACTURA NO. B1500018447  D EFECHA  31/08/2022ENTRADA A CONTABILIDAD 03/10/2022..</t>
  </si>
  <si>
    <t>B1500018415</t>
  </si>
  <si>
    <t>SUBSIDIO EST. ASOTRASANP FENATRANO FACTURA No.B1500018415 D/F 31/08/2022ENTRADA A CONTABILIDAD 03/10/2022ENTRADA A RECEPCION 29/09/2022</t>
  </si>
  <si>
    <t>B1500018416</t>
  </si>
  <si>
    <t>SUBSIDIO EST. COMTRAURSANPM FENATRANO FACTURA No.B1500018416 D/F 31/08/2022ENTRADA A CONTABILIDAD 03/10/2022ENTRADA A RECEPCION 29/09/2022</t>
  </si>
  <si>
    <t>B1500018417</t>
  </si>
  <si>
    <t>SUBSIDIO EST. CONTRAURSANPM FENATRANO FACTURA No.B1500018417 D/F 31/08/2022ENTRADA A CONTABILIDAD 03/10/2022ENTRADA A RECEPCION 29/09/2022</t>
  </si>
  <si>
    <t>B1500018418</t>
  </si>
  <si>
    <t>SUBSIDIO RUTA PINTURA FENATRANO FACTURA No.B1500018418 D/F 31/08/2022ENTRADA A CONTABILIDAD 03/10/2022ENTRADA A RECEPCION 29/09/2022</t>
  </si>
  <si>
    <t>B1500018419</t>
  </si>
  <si>
    <t>SUBSIDIO RUTAA PINTURA FENATRANO FACTURA No.B1500018419 D/F 31/08/2022ENTRADA A CONTABILIDAD 03/10/2022ENTRADA A RECEPCION 29/09/2022</t>
  </si>
  <si>
    <t>B1500018420</t>
  </si>
  <si>
    <t>SUBSIDIO EST. SIND SNOS CHOFERES COBRAD PALENQUE FENATRANO FACTURA No.B1500018420 D/F 31/08/2022ENTRADA A CONTABILIDAD 03/10/2022ENTRADA A RECEPCION 29/09/2022</t>
  </si>
  <si>
    <t>B1500018421</t>
  </si>
  <si>
    <t>SUBSIDIO RUTA 77 FENATRANO FACTURA No.B1500018421 D/F 31/08/2022ENTRADA A CONTABILIDAD 03/10/2022ENTRADA A RECEPCION 29/09/2022</t>
  </si>
  <si>
    <t>B1500018422</t>
  </si>
  <si>
    <t>SUBSIDIO EST.  RUTA 100 FENATRANO FACTURA No.B1500018422 D/F 31/08/2022ENTRADA A CONTABILIDAD 03/10/2022ENTRADA A RECEPCION 29/09/2022</t>
  </si>
  <si>
    <t>B1500018448</t>
  </si>
  <si>
    <t>SUBSIDIO A AUTOB TRANP PUB PROV ALT/ APTPRA  CONTATRA COND-24627FACTURA No.B1500018448 D/F 31/08/2022ENTRADA A CONTABILIDAD 03/10/2022ENTRADA A RECEPCION 29/09/2022</t>
  </si>
  <si>
    <t>B1500018423</t>
  </si>
  <si>
    <t>SUBSIDIO RUTA 100-B FENATRANO FACTURA No.B1500018423 D/F 31/08/2022ENTRADA A CONTABILIDAD 03/10/2022ENTRADA A RECEPCION 29/09/2022</t>
  </si>
  <si>
    <t>B1500018449</t>
  </si>
  <si>
    <t>SUBSIDIOEST/ COMTRANSTENEY/ASOCHODUMIBA S CONTATRA COND-1358FACTURA No.B1500018449 D/F 31/08/2022ENTRADA A CONTABILIDAD 03/10/2022ENTRADA A RECEPCION 29/09/2022</t>
  </si>
  <si>
    <t>B1500018424</t>
  </si>
  <si>
    <t>SUBSIDIO EST. RUTA 5A-SIND INDEPENDENCIA FENATRANO FACTURA No.B1500018424 D/F 31/08/2022ENTRADA A CONTABILIDAD 03/10/2022ENTRADA A RECEPCION 29/09/2022</t>
  </si>
  <si>
    <t>B1500018450</t>
  </si>
  <si>
    <t>SUBSIDIO ASOCHOTRAPUMARENO S  CONTATRA COND-1118FACTURA No.B1500018450 D/F 31/08/2022ENTRADA A CONTABILIDAD 03/10/2022ENTRADA A RECEPCION 29/09/2022</t>
  </si>
  <si>
    <t>B1500018406</t>
  </si>
  <si>
    <t>P/REG. NCF B1500018406, DF 31/08/2022,  SUBSIDIO 8000 GLS. DE COMBUSTIBLE  ASOC. DE PROPIETARIOS DE GUAGUA DE GUERRA (ASODEGG).  FACT. NO. 7532, RECIBIDA EN FECHA 29/09/2022, CONTABILIDAD 03/10/2022.</t>
  </si>
  <si>
    <t>B1500018425</t>
  </si>
  <si>
    <t>SUBSIDIO EST. ASOCHODUASAB FENATRANO FACTURA No.B1500018425 D/F 31/08/2022ENTRADA A CONTABILIDAD 03/10/2022ENTRADA A RECEPCION 29/09/2022</t>
  </si>
  <si>
    <t>B1500018451</t>
  </si>
  <si>
    <t>SUBSIDIO ASOC DE TRANP DE CARGA MEDIANA  CONTATRA COND-24441FACTURA No.B1500018451 D/F 31/08/2022ENTRADA A CONTABILIDAD 03/10/2022ENTRADA A RECEPCION 29/09/2022</t>
  </si>
  <si>
    <t>B1500018407</t>
  </si>
  <si>
    <t>P/REG. NCF B1500018407, DF 31/08/2022,  SUBSIDIO 2000 GLS. DE COMBUSTIBLE  SINDICATO TRANSPORTE TURISTICO CASA DE CAMPO.  FACT. NO. 7533, RECIBIDA EN FECHA 29/09/2022, CONTABILIDAD 03/10/2022.</t>
  </si>
  <si>
    <t>B1500018452</t>
  </si>
  <si>
    <t>SUBSIDIO EST ASOC AUT DUVERGE-ASODADUVE  CONTATRA COND-1254FACTURA No.B1500018452 D/F 31/08/2022ENTRADA A CONTABILIDAD 03/10/2022ENTRADA A RECEPCION 29/09/2022</t>
  </si>
  <si>
    <t>B1500018426</t>
  </si>
  <si>
    <t>SUBSIDIO EST. RUTA 66-MORGAN FENATRANO FACTURA No.B1500018426 D/F 31/08/2022ENTRADA A CONTABILIDAD 03/10/2022ENTRADA A RECEPCION 29/09/2022</t>
  </si>
  <si>
    <t>B1500018453</t>
  </si>
  <si>
    <t>SUBSIDIO EST/ASODEMA  CONTATRA COND-2625FACTURA No.B1500018453 D/F 31/08/2022ENTRADA A CONTABILIDAD 03/10/2022ENTRADA A RECEPCION 29/09/2022</t>
  </si>
  <si>
    <t>B1500018427</t>
  </si>
  <si>
    <t>SUBSIDIO EST.RUTA 66 HAINA FENATRANO FACTURA No.B1500018427 D/F 31/08/2022ENTRADA A CONTABILIDAD 03/10/2022ENTRADA A RECEPCION 29/09/2022</t>
  </si>
  <si>
    <t>B1500018387</t>
  </si>
  <si>
    <t>P/REG. NCF B1500018387, DF 31/08/2022,  SUBSIDIO 22000 GLS. DE COMBUSTIBLE  GRUPO DE EMPRESAS DE TRANSPORTE MOCHOTRAN, SRL.  FACT. NO. 010007533, RECIBIDA EN FECHA 29/09/2022, CONTABILIDAD 03/10/2022.</t>
  </si>
  <si>
    <t>B1500018454</t>
  </si>
  <si>
    <t>SUBSIDIO A EST/ASODUMA CONTATRA COND-1147FACTURA No.B1500018454 D/F 31/08/2022ENTRADA A CONTABILIDAD 03/10/2022ENTRADA A RECEPCION 29/09/2022</t>
  </si>
  <si>
    <t>B1500018455</t>
  </si>
  <si>
    <t>SUBSIDIO AEST/ASODUMUCHUCOJI-SDQ  CONTATRA COND-784FACTURA No.B1500018455 D/F 31/08/2022ENTRADA A CONTABILIDAD 03/10/2022ENTRADA A RECEPCION 29/09/2022</t>
  </si>
  <si>
    <t>B1500018428</t>
  </si>
  <si>
    <t>SUBSIDIO EST. SICHOELPI FENATRANO FACTURA No.B1500018428 D/F 31/08/2022ENTRADA A CONTABILIDAD 03/10/2022ENTRADA A RECEPCION 29/09/2022</t>
  </si>
  <si>
    <t>B1500018456</t>
  </si>
  <si>
    <t>SUBSIDIO A ASOMICABA  CONTATRA COND-24422FACTURA No.B1500018456 D/F 31/08/2022ENTRADA A CONTABILIDAD 03/10/2022ENTRADA A RECEPCION 29/09/2022</t>
  </si>
  <si>
    <t>B1500018429</t>
  </si>
  <si>
    <t>SUBSIDIO EST. ASOCHODUASAB FENATRANO FACTURA No.B1500018429 D/F 31/08/2022ENTRADA A CONTABILIDAD 03/10/2022ENTRADA A RECEPCION 29/09/2022</t>
  </si>
  <si>
    <t>B1500018377</t>
  </si>
  <si>
    <t>P/REG. NCF B1500018388, DF 31/08/2022,  SUBSIDIO 600 GLS. DE COMBUSTIBLE  SINDICATO DE TRANSPORTE MUNICIPIO RAMON SANTANA/COMTRASAN.  FACT. NO. 010007514, RECIBIDA EN FECHA 29/09/2022, CONTABILIDAD 03/10/2022.</t>
  </si>
  <si>
    <t>B1500018457</t>
  </si>
  <si>
    <t>SUBSIDIO A TRANSPORTE ASOMIRO  CONTATRA COND-24527FACTURA No.B1500018457 D/F 31/08/2022ENTRADA A CONTABILIDAD 03/10/2022ENTRADA A RECEPCION 29/09/2022</t>
  </si>
  <si>
    <t>B1500018458</t>
  </si>
  <si>
    <t>SUBSIDIO AASOTRAHIS CIA TRANSP TUR Y SERV ALTTOURS CONTATRA COND-24462FACTURA No.B1500018458 D/F 31/08/2022ENTRADA A CONTABILIDAD 03/10/2022ENTRADA A RECEPCION 29/09/2022</t>
  </si>
  <si>
    <t>B1500018430</t>
  </si>
  <si>
    <t>SUBSIDIO EST. ASOCHODUASAB FENATRANO FACTURA No.B1500018430 D/F 31/08/2022ENTRADA A CONTABILIDAD 03/10/2022ENTRADA A RECEPCION 29/09/2022</t>
  </si>
  <si>
    <t>B1500018459</t>
  </si>
  <si>
    <t>SUBSIDIO AEST/ ASOTRASAMAR   CONTATRA COND-1221FACTURA No.B1500018459 D/F 31/08/2022ENTRADA A CONTABILIDAD 03/10/2022ENTRADA A RECEPCION 29/09/2022.</t>
  </si>
  <si>
    <t>B1500018389</t>
  </si>
  <si>
    <t>P/REG. NCF B1500018389, DF 31/08/2022,  SUBSIDIO 600 GLS. DE COMBUSTIBLE  SINDICATO DE TRANSPORTE SAN PEDRO DE MACORIS-EL SOCO.  FACT. NO. 010007515, RECIBIDA EN FECHA 29/09/2022, CONTABILIDAD 03/10/2022.</t>
  </si>
  <si>
    <t>B1500018460</t>
  </si>
  <si>
    <t>SUBSIDIO A  CONTATRA COND-24777FACTURA No.B1500018460 D/F 31/08/2022ENTRADA A CONTABILIDAD 03/10/2022ENTRADA A RECEPCION 29/09/2022</t>
  </si>
  <si>
    <t>B1500018431</t>
  </si>
  <si>
    <t>SUBSIDIO EST. SITRAUR-PERALEJOS FENATRANO FACTURA No.B1500018431 D/F 31/08/2022ENTRADA A CONTABILIDAD 03/10/2022ENTRADA A RECEPCION 29/09/2022</t>
  </si>
  <si>
    <t>B1500018390</t>
  </si>
  <si>
    <t>P/REG. NCF B1500018390, DF 31/08/2022,  SUBSIDIO 600 GLS. DE COMBUSTIBLE  SINDICATO DE TRANSPORTE SAN PEDRO DE MACORIS--JUAN DOLIO-GUAYACANE. FACT. NO. 010007516, RECIBIDA EN FECHA 29/09/2022, CONTABILIDAD 03/10/2022.</t>
  </si>
  <si>
    <t>B1500018461</t>
  </si>
  <si>
    <t>SUBSIDIO A FETRAPP CONATRA COND-14590FACTURA No.B1500018461 D/F 31/08/2022ENTRADA A CONTABILIDAD 03/10/2022ENTRADA A RECEPCION 29/09/2022</t>
  </si>
  <si>
    <t>B1500018432</t>
  </si>
  <si>
    <t>SUBSIDIO EST. TRANSP. ARIZON FENATRANO FACTURA No.B1500018432 D/F 31/08/2022ENTRADA A CONTABILIDAD 03/10/2022ENTRADA A RECEPCION 29/09/2022</t>
  </si>
  <si>
    <t>B1500018391</t>
  </si>
  <si>
    <t>P/REG. NCF B1500018391, DF 31/08/2022,  SUBSIDIO 3000 GLS. DE COMBUSTIBLE  SINDICATO ASOCHOTURNO MOCHOTRANS. FACT. NO. 010007517, RECIBIDA EN FECHA 29/09/2022, CONTABILIDAD 03/10/2022.</t>
  </si>
  <si>
    <t>B1500018462</t>
  </si>
  <si>
    <t>SUBSIDIO ACO0TRABAPU BAVARO  CONTATRA COND-1278FACTURA No.B1500018462 D/F 31/08/2022ENTRADA A CONTABILIDAD 03/10/2022ENTRADA A RECEPCION 29/09/2022</t>
  </si>
  <si>
    <t>B1500018392</t>
  </si>
  <si>
    <t>P/REG. NCF B1500018392, DF 31/08/2022,  SUBSIDIO 1600 GLS. DE COMBUSTIBLE  SINDICATO DE TRANSPORTE MUNICIPIO CAYACOA/COMTRACAYA.  FACT. NO. 010007518, RECIBIDA EN FECHA 29/09/2022, CONTABILIDAD 03/10/2022.</t>
  </si>
  <si>
    <t>B1500018436</t>
  </si>
  <si>
    <t>SUBSIDIO A DEL VALLE TOURS, SRL/TRANSP. DEL VALLE,   COND-24423-24522-24894-25067FACTURA No.B1500018436 D/F 31/08/2022ENTRADA A CONTABILIDAD 03/10/2022ENTRADA A RECEPCION 29/09/2022</t>
  </si>
  <si>
    <t>B1500018607</t>
  </si>
  <si>
    <t>P/REG. NCF B1500018607 DF 31/08/2022,  SUBSIDIO 600 GLS. DE COMBUSTIBLE  SINDICATO DE  CHOFERES INGENIO QUISQUEYA.  FACT. NO. 010007736, RECIBIDA EN FECHA 29/09/2022, CONTABILIDAD 03/10/2022.</t>
  </si>
  <si>
    <t>B1500018464</t>
  </si>
  <si>
    <t>SUBSIDIO AÇCATRAPU HIGUEY CONTATRA COND-1232FACTURA No.B1500018464D/F 31/08/2022ENTRADA A CONTABILIDAD 03/10/2022ENTRADA A RECEPCION 29/09/2022</t>
  </si>
  <si>
    <t>B1500018394</t>
  </si>
  <si>
    <t>P/REG. NCF B1500018394 DF 31/08/2022,  SUBSIDIO 3000 GLS. DE COMBUSTIBLE  SINDICATO DE TRANSPORTE SAN FRANCISCO-LA VEGA.  FACT. NO. 010007520, RECIBIDA EN FECHA 29/09/2022, CONTABILIDAD 03/10/2022.</t>
  </si>
  <si>
    <t>B1500018618</t>
  </si>
  <si>
    <t>SUBSIDIO ASOC DE CAMIONES DE CARGA LIVIANA  CONTATRA COND-14981FACTURA No.B1500018618 D/F 31/08/2022ENTRADA A CONTABILIDAD 03/10/2022ENTRADA A RECEPCION 29/09/2022</t>
  </si>
  <si>
    <t>B1500018395</t>
  </si>
  <si>
    <t>B1500018396</t>
  </si>
  <si>
    <t>P/REG. NCF B1500018396 DF 31/08/2022,  SUBSIDIO 1500 GLS. DE COMBUSTIBLE  SINDICATO DE  CAMIONERES PUERTO PLATA-YASICA-SANTIAGO.  FACT. NO. 010007522, RECIBIDA EN FECHA 29/09/2022, CONTABILIDAD 03/10/2022.</t>
  </si>
  <si>
    <t>B1500018397</t>
  </si>
  <si>
    <t>P/REG. NCF B1500018397 DF 31/08/2022,  SUBSIDIO 3000 GLS. DE COMBUSTIBLE  SINDICATO DE  TRANSPORTE SAN FRANCISCO DE MACORIS-SANTIAGO.  FACT. NO. 010007523, RECIBIDA EN FECHA 29/09/2022, CONTABILIDAD 03/10/2022.</t>
  </si>
  <si>
    <t>B1500018466</t>
  </si>
  <si>
    <t>SUBSIDIO ACOMP DE TRANP SAN DE CRST BREY RUTA 30  CONTATRA COND-24812FACTURA No.B1500018466 D/F 31/08/2022ENTRADA A CONTABILIDAD 03/10/2022ENTRADA A RECEPCION 29/09/2022</t>
  </si>
  <si>
    <t>B1500018398</t>
  </si>
  <si>
    <t>P/REG. NCF B1500018398 DF 31/08/2022,  SUBSIDIO 4000 GLS. DE COMBUSTIBLE  ASOC. DE CAMIONEROS DE  SAN FRANCISCO DE MACORIS.  FACT. NO. 010007524, RECIBIDA EN FECHA 29/09/2022, CONTABILIDAD 03/10/202</t>
  </si>
  <si>
    <t>B1500018467</t>
  </si>
  <si>
    <t>SUBSIDIOSITRANSPALCAVI RUTA 90 CONTATRA COND-24549FACTURA No.B1500018467 D/F 31/08/2022ENTRADA A CONTABILIDAD 03/10/2022ENTRADA A RECEPCION 29/09/2022</t>
  </si>
  <si>
    <t>B1500018442</t>
  </si>
  <si>
    <t>METRO SERVICIO S TURSICOS S.A UNION PROF AUTOBUSES COND. 24470-247024708.25008FACTURA. 10007568 FECHA 31/08/2022ENTRADA A CONTABILIDAD D/F 03/10/2022</t>
  </si>
  <si>
    <t>B1500018399</t>
  </si>
  <si>
    <t>P/REG. NCF B1500018399 DF 31/08/2022,  SUBSIDIO 1500 GLS. DE COMBUSTIBLE  SINDICATO PTO. PLATA, YASICA, SANTIAGO (SICHOCALUPPT).  FACT. NO. 010007525, RECIBIDA EN FECHA 29/09/2022, CONTABILIDAD 03/10/202</t>
  </si>
  <si>
    <t>B1500018443</t>
  </si>
  <si>
    <t>CARIBE TOUS S.A  FACTURA. 10007569  FECHA 31/08/2022ENTRADA A CONTABILIDAD D/F 03/10/2022</t>
  </si>
  <si>
    <t>B1500018468</t>
  </si>
  <si>
    <t>SUBSIDIO RUTA 94/ASOPROMIJA  CONTATRA COND-25042FACTURA No.B1500018468 D/F 31/08/2022ENTRADA A CONTABILIDAD 03/10/2022ENTRADA A RECEPCION 29/09/2022.</t>
  </si>
  <si>
    <t>B1500018591</t>
  </si>
  <si>
    <t>P/REG. NCF B1500018591 DF 31/08/2022,  SUBSIDIO 3000 GLS. DE COMBUSTIBLE   TERE TOURS SOLIMAN, SRL. FACT. NO. 010007720, RECIBIDA EN FECHA 29/09/2022, CONTABILIDAD 03/10/202</t>
  </si>
  <si>
    <t>B1500018592</t>
  </si>
  <si>
    <t>P/REG. NCF B1500018592 DF 31/08/2022,  SUBSIDIO 2000 GLS. DE COMBUSTIBLE   SERVICIOS TURISTICOS CALDERON FACT. NO. 010007721, RECIBIDA EN FECHA 29/09/2022, CONTABILIDAD 03/10/202</t>
  </si>
  <si>
    <t>B1500018444</t>
  </si>
  <si>
    <t>FM CAENTRO BUS UNION PROP AUT. COND. 24865-24879FACTURA. 10007570 FECHA 31/08/2022ENTRADA A CONTABILIDAD D/F 03/10/2022</t>
  </si>
  <si>
    <t>B1500018593</t>
  </si>
  <si>
    <t>P/REG. NCF B1500018593 DF 31/08/2022,  SUBSIDIO 1000 GLS. DE COMBUSTIBLE   SERVICIOS TURISTICOS  GOMEZ  FACT. NO. 010007722, RECIBIDA EN FECHA 29/09/2022, CONTABILIDAD 03/10/202</t>
  </si>
  <si>
    <t>B1500018469</t>
  </si>
  <si>
    <t>SUBSIDIO ASERVICIOS DE TRANSPORTE ELDEN PEREZ SRL  CONTATRA COND-24744FACTURA No.B1500018469 D/F 31/08/2022ENTRADA A CONTABILIDAD 03/10/2022ENTRADA A RECEPCION 29/09/2022</t>
  </si>
  <si>
    <t>B1500018470</t>
  </si>
  <si>
    <t>SUBSIDIO ACIA TRANP DIVERSO SAN PEDRO COTADIASANP CONTATRA COND-24662FACTURA No.B1500018470 D/F 31/08/2022ENTRADA A CONTABILIDAD 03/10/2022ENTRADA A RECEPCION 29/09/2022</t>
  </si>
  <si>
    <t>B1500018594</t>
  </si>
  <si>
    <t>P/REG. NCF B1500018594 DF 31/08/2022,  SUBSIDIO 5000 GLS. DE COMBUSTIBLE  TRANSPORTE ISMAEL, SRL.  FACT. NO. 010007723, RECIBIDA EN FECHA 29/09/2022, CONTABILIDAD 03/10/202</t>
  </si>
  <si>
    <t>B1500018445</t>
  </si>
  <si>
    <t>CONTRANPALLANOS UNION PROP AUT. COND.24450FACTURA 010007571 FECHA 31/08/2022ENTRADA A CONTABILIDAD D/F 03/10/2022</t>
  </si>
  <si>
    <t>B1500018471</t>
  </si>
  <si>
    <t>SUBSIDIO A SINCHODAMATACONTATRA COND-14499FACTURA No.B1500018471 D/F 31/08/2022ENTRADA A CONTABILIDAD 03/10/2022ENTRADA A RECEPCION 29/09/2022</t>
  </si>
  <si>
    <t>B1500018595</t>
  </si>
  <si>
    <t>P/REG. NCF B1500018595 DF 31/08/2022,  SUBSIDIO 2000 GLS. DE COMBUSTIBLE  A BUFALO TOURS.  FACT. NO. 010007724, RECIBIDA EN FECHA 29/09/2022, CONTABILIDAD 03/10/202</t>
  </si>
  <si>
    <t>B1500018472</t>
  </si>
  <si>
    <t>SUBSIDIO SICHOEM COND-24643 FACTURA No.B1500018472D/F 31/08/2022ENTRADA A CONTABILIDAD 03/10/2022ENTRADA A RECEPCION 29/09/2022</t>
  </si>
  <si>
    <t>B1500018596</t>
  </si>
  <si>
    <t>P/REG. NCF B1500018596 DF 31/08/2022,  SUBSIDIO 3000 GLS. DE COMBUSTIBLE  A DISTRIBUIDORA W.M. EIRL.  FACT. NO. 010007725, RECIBIDA EN FECHA 29/09/2022, CONTABILIDAD 03/10/202</t>
  </si>
  <si>
    <t>B1500018473</t>
  </si>
  <si>
    <t>SUBSIDIO ASODUMIPE/ SICHOMIPE CONTATRA COND-828FACTURA No.B1500018473 D/F 31/08/2022ENTRADA A CONTABILIDAD 03/10/2022ENTRADA A RECEPCION 29/09/2022</t>
  </si>
  <si>
    <t>B1500018597</t>
  </si>
  <si>
    <t>P/REG. NCF B1500018596 DF 31/08/2022,  SUBSIDIO 3000 GLS. DE COMBUSTIBLE  A P &amp; J SERVCIOS TURISTICOS, SRL..  FACT. NO. 010007726, RECIBIDA EN FECHA 29/09/2022, CONTABILIDAD 03/10/202</t>
  </si>
  <si>
    <t>B1500018474</t>
  </si>
  <si>
    <t>SUBSIDIO EST/SINCHOMIPURSAN CONTATRA COND-1210FACTURA No.B1500018448 D/F 31/08/2022ENTRADA A CONTABILIDAD 03/10/2022ENTRADA A RECEPCION 29/09/2022</t>
  </si>
  <si>
    <t>B1500018598</t>
  </si>
  <si>
    <t>P/REG. NCF B1500018598 DF 31/08/2022,  SUBSIDIO 3000 GLS. DE COMBUSTIBLE  A TRANSPORTE LEOPARDO TOURS, SRL..  FACT. NO. 010007727, RECIBIDA EN FECHA 29/09/2022, CONTABILIDAD 03/10/202</t>
  </si>
  <si>
    <t>B1500018475</t>
  </si>
  <si>
    <t>SUBSIDIO EST/UTNASA-SICHONASA CONTATRA COND-1234FACTURA No.B1500018475 D/F 31/08/2022ENTRADA A CONTABILIDAD 03/10/2022ENTRADA A RECEPCION 29/09/2022</t>
  </si>
  <si>
    <t>B1500018476</t>
  </si>
  <si>
    <t>SUBSIDIO A EST/SINCHOCAMITA   CONTATRA COND-1311FACTURA No.B1500018476 D/F 31/08/2022ENTRADA A CONTABILIDAD 03/10/2022ENTRADA A RECEPCION 29/09/2022</t>
  </si>
  <si>
    <t>B1500018599</t>
  </si>
  <si>
    <t>P/REG. NCF B1500018599 DF 31/08/2022,  SUBSIDIO 3000 GLS. DE COMBUSTIBLE  A TRANSPORTE OMA, SRL..  FACT. NO. 010007728, RECIBIDA EN FECHA 29/09/2022, CONTABILIDAD 03/10/202</t>
  </si>
  <si>
    <t>B1500018477</t>
  </si>
  <si>
    <t>SUBSIDIO EST/ SINCHODENCRIS RUTA A LINTRA CONTATRA COND-981FACTURA No.B1500018477 D/F 31/08/2022ENTRADA A CONTABILIDAD 03/10/2022ENTRADA A RECEPCION 29/09/2022</t>
  </si>
  <si>
    <t>B1500018600</t>
  </si>
  <si>
    <t>P/REG. NCF B1500018600 DF 31/08/2022,  SUBSIDIO 3000 GLS. DE COMBUSTIBLE  ATLANTIC SERVICIOS TURISTICOS.  FACT. NO. 010007729, RECIBIDA EN FECHA 29/09/2022, CONTABILIDAD 03/10/202</t>
  </si>
  <si>
    <t>B1500018507</t>
  </si>
  <si>
    <t>SUBSIDIO A FENATRADO/ASOCAVOBA A CMION, VOLT. VOLQUEFACTURA No.B1500018507 D/F 31/08/2022ENTRADA A CONTABILIDAD 03/10/2022ENTRADA A RECEPCION 29/09/2022</t>
  </si>
  <si>
    <t>B1500018478</t>
  </si>
  <si>
    <t>SUBSIDIO EST/SINCHOMIBA BARAHONA Y EMTRABA   CONTATRA COND-24596FACTURA No.B1500018478 D/F 31/08/2022ENTRADA A CONTABILIDAD 03/10/2022ENTRADA A RECEPCION 29/09/2022</t>
  </si>
  <si>
    <t>B1500018508</t>
  </si>
  <si>
    <t>SUBSIDIO A FENATRADO/ ASOCHOVOLCADIPAFACTURA No.B1500018508 D/F 31/08/2022ENTRADA A CONTABILIDAD 03/10/2022ENTRADA A RECEPCION 29/09/2022</t>
  </si>
  <si>
    <t>B1500018547</t>
  </si>
  <si>
    <t>SIND.DE CAM.DE VOLTEOS DE LA PROV. SAMANA  -FENATRANO  COND-14511FACTURA 01007676 FECHA 31/08/2022ENTRADA A CONTABILIDAD D/F 03/10/2022</t>
  </si>
  <si>
    <t>B1500018601</t>
  </si>
  <si>
    <t>P/REG. NCF B1500018601 DF 31/08/2022,  SUBSIDIO 4000 GLS. DE COMBUSTIBLE  A COMPAÑIA CHERIL TRANSPORTE TURISTICO, SRL.  FACT. NO. 010007730, RECIBIDA EN FECHA 29/09/2022, CONTABILIDAD 03/10/202</t>
  </si>
  <si>
    <t>B1500018479</t>
  </si>
  <si>
    <t>SUBSIDIO ASINDICATO DE JARABACOA   CONTATRA COND-1003FACTURA No.B1500018479 D/F 31/08/2022ENTRADA A CONTABILIDAD 03/10/2022ENTRADA A RECEPCION 29/09/2022</t>
  </si>
  <si>
    <t>B1500018602</t>
  </si>
  <si>
    <t>P/REG. NCF B1500018602 DF 31/08/2022,  SUBSIDIO 2000 GLS. DE COMBUSTIBLE  A SERVICIOS TURISTICOS ABREU, SRL.  FACT. NO. 010007731, RECIBIDA EN FECHA 29/09/2022, CONTABILIDAD 03/10/202</t>
  </si>
  <si>
    <t>B1500018509</t>
  </si>
  <si>
    <t>SUBSIDIO A SINDICATO DE CAMIONES D YAGUATEFACTURA No.B1500018509 D/F 31/08/2022ENTRADA A CONTABILIDAD 03/10/2022ENTRADA A RECEPCION 29/09/2022</t>
  </si>
  <si>
    <t>B1500018480</t>
  </si>
  <si>
    <t>SUBSIDIO A INVERSIONES DUMIOCA CONTATRA COND-24654FACTURA No.B1500018480 D/F 31/08/2022ENTRADA A CONTABILIDAD 03/10/2022ENTRADA A RECEPCION 29/09/2022</t>
  </si>
  <si>
    <t>B1500018548</t>
  </si>
  <si>
    <t>SINDICATO DE CAMIONETROS DE VOLTEOS AZUA FENATRANO COND-24430-24845-24951FACTURA. 01007677 FECHA 31/08/2022ENTRADA A CONTABILIDAD D/F 03/10/2022</t>
  </si>
  <si>
    <t>B1500018510</t>
  </si>
  <si>
    <t>SUBSIDIO A ASOC./ASOCAVOCE A CMION, VOLT. VOLQUE DEL CEDROFACTURA No.B1500018510 D/F 31/08/2022ENTRADA A CONTABILIDAD 03/10/2022ENTRADA A RECEPCION 29/09/2022</t>
  </si>
  <si>
    <t>B1500018490</t>
  </si>
  <si>
    <t>SUBSIDIO A SINDICATO DE LOMA DE CABRERA DAJABON  CONTATRA COND-14498FACTURA No.B1500018490 D/F 31/08/2022ENTRADA A CONTABILIDAD 03/10/2022ENTRADA A RECEPCION 29/09/2022</t>
  </si>
  <si>
    <t>B1500018604</t>
  </si>
  <si>
    <t>P/REG. NCF B1500018604 DF 31/08/2022,  SUBSIDIO  1000 GLS. DE COMBUSTIBLE  A TRANSPORTE TURISTICOS VARGAS, SRL.  FACT. NO. 010007733, RECIBIDA EN FECHA 29/09/2022, CONTABILIDAD 03/10/202</t>
  </si>
  <si>
    <t>B1500018549</t>
  </si>
  <si>
    <t>SIND.DE CAM.DE VOLTEO Y VAQUETAS SOSUA FERNATRADO COND. 14758FACTURA. 01007678 FECHA 31/08/2022ENTRADA A CONTABILIDAD D/F 03/10/2022</t>
  </si>
  <si>
    <t>B1500018511</t>
  </si>
  <si>
    <t>SUBSIDIO A ASOC. CAMIONEROS DE HATILLO PALMAFACTURA No.B1500018511 D/F 31/08/2022ENTRADA A CONTABILIDAD 03/10/2022ENTRADA A RECEPCION 29/09/2022</t>
  </si>
  <si>
    <t>B1500018492</t>
  </si>
  <si>
    <t>SUBSIDIO A SITRAHIR CIA TRANSP TOUR Y SER ALTTOURS CONTATRA COND-25015FACTURA No.B1500018492 D/F 31/08/2022ENTRADA A CONTABILIDAD 03/10/2022ENTRADA A RECEPCION 29/09/2022</t>
  </si>
  <si>
    <t>B1500018605</t>
  </si>
  <si>
    <t>P/REG. NCF B1500018605 DF 31/08/2022,  SUBSIDIO  1000 GLS. DE COMBUSTIBLE  A TRANSPORTE SERVICIO TURISTICOS GUERRERO CONCEPCION, SRL.  FACT. NO. 010007734, RECIBIDA EN FECHA 29/09/2022, CONTABILIDAD 03/10/202</t>
  </si>
  <si>
    <t>3/10/2022 12:00:00 a. m.</t>
  </si>
  <si>
    <t>B1500018512</t>
  </si>
  <si>
    <t>SUBSIDIO A ASOC. A CMION, VOLT. VOLQ. S.P.MFACTURA No.B1500018512 D/F 31/08/2022ENTRADA A CONTABILIDAD 03/10/2022ENTRADA A RECEPCION 29/09/2022</t>
  </si>
  <si>
    <t>B1500018491</t>
  </si>
  <si>
    <t>SUBSIDIOSTRAHIR CIA TRANSP Y SERV MULT ROMANA CONTATRA COND-24460FACTURA No.B1500018491 D/F 31/08/2022ENTRADA A CONTABILIDAD 03/10/2022ENTRADA A RECEPCION 29/09/2022</t>
  </si>
  <si>
    <t>B1500018584</t>
  </si>
  <si>
    <t>P/REG. NCF B1500018584 DF 31/08/2022,  SUBSIDIO  1000 GLS. DE COMBUSTIBLE  A SUERO SERVI BUS,  SRL.  FACT. NO. 010007713, RECIBIDA EN FECHA 29/09/2022, CONTABILIDAD 03/10/202</t>
  </si>
  <si>
    <t>B1500018513</t>
  </si>
  <si>
    <t>SUBSIDIO A FENATRADO/ASOC. A CMION, VOLT. VOLQ. CAMPECHE NIGUAFACTURA No.B1500018513 D/F 31/08/2022ENTRADA A CONTABILIDAD 03/10/2022ENTRADA A RECEPCION 29/09/2022</t>
  </si>
  <si>
    <t>B1500018493</t>
  </si>
  <si>
    <t>SUBSIDIO A SITRAMICHES CONTATRA COND-1261FACTURA No.B1500018493 D/F 31/08/2022ENTRADA A CONTABILIDAD 03/10/2022ENTRADA A RECEPCION 29/09/2022</t>
  </si>
  <si>
    <t>B1500018585</t>
  </si>
  <si>
    <t>P/REG. NCF B1500018585 DF 31/08/2022,  SUBSIDIO  4000 GLS. DE COMBUSTIBLE  A SUERO SERVI BUS,  SRL.  FACT. NO. 010007714, RECIBIDA EN FECHA 29/09/2022, CONTABILIDAD 03/10/202</t>
  </si>
  <si>
    <t>B1500018514</t>
  </si>
  <si>
    <t>SUBSIDIO A FENATRADO/ASOC. A CMION, VOLT. VOLQ. PALENQUEFACTURA No.B1500018514 D/F 31/08/2022ENTRADA A CONTABILIDAD 03/10/2022ENTRADA A RECEPCION 29/09/2022</t>
  </si>
  <si>
    <t>B1500018494</t>
  </si>
  <si>
    <t>SUBSIDIO A SITRAPUMICO CONTATRA COND-14509FACTURA No.B1500018494 D/F 31/08/2022ENTRADA A CONTABILIDAD 03/10/2022ENTRADA A RECEPCION 29/09/2022</t>
  </si>
  <si>
    <t>B1500018586</t>
  </si>
  <si>
    <t>P/REG. NCF B1500018586 DF 31/08/2022,  SUBSIDIO  1000 GLS. DE COMBUSTIBLE  A LINE EXCUTIVE TRANSPORTACION ABREU BUS. FACT. NO. 010007715, RECIBIDA EN FECHA 29/09/2022, CONTABILIDAD 03/10/202</t>
  </si>
  <si>
    <t>B1500018496</t>
  </si>
  <si>
    <t>SUBSIDIO A TRANSPORTE TURISTICO SOL Y MAR CONTATRA COND-24883FACTURA No.B1500018496 D/F 31/08/2022ENTRADA A CONTABILIDAD 03/10/2022ENTRADA A RECEPCION 29/09/2022</t>
  </si>
  <si>
    <t>B1500018495</t>
  </si>
  <si>
    <t>SUBSIDIO ASITRATUCAMPAL  CONTATRA COND-24535FACTURA No.B1500018495 D/F 31/08/2022ENTRADA A CONTABILIDAD 03/10/2022ENTRADA A RECEPCION 29/09/2022</t>
  </si>
  <si>
    <t>B1500018587</t>
  </si>
  <si>
    <t>P/REG. NCF B1500018587 DF 31/08/2022,  SUBSIDIO  2000 GLS. DE COMBUSTIBLE  A YOWEI PREMIUN SERVICES, SRL. FACT. NO. 010007716, RECIBIDA EN FECHA 29/09/2022, CONTABILIDAD 03/10/202</t>
  </si>
  <si>
    <t>B1500018550</t>
  </si>
  <si>
    <t>SIND.DE CAM.FURG Y DÑOS DE CAM. DE COTUIFENATRANO COND-2448-25062FACTURA. 01007679 FECHA 31/08/2022ENTRADA A CONTABILIDAD D/F 03/10/2022</t>
  </si>
  <si>
    <t>B1500018515</t>
  </si>
  <si>
    <t>SUBSIDIO A FENATRADO/ASOCAVOSDO A CMION, VOLT. VOLQ. STO.DGO ESTEFACTURA No.B1500018515 D/F 31/08/2022ENTRADA A CONTABILIDAD 03/10/2022ENTRADA A RECEPCION 29/09/2022</t>
  </si>
  <si>
    <t>B1500018497</t>
  </si>
  <si>
    <t>SUBSIDIO A TECHNOLOGYS/ DUARTE CONTATRA COND-24775 FACTURA No.B1500018497 D/F 31/08/2022ENTRADA A CONTABILIDAD 03/10/2022ENTRADA A RECEPCION 29/09/2022</t>
  </si>
  <si>
    <t>B1500018588</t>
  </si>
  <si>
    <t>P/REG. NCF B1500018588 DF 31/08/2022,  SUBSIDIO  1000 GLS. DE COMBUSTIBLE  A  MAREMAYA, SRL. FACT. NO. 010007717, RECIBIDA EN FECHA 29/09/2022, CONTABILIDAD 03/10/202</t>
  </si>
  <si>
    <t>B1500018551</t>
  </si>
  <si>
    <t>SIND.DE CAM. Y FURG. S. PEDRO DE MACORIS FERNATRADO COND. 24584-25064FACTURA. 01007680 FECHA 31/08/2022ENTRADA A CONTABILIDAD D/F 03/10/2022</t>
  </si>
  <si>
    <t>B1500018516</t>
  </si>
  <si>
    <t>SUBSIDIO A FENATRADO/ASOCADULATEFACTURA No.B1500018516 D/F 31/08/2022ENTRADA A CONTABILIDAD 03/10/2022ENTRADA A RECEPCION 29/09/2022</t>
  </si>
  <si>
    <t>B1500018498</t>
  </si>
  <si>
    <t>SUBSIDIO A TONY GUZMAN TRANSPORTE   CONTATRA COND-24774FACTURA No.B1500018498 D/F 31/08/2022ENTRADA A CONTABILIDAD 03/10/2022ENTRADA A RECEPCION 29/09/2022</t>
  </si>
  <si>
    <t>B1500018589</t>
  </si>
  <si>
    <t>P/REG. NCF B1500018589 DF 31/08/2022,  SUBSIDIO  2000 GLS. DE COMBUSTIBLE  A SERVICIOS TURISTICOS MORENO, SRL  FACT. NO. 010007718, RECIBIDA EN FECHA 29/09/2022, CONTABILIDAD 03/10/202</t>
  </si>
  <si>
    <t>B1500018552</t>
  </si>
  <si>
    <t>SIND.DE CAM. Y FURG. DE VALVERDE DE MAOFERNATRADO COND. 14579FACTURA. 01007681 FECHA 31/08/2022ENTRADA A CONTABILIDAD D/F 03/10/2022</t>
  </si>
  <si>
    <t>B1500018499</t>
  </si>
  <si>
    <t>SUBSIDIO A TRANSPORTE DIOS LO PUEDE TODO CONTATRA COND-24914FACTURA No.B1500018499 D/F 31/08/2022ENTRADA A CONTABILIDAD 03/10/2022ENTRADA A RECEPCION 29/09/2022</t>
  </si>
  <si>
    <t>B1500018500</t>
  </si>
  <si>
    <t>SUBSIDIO A GRUPO JOMARYS CONTATRA COND-24941FACTURA No.B1500018500 D/F 31/08/2022ENTRADA A CONTABILIDAD 03/10/2022ENTRADA A RECEPCION 29/09/2022</t>
  </si>
  <si>
    <t>B1500018590</t>
  </si>
  <si>
    <t>P/REG. NCF B1500018590 DF 31/08/2022,  SUBSIDIO  3000 GLS. DE COMBUSTIBLE  AINMOBILIARIA CABO ENGAÑO, SRL (JEWELS). FACT. NO. 010007719, RECIBIDA EN FECHA 29/09/2022, CONTABILIDAD 03/10/202</t>
  </si>
  <si>
    <t>B1500018553</t>
  </si>
  <si>
    <t>SIND.DE CAM. Y FURG. DE PUERO PLATA FERNATRADO COND. 14570-14826FACTURA. 01007682 FECHA 31/08/2022ENTRADA A CONTABILIDAD D/F 03/10/2022</t>
  </si>
  <si>
    <t>B1500018501</t>
  </si>
  <si>
    <t>SUBSIDIO A EST/UNACHOSINRUTA B CONTATRA COND-703FACTURA No.B1500018501 D/F 31/08/2022ENTRADA A CONTABILIDAD 03/10/2022ENTRADA A RECEPCION 29/09/2022</t>
  </si>
  <si>
    <t>B1500018433</t>
  </si>
  <si>
    <t>P/REG. NCF B1500018433 DF 31/08/2022,  SUBSIDIO  4000 GLS. DE COMBUSTIBLE  A EP  TOURS, S. A. FACT. NO. 010007559, RECIBIDA EN FECHA 29/09/2022, CONTABILIDAD 03/10/202</t>
  </si>
  <si>
    <t>B1500018502</t>
  </si>
  <si>
    <t>SUBSIDIO ATRANP EMPRESA ANDRES CORPORAN &amp; ASOCIADO CONTATRA COND-24608FACTURA No.B1500018502 D/F 31/08/2022ENTRADA A CONTABILIDAD 03/10/2022ENTRADA A RECEPCION 29/09/2022</t>
  </si>
  <si>
    <t>B1500018503</t>
  </si>
  <si>
    <t>SUBSIDIO A EXPRESO UCHOMVESA  CONTATRA COND-24822FACTURA No.B1500018503 D/F 31/08/2022ENTRADA A CONTABILIDAD 03/10/2022ENTRADA A RECEPCION 29/09/2022</t>
  </si>
  <si>
    <t>B1500018504</t>
  </si>
  <si>
    <t>SUBSIDIO A FEDERACION DE TRANP DE STGO FETRASAN CONTATRA COND-14601FACTURA No.B1500018504 D/F 31/08/2022ENTRADA A CONTABILIDAD 03/10/2022ENTRADA A RECEPCION 29/09/2022</t>
  </si>
  <si>
    <t>B1500018505</t>
  </si>
  <si>
    <t>SUBSIDIO A TAREA BUS CONTATRA COND-24782FACTURA No.B1500018505  D/F 31/08/2022ENTRADA A CONTABILIDAD 03/10/2022ENTRADA A RECEPCION 29/09/2022</t>
  </si>
  <si>
    <t>B1500018435</t>
  </si>
  <si>
    <t>P/REG. NCF B1500018435 DF 31/08/2022,  SUBSIDIO  2000 GLS. DE COMBUSTIBLE  A SICHOIMPO. FACT. NO. 010007561, RECIBIDA EN FECHA 29/09/2022, CONTABILIDAD 03/10/202</t>
  </si>
  <si>
    <t>B1500018437</t>
  </si>
  <si>
    <t>P/REG. NCF B1500018437 DF 31/08/2022,  SUBSIDIO  3000 GLS. DE COMBUSTIBLE  A EST/COOP TRANSPORTE LAS MATAS DE FARFAN.  FACT. NO. 010007563, RECIBIDA EN FECHA 29/09/2022, CONTABILIDAD 03/10/202</t>
  </si>
  <si>
    <t>B1500018438</t>
  </si>
  <si>
    <t>P/REG. NCF B1500018438 DF 31/08/2022,  SUBSIDIO  5000 GLS. DE COMBUSTIBLE  ASOTRAPAVASAN/TRANSP. Y SERVICIOS PARADA DEL SUR.  FACT. NO. 010007564, RECIBIDA EN FECHA 29/09/2022, CONTABILIDAD 03/10/202</t>
  </si>
  <si>
    <t>B1500018434</t>
  </si>
  <si>
    <t>P/REG. NCF B1500018434 DF 31/08/2022,  SUBSIDIO  10,000 GLS. DE COMBUSTIBLE  PARADOR CRUCE DE OCOAFACT. NO. 010007560, RECIBIDA EN FECHA 29/09/2022, CONTABILIDAD 03/10/202</t>
  </si>
  <si>
    <t>B1500018440</t>
  </si>
  <si>
    <t>P/REG. NCF B1500018440 DF 31/08/2022,  SUBSIDIO  8,000 GLS. DE COMBUSTIBLE A SINDICATO DE CHOFERES PROFESIONALES DE BOCA CHICA. FACT. NO. 010007560, RECIBIDA EN FECHA 29/09/2022, CONTABILIDAD 03/10/202</t>
  </si>
  <si>
    <t>B1500018441</t>
  </si>
  <si>
    <t>P/REG. NCF B1500018441 DF 31/08/2022,  SUBSIDIO  7,000 GLS. DE COMBUSTIBLE A TRANSPORTE BOCHISADO, S. A.S.FACT. NO. 010007567, RECIBIDA EN FECHA 29/09/2022, CONTABILIDAD 03/10/202</t>
  </si>
  <si>
    <t>B1500018439</t>
  </si>
  <si>
    <t>P/REG. NCF B1500018439 DF 31/08/2022,  SUBSIDIO  8,000 GLS. DE COMBUSTIBLE A  UCHOINFRA I/REYNALDO C. PEREZ SANCHEZ. FACT. NO. 010007565, RECIBIDA EN FECHA 29/09/2022, CONTABILIDAD 03/10/2022</t>
  </si>
  <si>
    <t>B1500018517</t>
  </si>
  <si>
    <t>SUBSIDIO A ASOC.CAM.FURG.DE CATALINAFACTURA No.B1500018517 D/F 31/08/2022ENTRADA A CONTABILIDAD 03/10/2022ENTRADA A RECEPCION 29/09/2022</t>
  </si>
  <si>
    <t>B1500018518</t>
  </si>
  <si>
    <t>SUBSIDIO A ASOC.CAM.FURG.DE PTO CAUCEDO ASOCAPUFACTURA No.B1500018518 D/F 31/08/2022ENTRADA A CONTABILIDAD 03/10/2022ENTRADA A RECEPCION 29/09/2022</t>
  </si>
  <si>
    <t>B1500018519</t>
  </si>
  <si>
    <t>SUBSIDIO A ASOC.CAM. Y VOLTEOS EL LIMONFACTURA No.B1500018519 D/F 31/08/2022ENTRADA A CONTABILIDAD 03/10/2022ENTRADA A RECEPCION 29/09/2022</t>
  </si>
  <si>
    <t>B1500018520</t>
  </si>
  <si>
    <t>SUBSIDIO A ASOC.CAM.Y VOQ. SEM.SANT. ASOCAVOSSDYFACTURA No.B1500018520 D/F 31/08/2022ENTRADA A CONTABILIDAD 03/10/2022ENTRADA A RECEPCION 29/09/2022</t>
  </si>
  <si>
    <t>B1500018521</t>
  </si>
  <si>
    <t>SUBSIDIO A ASOC.DE CHOF. Y PROP.CAM.DE LAS SALINASFACTURA No.B1500018521 D/F 31/08/2022ENTRADA A CONTABILIDAD 03/10/2022ENTRADA A RECEPCION 29/09/2022</t>
  </si>
  <si>
    <t>B1500018522</t>
  </si>
  <si>
    <t>SUBSIDIO A ASOC.CAM.CHOF. POMIERFACTURA No.B1500018522 D/F 31/08/2022ENTRADA A CONTABILIDAD 03/10/2022ENTRADA A RECEPCION 29/09/2022</t>
  </si>
  <si>
    <t>B1500018523</t>
  </si>
  <si>
    <t>SUBSIDIO A ASOC.CHOF.VOLT Y FURG GUERRAFACTURA No.B1500018523 D/F 31/08/2022ENTRADA A CONTABILIDAD 03/10/2022ENTRADA A RECEPCION 29/09/2022</t>
  </si>
  <si>
    <t>B1500018524</t>
  </si>
  <si>
    <t>SUBSIDIO A ASOC.DUEÑOS D TRANSP.DE COLA NAVARRETEFACTURA No.B1500018524 D/F 31/08/2022ENTRADA A CONTABILIDAD 03/10/2022ENTRADA A RECEPCION 29/09/2022</t>
  </si>
  <si>
    <t>00104273776</t>
  </si>
  <si>
    <t>MERCEDES MARIANO HEREDIA</t>
  </si>
  <si>
    <t>SERVICIOS JURÍDICOSFACTURA. 22 FECHA 07/09/2022ENTRADA A CONATBILIADA A CONTABILIDAD D/F 03/10/2022</t>
  </si>
  <si>
    <t>B1500018525</t>
  </si>
  <si>
    <t>SUBSIDIO A ASOC. CHOF. VOLT Y VOLQ GAUTIERFACTURA No.B1500018525 D/F 31/08/2022ENTRADA A CONTABILIDAD 03/10/2022ENTRADA A RECEPCION 29/09/2022</t>
  </si>
  <si>
    <t>B1500018578</t>
  </si>
  <si>
    <t>SUBSIDIO A SIND Y VOLQ DE SANTO DOMINGO, FENATRANOFACTURA No.B1500018578  D/F 31/08/2022ENTRADA A CONTABILIDAD 03/10/2022ENTRADA A RECEPCION 29/09/2022</t>
  </si>
  <si>
    <t>B1500001307</t>
  </si>
  <si>
    <t>PAGO POR  CONCEPTO DE CAPACITACION EN LA METROLOGIA SIX SIGMA PARA 20 ESTUDIANTE, PASANTE EN EL MARCO DEL PROGRAMA UNIVERSIDAD + MAS INDUSTRIA . FACTURA. 1307 FECHA 29/09/2022ENTRADA A CONTABILIDAD D/F 03/10/2022</t>
  </si>
  <si>
    <t>B1500018526</t>
  </si>
  <si>
    <t>SUBSIDIO A ASOC.EMP.DE CARGA PESADA SANTIAGOFACTURA No.B1500018526 D/F 31/08/2022ENTRADA A CONTABILIDAD 03/10/2022ENTRADA A RECEPCION 29/09/2022</t>
  </si>
  <si>
    <t>B1500018527</t>
  </si>
  <si>
    <t>SUBSIDIO A ASOC.TRANSP.CARGA EN GRAL STO. DGO ESTEFACTURA No.B1500018527 D/F 31/08/2022ENTRADA A CONTABILIDAD 03/10/2022ENTRADA A RECEPCION 29/09/2022</t>
  </si>
  <si>
    <t>B1500018528</t>
  </si>
  <si>
    <t>SUBSIDIO A FENATRADO TRANSP. CARGA MED. PROV. DUARTEFACTURA No.B1500018528 D/F 31/08/2022ENTRADA A CONTABILIDAD 03/10/2022ENTRADA A RECEPCION 29/09/2022</t>
  </si>
  <si>
    <t>B1500002823</t>
  </si>
  <si>
    <t>UNIVERSIDAD APEC INC.</t>
  </si>
  <si>
    <t>AVANCE 40% PARA CAPCITACION EN LA METROLOGIA EN SIX SIGMA PARA 202 ESTUDIANTE,PASANTE EN EL MARCO DEL PROGRAMA UNIVERSIDAD + MAS INDUSTRIAL FACTURAMAN 00033513 FECHA 28/09/2022ENTRADA A CONTABILIDAD D/F 03/10/222</t>
  </si>
  <si>
    <t>4/10/2022</t>
  </si>
  <si>
    <t>CAMPUSANO &amp; ASOCIADOS SRL</t>
  </si>
  <si>
    <t>PAGO 20% A PRESENTACION PLAN DE TRABAJO POR HONOARARIOS PROFECIONALES DE LOS SERVICIOS DE AUDITORIA EXTERNA AL PROYECTO DE FORTALECIMIENTO DE CAPACIDADES EN EMPREDIMIENTO ECONOMICO Y SOCIAL PARA LA POBLACION DE LA ZONA FRONTERIZA FACTURA. 1545 FECHA 22/09/2022ENTRADA A CONTABILIDAD D/F 04/10/2022</t>
  </si>
  <si>
    <t>2-02-08-07-03</t>
  </si>
  <si>
    <t>SERVICIOS DE CONTABILIDAD Y AUDITORÍA</t>
  </si>
  <si>
    <t>B1500018529</t>
  </si>
  <si>
    <t>SUBSIDIO A ASOC.CAM.VOLT.VOLQ.STO DGO ESTEFACTURA No.B1500018529 D/F 31/08/2022ENTRADA A CONTABILIDAD 03/10/2022ENTRADA A RECEPCION 29/09/2022</t>
  </si>
  <si>
    <t>B1500018530</t>
  </si>
  <si>
    <t>SUBSIDIO A ASOC. TRAN DE CG. PES.D VILA ALT.FACTURA No.B1500018530 D/F 31/08/2022ENTRADA A CONTABILIDAD 03/10/2022ENTRADA A RECEPCION 29/09/2022</t>
  </si>
  <si>
    <t>B1500018531</t>
  </si>
  <si>
    <t>SUBSIDIO A ASOC.D TRANSP.DE TAMAYO ASOTRANSTAFACTURA No.B1500018531 D/F 31/08/2022ENTRADA A CONTABILIDAD 03/10/2022ENTRADA A RECEPCION 29/09/2022</t>
  </si>
  <si>
    <t>B1500018532</t>
  </si>
  <si>
    <t>SUBSIDIO A ASOC.VOLT. VOLQ. Y AFINES BAJOS DE HAINAFACTURA No.B1500018532 D/F 31/08/2022ENTRADA A CONTABILIDAD 03/10/2022ENTRADA A RECEPCION 29/09/2022</t>
  </si>
  <si>
    <t>B1500018463</t>
  </si>
  <si>
    <t>SUBSIDIO A EST/SINCHOCAMITA   COND-21298FACTURA No.B1500018463 D/F 31/08/2022ENTRADA A CONTABILIDAD 03/10/2022ENTRADA A RECEPCION 29/09/2022</t>
  </si>
  <si>
    <t>B1500018533</t>
  </si>
  <si>
    <t>SUBSIDIO A ASOC.DE VOL D SANT. Y ZON ALEDAÑASFACTURA No.B1500018533 D/F 31/08/2022ENTRADA A CONTABILIDAD 03/10/2022ENTRADA A RECEPCION 29/09/2022</t>
  </si>
  <si>
    <t>B1500018554</t>
  </si>
  <si>
    <t>Subsidio sindicato de camiones y furgones de Moca fenatrado cond-14510Factura B1500018554 ENTRADA A FINANCIERA EL 03/10/2022 Y A RECEPCION 29/09/2022.</t>
  </si>
  <si>
    <t>B1500018555</t>
  </si>
  <si>
    <t>SUBVENCIONES SINDICATO DE CAMIONERO Y FURGONES DE SAN JUAN FENATRADO COND-24420FACTURA B1500018555 ENTRADA A FINANCIERA EL 03/10/2022 Y A RECEPCION EL 29/09/2022.</t>
  </si>
  <si>
    <t>B1500018556</t>
  </si>
  <si>
    <t>SUBVENCIONES SINDICATO DE CAMIONES Y FURGONES DE SANTO DOMINGO FENATRADO COND-24488-24660-24733-24911-25003. FACTURA B1500018556 ENTRADA A CONTABILIDAD EL 03/10/2022 Y A RECEPCION EL 29/09/2022.</t>
  </si>
  <si>
    <t>B1500018617</t>
  </si>
  <si>
    <t>SUBSIDIO A ASOC.VOLT. VOLQ. PIMENTEL CASTILLOFACTURA No.B1500018617 D/F 31/08/2022ENTRADA A CONTABILIDAD 03/10/2022ENTRADA A RECEPCION 29/09/2022</t>
  </si>
  <si>
    <t>B1500018535</t>
  </si>
  <si>
    <t>SUBSIDIO A ASOC.DOM. TRANSP. INDEPENDIENTES-ADDITFACTURA No.B1500018535 D/F 31/08/2022ENTRADA A CONTABILIDAD 03/10/2022ENTRADA A RECEPCION 29/09/2022</t>
  </si>
  <si>
    <t>B1500018536</t>
  </si>
  <si>
    <t>SUBSIDIO A ASOC.CAM.FURG. VOLT. VOLQ. PEPILLO SALCEDOFACTURA No.B1500018536 D/F 31/08/2022ENTRADA A CONTABILIDAD 03/10/2022ENTRADA A RECEPCION 29/09/2022</t>
  </si>
  <si>
    <t>B1500018557</t>
  </si>
  <si>
    <t>SUBVENCIONES SINDICATOS DE CAMIONEROS Y FURGONEROS DE AZUA FENATRADO COND-24451-24609FACTURA B1500018557 ENTRADA A CONTABILIDAD EL 03/10/2022 Y A RECEPCION EL 29/09/2022.</t>
  </si>
  <si>
    <t>B1500018537</t>
  </si>
  <si>
    <t>SUBSIDIO A ASOPROJAGUAFACTURA No.B1500018537 D/F 31/08/2022ENTRADA A CONTABILIDAD 03/10/2022ENTRADA A RECEPCION 29/09/2022</t>
  </si>
  <si>
    <t>B1500018559</t>
  </si>
  <si>
    <t>SUBVENCIONES SINDICATO DE CAMIONES CISTERNA SANTO DOMINGO SIPROCADIAGUA FENATRADO COND-24521. FACTURA B1500018559 ENTRADA A CONTABILIDAD EL 03/10/2022 Y A RECEPCION EL 29/09/2022.</t>
  </si>
  <si>
    <t>B1500018558</t>
  </si>
  <si>
    <t>SUBVENCIONES SINDICATO DE CAMIONES DE VOLUMEN VOLQUEOS Y CABINA DE NIGUA FENATRADO COND-24512. FACTURA B1500018558 ENTRADA A CONTABILIDAD EL 03/10/2022 Y EN RECEPCION EL 29/09/2022.</t>
  </si>
  <si>
    <t>B1500018560</t>
  </si>
  <si>
    <t>SUBVENCIONES SINDICATOS DE CAMIONES PEQUEÑOS DE ELIAS PIÑAS FENATRADO COND-24421FACTURA B1500018560 ENTRADA A CONTRABILIDAD EL 03/10/2022 Y EN RECEPCION EL 29/09/2022.</t>
  </si>
  <si>
    <t>B1500018561</t>
  </si>
  <si>
    <t>SUBVENCIONES SINDICATOS DE CHOFERES CAMIONES VOLTEOS BONAO SINCAVOLFURBO FENATRADO COND-14529 FACTURA B1500018561 ENTRADA A CONTRABILIDAD EL 03/10/2022 Y EN RECEPCION EL 29/09/2022.</t>
  </si>
  <si>
    <t>B1500018562</t>
  </si>
  <si>
    <t>SUBVENCIONES SINDICATOS DE CHOFERES DE HATO MAYOR FENATRADO COND-24459 FACTURA B1500018562 ENTRADA A CONTRABILIDAD EL 03/10/2022 Y EN RECEPCION EL 29/09/2022.</t>
  </si>
  <si>
    <t>B1500018564</t>
  </si>
  <si>
    <t>SUBVENCIONES SINDICATOS DE CHOFERES DE HIGUEY FENATRADO COND-25023-25129 FACTURA B1500018564 ENTRADA A CONTRABILIDAD EL 03/10/2022 Y EN RECEPCION EL 29/09/2022.</t>
  </si>
  <si>
    <t>B1500002566</t>
  </si>
  <si>
    <t>SERVICIO DE PUBLICIDAD DE TELEVISIVA A TRAVES DEL PROGRAMA OYE PAIS CORRESPONDIENTE DEL MES DE AGOSTO 2022FACTURA. 4979 FECHA 29/09/2022ENTRADA A CONTABILIDAD D/F 03/10/2022</t>
  </si>
  <si>
    <t>B1500002565</t>
  </si>
  <si>
    <t>SERVICIO DE PUBLICIDAD DE TELEVISIVA A TRAVES DEL PROGRAMA MCKINNY CORRESPONDIENTE DEL MES DE AGOSTO 2022FACTURA. 4978 FECHA 29/09/2022ENTRADA A CONTABILIDAD D/F 03/10/2022</t>
  </si>
  <si>
    <t>B1500018565</t>
  </si>
  <si>
    <t>SUBVENCIONES SINDICATO DE CAMIONES Y FURGONES Y VOLTEOS DAJABON FENATRADO COND-14698-15137FACTURA B1500018565 ENTRADA A CONTABILIDAD EL 03/10/2022 Y EN RECEPCION EL 29/09/2022.</t>
  </si>
  <si>
    <t>B1500002567</t>
  </si>
  <si>
    <t>SERVICIO DE PUBLICIDAD DE TELEVISIVA A TRAVES DEL PROGRAMA ES TEMPRANO TODAVIA CORRESPONDIENTE DEL MES DE AGOSTO 2022FACTURA. 4980 FECHA 29/09/2022ENTRADA A CONTABILIDAD D/F 03/10/2022</t>
  </si>
  <si>
    <t>B1500018566</t>
  </si>
  <si>
    <t>SUBVENCIONES SINDICATO DE CAMIONES Y VOLTEOS ROMANA FENATRADO COND-24464FACTURA B1500018566 ENTRADA A CONTABILIDAD EL 03/10/2022 Y EN RECEPCION EL 29/09/2022.</t>
  </si>
  <si>
    <t>B1500018567</t>
  </si>
  <si>
    <t>SUBVENCIONES SINDICATO TRANSPORTISTAS VOLTEOS, VOLQUEOS Y FURGONES DE TAMAYO FENATRADO COND-24418. FACTURA B1500018567 ENTRADA A CONTABILIDAD EL 03/10/2022 Y EN RECEPCION EL 29/09/2022.</t>
  </si>
  <si>
    <t>B1500002568</t>
  </si>
  <si>
    <t>SERVICIO DE PUBLICIDAD DE TELEVISIVA A TRAVES DEL PROGRAMA CON JATNANACORRESPONDIENTE DEL MES DE AGOSTO 2022FACTURA. 4981 FECHA 29/09/2022ENTRADA A CONTABILIDAD D/F 03/10/2022</t>
  </si>
  <si>
    <t>B1500018568</t>
  </si>
  <si>
    <t>SUBVENCIONES SINDICATO TRANSPORTISTAS FURGONES ESPERANZA FENATRADO COND-15060. FACTURA B1500018568 ENTRADA A CONTABILIDAD EL 03/10/2022 Y EN RECEPCION EL 29/09/2022.</t>
  </si>
  <si>
    <t>B1500018538</t>
  </si>
  <si>
    <t>SUBSIDIO A SICAFUBA SIND.D CAM. Y FURG. DE BANIFACTURA No.B1500018538 D/F 31/08/2022ENTRADA A CONTABILIDAD 03/10/2022ENTRADA A RECEPCION 29/09/2022</t>
  </si>
  <si>
    <t>B1500018539</t>
  </si>
  <si>
    <t>SUBSIDIO A SIND.D CHOF Y TRAN DEL AEROPUERTO AILAFACTURA No.B1500018538 D/F 31/08/2022ENTRADA A CONTABILIDAD 03/10/2022ENTRADA A RECEPCION 29/09/2022</t>
  </si>
  <si>
    <t>B1500018543</t>
  </si>
  <si>
    <t>SUBSIDIO A SIND DE CAM FUR VOL Y VOLQ JIMANI INC FENATRADO COND24419FACTURA No.B1500018543 D/F 31/08/2022ENTRADA A CONTABILIDAD 03/10/2022ENTRADA A RECEPCION 29/09/2022.</t>
  </si>
  <si>
    <t>B1500018540</t>
  </si>
  <si>
    <t>SUBSIDIO A SIND.D CAMIONEROS Y FURG. ROMANAFACTURA No.B1500018540 D/F 31/08/2022ENTRADA A CONTABILIDAD 03/10/2022ENTRADA A RECEPCION 29/09/2022</t>
  </si>
  <si>
    <t>B1500018544</t>
  </si>
  <si>
    <t>SUBSIDIO A SINDICATO CAM DE TRANSP DE AGUA DE SANTIAGO FENATRADO COND-25124FACTURA No.B1500018544 D/F 31/08/2022ENTRADA A CONTABILIDAD 03/10/2022ENTRADA A RECEPCION 29/09/2022.</t>
  </si>
  <si>
    <t>B1500018541</t>
  </si>
  <si>
    <t>SUBSIDIO A SIND. DE CAM. Y FURG SAN CRISTOBALFACTURA No.B1500018541 D/F 31/08/2022ENTRADA A CONTABILIDAD 03/10/2022ENTRADA A RECEPCION 29/09/2022</t>
  </si>
  <si>
    <t>B1500018545</t>
  </si>
  <si>
    <t>SUBSIDIO SIND CAM VOLT VOLQ BOCA CHICA FENATRADO COND-1221FACTURA No.B1500018545 D/F 31/08/2022ENTRADA A CONTABILIDAD 03/10/2022ENTRADA A RECEPCION 29/09/2022.</t>
  </si>
  <si>
    <t>B1500018542</t>
  </si>
  <si>
    <t>SUBSIDIO A SIND. DE CAM. Y FURG SANTIAGOFACTURA No.B1500018542 D/F 31/08/2022ENTRADA A CONTABILIDAD 03/10/2022ENTRADA A RECEPCION 29/09/2022</t>
  </si>
  <si>
    <t>B1500018546</t>
  </si>
  <si>
    <t>SUBSIDIO SIND DE CAM DE VOLT Y VOLQ DE NAVARRETE FENATRADO COND-14525FACTURA No.B1500018546 D/F 31/08/2022ENTRADA A CONTABILIDAD 03/10/2022ENTRADA A RECEPCION 29/09/2022.</t>
  </si>
  <si>
    <t>SERVICIO DE PUBLICIDAD TELEVISIVA A TRAVES DEL PROGRAMA RESUMEN MATINAL CORRESPONDIENTE A LOS MESES DE MAYO, JUNIO, JULIO Y AGOSTO 2022FACTURA. 59 FECHA 22/09/2022ENTRADA A CONTABILIDAD D/F 03/10/2022</t>
  </si>
  <si>
    <t>B1500000458</t>
  </si>
  <si>
    <t>SINTESIS SRL</t>
  </si>
  <si>
    <t>SERVICIO DE PUBLICIDAD TELEVISIVA A TRAVES DEL PROGRAMA TUR INFORAMTIVO  CORRESPONDIENTE AL MES  DE AGOSTO 2022FACTURA. 547 FECHA 22/09/2022ENTRADA A CONTABILIDAD D/F 03/10/2022</t>
  </si>
  <si>
    <t>B1500000496</t>
  </si>
  <si>
    <t>TECNOLOGIAS AVANZADAS RD SRL</t>
  </si>
  <si>
    <t>SERVICIO DE PUBLICIDAD DIGITAL A TYRAVES DE WWW.CACHICHA .COM CORRESPONDIENTE AL MES  DE ENERO  2022FACTURA. 496 FECHA 28/09/2022ENTRADA A CONTABILIDAD D/F 03/10/2022</t>
  </si>
  <si>
    <t>SERVICIO DE PUBLICIDAD TELEVISIVA A TRAVES DEL PROGRAMA TELE NOCHE  CORRESPONDIENTE AL MES DE AGOSTO DEL  2022FACTURA. 0001284 FECHA 27/09/2022ENTRADA A CONTABILIDAD D/F 03/10/2022</t>
  </si>
  <si>
    <t>B1500000068</t>
  </si>
  <si>
    <t>SERVICIO JURIDICOS. PAGOS HONIRARIOS PROFESIONALES POR SERVICIOS NOTARIAL PARA APERTURA DE LOS SOBRES A Y B PROCESOS DE EXCEPCION NP. MICM-CCC-PEEX-2022-0006FACTURA. 68 FECHA 23/09/2022ENTRADA A CONTABILIDAD D/F 03/10/2022</t>
  </si>
  <si>
    <t>B1500000069</t>
  </si>
  <si>
    <t>SERVICIO JURIDICOS. PAGOS HONIRARIOS PROFESIONALES POR SERVICIOS DE LEGALIZACION DE VARIOS DOCUMENTOSFACTURA. 69 FECHA 23/09/2022ENTRADA A CONTABILIDAD D/F 03/10/2022</t>
  </si>
  <si>
    <t>FUMIGACION, CONTROL DE PLAGA Y DESINFECCION EN EL MES DE SEPTIEMBRE EN LA OFICINA PRINCIPAL DOS VECES AL MES FACTURA NO. 638 NCF B1500000208 DE FECHA 26/09/2022ENTRADA A CONTABILIDAD 03/10/2022FECHA DE RECEPCION 28/09/2022</t>
  </si>
  <si>
    <t>B1500004259</t>
  </si>
  <si>
    <t>SERV. PUBLICIDAD CORRESP. AL MES DE SEPTIEMBRE FACT.NCF B1500004259  D/F 06/09/2022ENTRADA A FINANCIERO 4/10/2022ENTRADA A RECEPCION 07/9/2022</t>
  </si>
  <si>
    <t>B1500018563</t>
  </si>
  <si>
    <t>SUBSIDIO SIND DE CHOF.TRANSP. FURG. STGOFACTURA No.B1500018563 D/F 31/08/2022ENTRADA A CONTABILIDAD 03/10/2022ENTRADA A RECEPCION 29/09/2022.</t>
  </si>
  <si>
    <t>B1500000053</t>
  </si>
  <si>
    <t>CONTRATACION DE SERVICIOS DE LAVADO Y PRENSADO TEXTILES DE ESTE MICM MANTEL BLANCO TIPO 96 X 30 MANTEL BANCO CON BAMBALINA INTERGRADO 72 X 30 MANTEL BANCO CON BAMBALINA INTEGRADO  96 X 30SERVILLETAS DE LINO BALNCO FACTURA. 5883 FECHA 30/09/2022ENTRADA A CONTABILIDAD D/F 04/10/2022</t>
  </si>
  <si>
    <t>2-02-08-05-02</t>
  </si>
  <si>
    <t>LAVANDERÍA</t>
  </si>
  <si>
    <t>PUBLICIDAD CORRESP. SEPTIEMBRE FACTURA NCF B1500004211ENTRADA A FINANCIERO 4/10/2022ENTRADA A RECEPCION 08/09/2022</t>
  </si>
  <si>
    <t>SEGUNDO PAGO DE DE UN 60% CORRESPONDIENTE A LOS SERVICIOS DE COORDINACION Y EJECUCION PARA LA CAPACITACION 50 H LABORATORIO EMPRENDEDOR (MCM-DAF-CM2022-0049)FACTURA. 14 FECHA 20/09/2022</t>
  </si>
  <si>
    <t>5/10/2022</t>
  </si>
  <si>
    <t>B1500018783</t>
  </si>
  <si>
    <t>ASTRAPU/UNATRAFIN COND 18783 FACTURA NO.B1500018783 D/F 01/09/2022ENTRADA A CONTABILIDAD 04/10/2022FECHA DE RECEPCION 03/10/2022</t>
  </si>
  <si>
    <t>B1500018657</t>
  </si>
  <si>
    <t>SUBSIDIO GRUPO DE EMPR. D TRANSP MOCHOTRAN FACTURA NO.B1500018657 D/F 10/09/2022ENTRADA A CONTABILIDAD 05/10/2022FECHA DE RECEPCION 03/10/2022</t>
  </si>
  <si>
    <t>B1500018667</t>
  </si>
  <si>
    <t>DEL VALLE TOUR SRL/TRANSP DEL VALLE UNATRAFIN COND 25424FACTURA NO.B1500018667 D/F 10/09/2022ENTRADA A CONTABILIDAD 05/10/2022FECHA DE RECEPCION 03/10/2022</t>
  </si>
  <si>
    <t>B1500018658</t>
  </si>
  <si>
    <t>SUBSIDIO SIND.D TRANSP D ANGELINA FACTURA NO.B1500018658 D/F 10/09/2022ENTRADA A CONTABILIDAD 05/10/2022FECHA DE RECEPCION 03/10/2022</t>
  </si>
  <si>
    <t>B1500018733</t>
  </si>
  <si>
    <t>ASOCIACION DE CAMIONERO DE MONTE PLATA FENATRADO COND 18783 FACTURA NO.B1500018734 D/F 10/09/2022ENTRADA A CONTABILIDAD 05/10/2022FECHA DE RECEPCION 03/10/2022</t>
  </si>
  <si>
    <t>B1500018735</t>
  </si>
  <si>
    <t>ASOCIACION DE CAM DE VOLT Y VOLQ DE SPMFENATRADO COND 25566 FACTURA NO.B1500018735 D/F 10/09/2022ENTRADA A CONTABILIDAD 05/10/2022FECHA DE RECEPCION 03/10/2022</t>
  </si>
  <si>
    <t>B1500018659</t>
  </si>
  <si>
    <t>SUBSIDIO SIND CHOF. TRAB D HATO MAYOR FACTURA NO.B1500018659 D/F 10/09/2022ENTRADA A CONTABILIDAD 05/10/2022FECHA DE RECEPCION 03/10/2022</t>
  </si>
  <si>
    <t>B1500018736</t>
  </si>
  <si>
    <t>ASOC DE CAM DE CAM FUR VOL DE PERDENALES  FENATRADO COND 25800 FACTURA NO.B1500018736 D/F 10/09/2022ENTRADA A CONTABILIDAD 05/10/2022FECHA DE RECEPCION 03/10/2022</t>
  </si>
  <si>
    <t>B1500018660</t>
  </si>
  <si>
    <t>SUBSIDIO SIND D TRANSP. MUNIC. S.P. M. BOCA CHICA FACTURA NO.B1500018660 D/F 10/09/2022ENTRADA A CONTABILIDAD 05/10/2022FECHA DE RECEPCION 03/10/2022</t>
  </si>
  <si>
    <t>B1500018737</t>
  </si>
  <si>
    <t>ASOC CAMIO SABANA GDE PALENQUE/ASOCASAPA FENATRADO COND 25988 FACTURA NO.B1500018737 D/F 10/09/2022ENTRADA A CONTABILIDAD 05/10/2022FECHA DE RECEPCION 03/10/2022</t>
  </si>
  <si>
    <t>B1500018738</t>
  </si>
  <si>
    <t>ASOC  DE CHOF Y PRO DE LAS SALINAS FENATRADO COND 25287 FACTURA NO.B1500018738 D/F 10/09/2022ENTRADA A CONTABILIDAD 05/10/2022FECHA DE RECEPCION 03/10/2022</t>
  </si>
  <si>
    <t>B1500018661</t>
  </si>
  <si>
    <t>SUBSIDIO SIND. DE TRANSP. SAN F. LA VEGA FACTURA NO.B1500018661 D/F 10/09/2022ENTRADA A CONTABILIDAD 05/10/2022FECHA DE RECEPCION 03/10/2022</t>
  </si>
  <si>
    <t>B1500018662</t>
  </si>
  <si>
    <t>SUBSIDIO ASOC. DE CAM. CAMIONETAS DE CARGA FACTURA NO.B1500018662 D/F 10/09/2022ENTRADA A CONTABILIDAD 05/10/2022FECHA DE RECEPCION 03/10/2022</t>
  </si>
  <si>
    <t>B1500018739</t>
  </si>
  <si>
    <t>ASOC DUENO Y CHOF VOLT Y VOLQ H¡GAUTIER FENATRADO COND 25805 FACTURA NO.B1500018739 D/F 10/09/2022ENTRADA A CONTABILIDAD 05/10/2022FECHA DE RECEPCION 03/10/2022</t>
  </si>
  <si>
    <t>B1500018688</t>
  </si>
  <si>
    <t>SUBSIDIO AETRA BUS SANTIAGO CONATRA. FACTURA B1500018688 ENTRADA A CONTABILIDAD EL 05/10/2022 Y A RECEPCION EL 03/10/2022.</t>
  </si>
  <si>
    <t>B1500018740</t>
  </si>
  <si>
    <t>ASOC EMP DE CARGA PESADA SANTIAGO FENATRADO COND 15405 FACTURA NO.B1500018740 D/F 10/09/2022ENTRADA A CONTABILIDAD 05/10/2022FECHA DE RECEPCION 03/10/2022</t>
  </si>
  <si>
    <t>B1500018689</t>
  </si>
  <si>
    <t>SUBSIDIO PROPIETARIOS AUTOBUSES TRANSPORTE PUBLICO PROV. ALTAGRACIA CONATRA. FACTURA B1500018689 ENTRADA A CONTABILIDAD EL 05/10/2022 Y A RECEPCION EL 03/10/2022.</t>
  </si>
  <si>
    <t>B1500018663</t>
  </si>
  <si>
    <t>SUBSIDIO ASOC. DE TAXI DE S. P. MACORIS  FACTURA NO.B1500018663 D/F 10/09/2022ENTRADA A CONTABILIDAD 05/10/2022FECHA DE RECEPCION 03/10/2022</t>
  </si>
  <si>
    <t>B1500018664</t>
  </si>
  <si>
    <t>SUBSIDIO ASOC. D CAMIONEROS D SAN FCO DE MACORIS FACTURA NO.B1500018664 D/F 10/09/2022ENTRADA A CONTABILIDAD 05/10/2022FECHA DE RECEPCION 03/10/2022</t>
  </si>
  <si>
    <t>B1500018742</t>
  </si>
  <si>
    <t>ASOC  DE TRANP DE CARGA DEL DNYO  FENATRADO COND 26080 FACTURA NO.B1500018742 D/F 10/09/2022ENTRADA A CONTABILIDAD 05/10/2022FECHA DE RECEPCION 03/10/2022</t>
  </si>
  <si>
    <t>B1500018690</t>
  </si>
  <si>
    <t>SUBSUDIO SITRAHIMI/ SITRAHIMA/APTRAHIMI CONATRA COND-26173 FACTURA B1500018690.ENTRADA A CONTABILIDAD EL 05/10/2022 Y EN RECEPCION EL 03/10/2022.</t>
  </si>
  <si>
    <t>B1500018665</t>
  </si>
  <si>
    <t>SUBSIDIO GRUPO DE EMPR. D TRANSP. MOCHOTRAN FACTURA NO.B1500018665 D/F 10/09/2022ENTRADA A CONTABILIDAD 05/10/2022FECHA DE RECEPCION 03/10/2022</t>
  </si>
  <si>
    <t>B1500018691</t>
  </si>
  <si>
    <t>SUBSUDIO ASETRAN CONATRA COND-25583-25773-25813-25930 FACTURA B1500018691.ENTRADA A CONTABILIDAD EL 05/10/2022 Y EN RECEPCION EL 03/10/2022.</t>
  </si>
  <si>
    <t>B1500018692</t>
  </si>
  <si>
    <t>SUBSUDIO COMTRANSTENEY/ASOCHODUMIBA FACTURA B1500018692.ENTRADA A CONTABILIDAD EL 05/10/2022 Y EN RECEPCION EL 03/10/2022.</t>
  </si>
  <si>
    <t>B1500018743</t>
  </si>
  <si>
    <t>ASOC DOM TRANSP INDEPIENDIENTE ADDTI FENATRADO COND 25321FACTURA NO.B1500018743 D/F 10/09/2022ENTRADA A CONTABILIDAD 05/10/2022FECHA DE RECEPCION 03/10/2022</t>
  </si>
  <si>
    <t>B1500018693</t>
  </si>
  <si>
    <t>SUBSUDIO ASOCIACION DE CHOFERES LA ISABELA/ASOCHOTAPUISA FACTURA B1500018693.ENTRADA A CONTABILIDAD EL 05/10/2022 Y EN RECEPCION EL 03/10/2022.</t>
  </si>
  <si>
    <t>B1500018744</t>
  </si>
  <si>
    <t>ASOC SICAFUBA SIND DE CAM Y FURG DE BANI FENATRADO COND 25477 FACTURA NO.B1500018744 D/F 10/09/2022ENTRADA A CONTABILIDAD 05/10/2022FECHA DE RECEPCION 03/10/2022</t>
  </si>
  <si>
    <t>B1500018761</t>
  </si>
  <si>
    <t>SUBSIDIO EST. ASOCHODUASAB FACTURA NO.B1500018761 D/F 10/09/2022ENTRADA A CONTABILIDAD 05/10/2022FECHA DE RECEPCION 03/10/2022</t>
  </si>
  <si>
    <t>B1500018745</t>
  </si>
  <si>
    <t>ASOCSIND DE CMIONERO Y FURGO DE LA ROMANA  FENATRADO COND 25619FACTURA NO.B1500018745 D/F 10/09/2022ENTRADA A CONTABILIDAD 05/10/2022FECHA DE RECEPCION 03/10/2022</t>
  </si>
  <si>
    <t>B1500018801</t>
  </si>
  <si>
    <t>SUBSIDIO ASOCIACION DE TRANSPORTISTAS DE CARGA MEDIANA CONATRAN COND-26806-26807FACTURA B1500018801 ENTRADA A CONTABILIDAD EL 05/10/2022 Y EN RECEPCION EL 03/10/2022.</t>
  </si>
  <si>
    <t>5/10/2022 12:00:00 a. m.</t>
  </si>
  <si>
    <t>B1500001164</t>
  </si>
  <si>
    <t>ASOCIACION DOMINICANA DE PRODUCTORES DE LECHE INC</t>
  </si>
  <si>
    <t>ADQUISICION DE HERBICIDA PARA QUEMAR LA MELEZA DEL PARQUEO P5(TARDON) FACTURA. 9843 FECHA 29/09/2022ENTRADA A CONTABILIDAD D/F 04/10/2022</t>
  </si>
  <si>
    <t>2-03-07-02-05</t>
  </si>
  <si>
    <t>INSECTICIDAS, FUMIGANTES Y OTROS</t>
  </si>
  <si>
    <t>B1500018746</t>
  </si>
  <si>
    <t>ASOC SINDICATO DE CAMIONEROS DE VOLTEO AZUA FENATRADO COND 25476FACTURA NO.B1500018746 D/F 10/09/2022ENTRADA A CONTABILIDAD 05/10/2022FECHA DE RECEPCION 03/10/2022</t>
  </si>
  <si>
    <t>B1500018695</t>
  </si>
  <si>
    <t>SUBSIDIO ASOCIACION DUVERGE-ASODADUVE CONATRA COND-1267-1272FACTURA B1500018695 ENTRADA A CONTABILIDAD EL 05/10/2022 Y EN RECEPCION EL 03/10/2022.</t>
  </si>
  <si>
    <t>B1500018696</t>
  </si>
  <si>
    <t>SUBSIDIO ESTACION ASODUMA FACTURA B1500018696 ENTRADA A CONTABILIDAD EL 05/10/2022 Y EN RECEPCION EL 03/10/2022.</t>
  </si>
  <si>
    <t>B1500018747</t>
  </si>
  <si>
    <t>ASOC SIND DE CAM FURG Y DUEÑO DE COTUI FENATRADO COND 25804 FACTURA NO.B1500018747 D/F 10/09/2022ENTRADA A CONTABILIDAD 05/10/2022FECHA DE RECEPCION 03/10/2022</t>
  </si>
  <si>
    <t>B1500018697</t>
  </si>
  <si>
    <t>SUBSIDIO ESTACION ASODUMICHOCOJI-JIMANI CONATRA COND-385FACTURA B1500018697 ENTRADA A CONTABILIDAD EL 05/10/2022 Y EN RECEPCION EL 03/10/2022.</t>
  </si>
  <si>
    <t>B1500018748</t>
  </si>
  <si>
    <t>ASOC SIND DE CAM Y FURG S PEDO DE MACORIAS  FENATRADO COND 25589 FACTURA NO.B1500018748 D/F 10/09/2022ENTRADA A CONTABILIDAD 05/10/2022FECHA DE RECEPCION 03/10/2022</t>
  </si>
  <si>
    <t>B1500018762</t>
  </si>
  <si>
    <t>SUBSIDIO EST. ASOTRAPUSA FACTURA NO.B1500018762 D/F 10/09/2022ENTRADA A CONTABILIDAD 05/10/2022FECHA DE RECEPCION 03/10/2022</t>
  </si>
  <si>
    <t>B1500018698</t>
  </si>
  <si>
    <t>SUBSIDIO ESTACION ASODUMICHOCOJI-SDQ CONATRA COND-797FACTURA B1500018698 ENTRADA A CONTABILIDAD EL 05/10/2022 Y EN RECEPCION EL 03/10/2022.</t>
  </si>
  <si>
    <t>B1500018763</t>
  </si>
  <si>
    <t>SUBSIDIO EST. ASOTRAPUSA STO DGO FACTURA NO.B1500018763 D/F 10/09/2022ENTRADA A CONTABILIDAD 05/10/2022FECHA DE RECEPCION 03/10/2022</t>
  </si>
  <si>
    <t>B1500018699</t>
  </si>
  <si>
    <t>SUBSIDIO TRANSPORTE ASOMIRO CONATRAFACTURA B1500018699 ENTRADA A CONTABILIDAD EL 05/10/2022 Y EN RECEPCION EL 03/10/2022.</t>
  </si>
  <si>
    <t>B1500018764</t>
  </si>
  <si>
    <t>SUBSIDIO EST. PROP. MIN.D YAGUATE FACTURA NO.B1500018764 D/F 10/09/2022ENTRADA A CONTABILIDAD 05/10/2022FECHA DE RECEPCION 03/10/2022</t>
  </si>
  <si>
    <t>B1500018749</t>
  </si>
  <si>
    <t>ASOC SIND CAMIONEROS DE LA VEGA FENATRADO COND 25298 FACTURA NO.B1500018749 D/F 10/09/2022ENTRADA A CONTABILIDAD 05/10/2022FECHA DE RECEPCION 03/10/2022</t>
  </si>
  <si>
    <t>B1500018765</t>
  </si>
  <si>
    <t>SUBSIDIO TEMVI AUTO IMPORT FACTURA NO.B1500018765 D/F 10/09/2022ENTRADA A CONTABILIDAD 05/10/2022FECHA DE RECEPCION 03/10/2022</t>
  </si>
  <si>
    <t>B1500018750</t>
  </si>
  <si>
    <t>ASOC SIND DE CAM Y FURG DE PUERTO PLATA  FENATRADO COND 15377 FACTURA NO.B1500018750 D/F 10/09/2022ENTRADA A CONTABILIDAD 05/10/2022FECHA DE RECEPCION 03/10/2022</t>
  </si>
  <si>
    <t>B1500000047</t>
  </si>
  <si>
    <t>CONTRATACION DE SERVICIOS DE LAVADO Y PRENSADO TEXTILES DE ESTE MICM MANTEL BLANCO TIPO 96 X 30 MANTEL BANCO CON BAMBALINA INTERGRADO 72 X 30 MANTEL BANCO CON BAMBALINA INTEGRADO  96 X 30SERVILLETAS DE LINO BALNCO FACTURA. 5182  FECHA 09/09/2022ENTRADA A CONTABILIDAD D/F 04/10/2022</t>
  </si>
  <si>
    <t>B1500018766</t>
  </si>
  <si>
    <t>SUBSIDIO EST. ASOMIBA FACTURA NO.B1500018766 D/F 10/09/2022ENTRADA A CONTABILIDAD 05/10/2022FECHA DE RECEPCION 03/10/2022</t>
  </si>
  <si>
    <t>B1500018751</t>
  </si>
  <si>
    <t>ASOC SIND DE CAMIONES Y FURGONERO DE BARAHONAFENATRADO COND 25315 FACTURA NO.B1500018751 D/F 10/09/2022ENTRADA A CONTABILIDAD 05/10/2022FECHA DE RECEPCION 03/10/2022</t>
  </si>
  <si>
    <t>B1500018767</t>
  </si>
  <si>
    <t>SUBSIDIO EST. ASOTRASANP FACTURA NO.B1500018767 D/F 10/09/2022ENTRADA A CONTABILIDAD 05/10/2022FECHA DE RECEPCION 03/10/2022</t>
  </si>
  <si>
    <t>B1500018752</t>
  </si>
  <si>
    <t>ASOC SINDCATO DE CAM Y VOLT DE LA VEGA FENATRADO COND 15233 FACTURA NO.B1500018752 D/F 10/09/2022ENTRADA A CONTABILIDAD 05/10/2022FECHA DE RECEPCION 03/10/2022</t>
  </si>
  <si>
    <t>B1500018768</t>
  </si>
  <si>
    <t>SUBSIDIO FENATRANO RUTA PINTURA FACTURA NO.B1500018768 D/F 10/09/2022ENTRADA A CONTABILIDAD 05/10/2022FECHA DE RECEPCION 03/10/2022</t>
  </si>
  <si>
    <t>B1500018700</t>
  </si>
  <si>
    <t>SUBSIDIO ESTACION/ ASOTRASAMAR CONATRA COND-1237FACTURA B1500018700 ENTRADA A CONTABILIDAD EL 05/10/2022 Y EN RECEPCION EL 03/10/2022.</t>
  </si>
  <si>
    <t>B1500018769</t>
  </si>
  <si>
    <t>SUBSIDIO EST. ASOCIACION DE MINIBUSES DE NIZAO FACTURA NO.B1500018769 D/F 10/09/2022ENTRADA A CONTABILIDAD 05/10/2022FECHA DE RECEPCION 03/10/2022</t>
  </si>
  <si>
    <t>B1500018753</t>
  </si>
  <si>
    <t>ASOC  FENATRADO  CAM VOLT CABRERA RIO S JUAN COND-14982  FACTURA NO.B1500018753 D/F 10/09/2022ENTRADA A CONTABILIDAD 05/10/2022FECHA DE RECEPCION 03/10/2022</t>
  </si>
  <si>
    <t>B1500018701</t>
  </si>
  <si>
    <t>SUBSIDIO ESTACION/ BELLO ATARDECER SIUDYCHOGUMA CONATRA COND-1291FACTURA B1500018701 ENTRADA A CONTABILIDAD EL 05/10/2022 Y EN RECEPCION EL 03/10/2022.</t>
  </si>
  <si>
    <t>B1500018770</t>
  </si>
  <si>
    <t>SUBSIDIO EST. RUTA 5A-SIND PATRONO INDEPEND. FACTURA NO.B1500018770 D/F 10/09/2022ENTRADA A CONTABILIDAD 05/10/2022FECHA DE RECEPCION 03/10/2022</t>
  </si>
  <si>
    <t>B1500018754</t>
  </si>
  <si>
    <t>ASOC SIND CHOF CAM VOLT BONAO SINCAVOLFURBO FENATRADO COND 15413 FACTURA NO.B1500018754 D/F 10/09/2022ENTRADA A CONTABILIDAD 05/10/2022FECHA DE RECEPCION 03/10/2022</t>
  </si>
  <si>
    <t>B1500018702</t>
  </si>
  <si>
    <t>SUBSIDIO FERUTRACON/ ASOCHOTRAPUMARENO CONATRA COND-1121-1122-1130FACTURA B1500018702 ENTRADA A CONTABILIDAD EL 05/10/2022 Y EN RECEPCION EL 03/10/2022.</t>
  </si>
  <si>
    <t>B1500018771</t>
  </si>
  <si>
    <t>SUBSIDIO SINDICATO DE GUERRA FACTURA NO.B1500018771 D/F 10/09/2022ENTRADA A CONTABILIDAD 05/10/2022FECHA DE RECEPCION 03/10/2022</t>
  </si>
  <si>
    <t>B1500018755</t>
  </si>
  <si>
    <t>ASOC  SIND DE DUEÑO CAM Y VOLTEOS ROMANA FENATRADO COND 25863 FACTURA NO.B1500018755 D/F 10/09/2022ENTRADA A CONTABILIDAD 05/10/2022FECHA DE RECEPCION 03/10/2022</t>
  </si>
  <si>
    <t>B1500018703</t>
  </si>
  <si>
    <t>SUBSIDIO FETRAFP CONATRA COND-12514FACTURA B1500018703 ENTRADA A CONTABILIDAD EL 05/10/2022 Y EN RECEPCION EL 03/10/2022.</t>
  </si>
  <si>
    <t>B1500018772</t>
  </si>
  <si>
    <t>SUBSIDIO EST. SIND.CHOF.COBRAD. PALENQUE FACTURA NO.B1500018772 D/F 10/09/2022ENTRADA A CONTABILIDAD 05/10/2022FECHA DE RECEPCION 03/10/2022</t>
  </si>
  <si>
    <t>B1500018756</t>
  </si>
  <si>
    <t>ASOC SIND DE TRANSPO DE FURGO Y CARG BOCA CHICA FENATRADO COND 25227 FACTURA NO.B1500018756 D/F 10/09/2022ENTRADA A CONTABILIDAD 05/10/2022FECHA DE RECEPCION 03/10/2022</t>
  </si>
  <si>
    <t>B1500018704</t>
  </si>
  <si>
    <t>SUBSIDIO SINDICATO SICHOMNACAJUAN COND-15178FACTURA B1500018704 ENTRADA A CONTABILIDAD EL 05/10/2022 Y EN RECEPCION EL 03/10/2022.</t>
  </si>
  <si>
    <t>B1500018773</t>
  </si>
  <si>
    <t>SUBSIDIO EST. RUTA 77 FACTURA NO.B1500018773 D/F 10/09/2022ENTRADA A CONTABILIDAD 05/10/2022FECHA DE RECEPCION 03/10/2022</t>
  </si>
  <si>
    <t>B1500018757</t>
  </si>
  <si>
    <t>ASOC SIND TRANSP DE CAÑA Y AFINES SITRAÑA FENATRADO COND 25407 FACTURA NO.B1500018757 D/F 10/09/2022ENTRADA A CONTABILIDAD 05/10/2022FECHA DE RECEPCION 03/10/2022</t>
  </si>
  <si>
    <t>B1500018758</t>
  </si>
  <si>
    <t>DGO BOCA CHICA Y HAINA ORIENT. SITRAPUS FENATRADO COND 25847 FACTURA NO.B1500018758 D/F 10/09/2022ENTRADA A CONTABILIDAD 05/10/2022FECHA DE RECEPCION 03/10/2022</t>
  </si>
  <si>
    <t>B1500018759</t>
  </si>
  <si>
    <t>ASOC UNION DE TRANSP DE BOCA CHICA UTRABOCFENATRADO COND 25536 FACTURA NO.B1500018759 D/F 10/09/2022ENTRADA A CONTABILIDAD 05/10/2022FECHA DE RECEPCION 03/10/2022</t>
  </si>
  <si>
    <t>B1500018760</t>
  </si>
  <si>
    <t>ASOC UNION DE TRANSPORTE DE SANTANA UNITRANSA  FENATRADO COND 25640FACTURA NO.B1500018760 D/F 10/09/2022ENTRADA A CONTABILIDAD 05/10/2022FECHA DE RECEPCION 03/10/2022</t>
  </si>
  <si>
    <t>B1500018741</t>
  </si>
  <si>
    <t>ASOC DE TRANS DE CARGA GRAL SD NORTE FENATRADO COND 25297 FACTURA NO.B1500018741 D/F 10/09/2022ENTRADA A CONTABILIDAD 05/10/2022FECHA DE RECEPCION 03/10/2022</t>
  </si>
  <si>
    <t>B1500018774</t>
  </si>
  <si>
    <t>SUBSIDIO EST. RUTA 100 FACTURA NO.B1500018774 D/F 10/09/2022ENTRADA A CONTABILIDAD 05/10/2022FECHA DE RECEPCION 03/10/2022</t>
  </si>
  <si>
    <t>B1500018669</t>
  </si>
  <si>
    <t>ASOC EMPRESA TRANS RUTA JANICO SANTIAGO FENATRADO COND 15560 FACTURA NO.B1500018669 D/F 10/09/2022ENTRADA A CONTABILIDAD 05/10/2022FECHA DE RECEPCION 03/10/2022</t>
  </si>
  <si>
    <t>B1500018670</t>
  </si>
  <si>
    <t>ASOC SIND DE CHOF DE AUTOBUSES 27 DE FEBRERO  FENATRADO COND 15228 FACTURA NO.B1500018670  D/F 10/09/2022ENTRADA A CONTABILIDAD 05/10/2022FECHA DE RECEPCION 03/10/2022</t>
  </si>
  <si>
    <t>B1500018775</t>
  </si>
  <si>
    <t>SUBSIDIO EST. RUTA 100-B FACTURA NO.B1500018775 D/F 10/09/2022ENTRADA A CONTABILIDAD 05/10/2022FECHA DE RECEPCION 03/10/2022</t>
  </si>
  <si>
    <t>B1500018776</t>
  </si>
  <si>
    <t>SUBSIDIO EST. RUTA 5A-SIND PATRONO INDEP. FACTURA NO.B1500018776 D/F 10/09/2022ENTRADA A CONTABILIDAD 05/10/2022FECHA DE RECEPCION 03/10/2022</t>
  </si>
  <si>
    <t>B1500018705</t>
  </si>
  <si>
    <t>ASOC COTRABAPU HIGUEY FENATRADO COND 1244 FACTURA NO.B1500018705 D/F 10/09/2022ENTRADA A CONTABILIDAD 05/10/2022FECHA DE RECEPCION 03/10/2022.</t>
  </si>
  <si>
    <t>B1500018706</t>
  </si>
  <si>
    <t>ASOC RANCHO ARRIBA OCOA FENATRADO COND 25027 FACTURA NO.B1500018706 D/F 10/09/2022ENTRADA A CONTABILIDAD 05/10/2022FECHA DE RECEPCION 03/10/2022</t>
  </si>
  <si>
    <t>B1500018707</t>
  </si>
  <si>
    <t>B1500018777</t>
  </si>
  <si>
    <t>SUBSIDIO EST. RUTA 66- MORGAN FACTURA NO.B150001877 D/F 10/09/2022ENTRADA A CONTABILIDAD 05/10/2022FECHA DE RECEPCION 03/10/2022.</t>
  </si>
  <si>
    <t>B1500018708</t>
  </si>
  <si>
    <t>ASOC SITRASPALCHAVI RUTA 90 FENATRADO COND 25292 FACTURA NO.B1500018708 D/F 10/09/2022ENTRADA A CONTABILIDAD 05/10/2022FECHA DE RECEPCION 03/10/2022</t>
  </si>
  <si>
    <t>B1500018802</t>
  </si>
  <si>
    <t>SUBSIDIO EST. RUTA 66-MORGAN FACTURA NO.B1500018802 D/F 10/09/2022ENTRADA A CONTABILIDAD 05/10/2022FECHA DE RECEPCION 03/10/2022</t>
  </si>
  <si>
    <t>B1500018709</t>
  </si>
  <si>
    <t>RUTA 94/ASOPROMIJA  FENATRADO COND 25918 FACTURA NO.B150001870937 D/F 10/09/2022ENTRADA A CONTABILIDAD 05/10/2022FECHA DE RECEPCION 03/10/2022</t>
  </si>
  <si>
    <t>B1500018779</t>
  </si>
  <si>
    <t>SUBSIDIO EST. SICHOSACBA FACTURA NO.B1500018779 D/F 10/09/2022ENTRADA A CONTABILIDAD 05/10/2022FECHA DE RECEPCION 03/10/2022.</t>
  </si>
  <si>
    <t>B1500018710</t>
  </si>
  <si>
    <t>SERVICIOS DE TRANSPORTE ELDEN PEREZ FENATRADO COND 25788 FACTURA NO.B1500018710 D/F 10/09/2022ENTRADA A CONTABILIDAD 05/10/2022FECHA DE RECEPCION 03/10/2022</t>
  </si>
  <si>
    <t>B1500018780</t>
  </si>
  <si>
    <t>SUBSIDIO EST. ASOC.DUEÑOS D MIN.ORG.ASODUMIN FACTURA NO.B1500018780 D/F 10/09/2022ENTRADA A CONTABILIDAD 05/10/2022FECHA DE RECEPCION 03/10/2022</t>
  </si>
  <si>
    <t>B1500018711</t>
  </si>
  <si>
    <t>SINCHODAMATACONATRA COND 15158 FACTURA NO.B1500018711 D/F 10/09/2022ENTRADA A CONTABILIDAD 05/10/2022FECHA DE RECEPCION 03/10/2022</t>
  </si>
  <si>
    <t>B1500018712</t>
  </si>
  <si>
    <t>SICHOEN CONTRA COND 25469 FACTURA NO.B1500018712 D/F 10/09/2022ENTRADA A CONTABILIDAD 05/10/2022FECHA DE RECEPCION 03/10/2022</t>
  </si>
  <si>
    <t>B1500018713</t>
  </si>
  <si>
    <t>ASODUMIPE/SICHOMIPE CONATRA COND 841 FACTURA NO.B1500018713 D/F 10/09/2022ENTRADA A CONTABILIDAD 05/10/2022FECHA DE RECEPCION 03/10/2022</t>
  </si>
  <si>
    <t>B1500018781</t>
  </si>
  <si>
    <t>SUBSIDIO EST. SITRAUR PERALEJOS FACTURA NO.B1500018781 D/F 10/09/2022ENTRADA A CONTABILIDAD 05/10/2022FECHA DE RECEPCION 03/10/2022</t>
  </si>
  <si>
    <t>B1500018714</t>
  </si>
  <si>
    <t>EST/SINCHOMIPURSAN CONATRA FENATRADO COND 1217 FACTURA NO.B1500018714 D/F 10/09/2022ENTRADA A CONTABILIDAD 05/10/2022FECHA DE RECEPCION 03/10/2022</t>
  </si>
  <si>
    <t>B1500018715</t>
  </si>
  <si>
    <t>EST/SINCHOCAMITA COND 1312 FACTURA NO.B1500018715 D/F 10/09/2022ENTRADA A CONTABILIDAD 05/10/2022FECHA DE RECEPCION 03/10/2022</t>
  </si>
  <si>
    <t>B1500018782</t>
  </si>
  <si>
    <t>SUBSIDIO EST. TRANSPORTE ARIZON FACTURA NO.B1500018782 D/F 10/09/2022ENTRADA A CONTABILIDAD 05/10/2022FECHA DE RECEPCION 03/10/2022</t>
  </si>
  <si>
    <t>B1500018716</t>
  </si>
  <si>
    <t>EST/SINCHOENCRIS RUTA A LINTRA CONATRA  COND 889 FACTURA NO.B1500018716 D/F 10/09/2022ENTRADA A CONTABILIDAD 05/10/2022FECHA DE RECEPCION 03/10/2022</t>
  </si>
  <si>
    <t>B1500018717</t>
  </si>
  <si>
    <t>EST/SINCHOMIBA BARAHONA Y EMTRABA COND 25828 FACTURA NO.B1500018717 D/F 10/09/2022ENTRADA A CONTABILIDAD 05/10/2022FECHA DE RECEPCION 03/10/2022</t>
  </si>
  <si>
    <t>B1500018680</t>
  </si>
  <si>
    <t>SUBSIDIO EST. BAVARO MONUMENTAL FACTURA NO.B1500018680 D/F 10/09/2022ENTRADA A CONTABILIDAD 05/10/2022FECHA DE RECEPCION 03/10/2022</t>
  </si>
  <si>
    <t>B1500018681</t>
  </si>
  <si>
    <t>SUBSIDIO PLATINUM TRANSFER D AZA FACTURA NO.B1500018681 D/F 10/09/2022ENTRADA A CONTABILIDAD 05/10/2022FECHA DE RECEPCION 03/10/2022</t>
  </si>
  <si>
    <t>B1500018718</t>
  </si>
  <si>
    <t>SINDICATO DE JARABACHOA CONATRA  COND 25988 FACTURA NO.B1500018718 D/F 10/09/2022ENTRADA A CONTABILIDAD 05/10/2022FECHA DE RECEPCION 03/10/2022</t>
  </si>
  <si>
    <t>B1500018719</t>
  </si>
  <si>
    <t>SITRAIHR CIA TRANS Y SERV MULT ROMANA CONATRA COND 25416 FACTURA NO.B1500018719 D/F 10/09/2022ENTRADA A CONTABILIDAD 05/10/2022FECHA DE RECEPCION 03/10/2022</t>
  </si>
  <si>
    <t>B1500018682</t>
  </si>
  <si>
    <t>SUBSIDIO SERV. TURISTICO CALDERON FACTURA NO.B1500018782 D/F 10/09/2022ENTRADA A CONTABILIDAD 05/10/2022FECHA DE RECEPCION 03/10/2022</t>
  </si>
  <si>
    <t>B1500018720</t>
  </si>
  <si>
    <t>CONSORCIO NACIONAL DE TRANSPORTE CONATRA COND 25428 FACTURA NO.B1500018720  D/F 10/09/2022ENTRADA A CONTABILIDAD 05/10/2022FECHA DE RECEPCION 03/10/2022</t>
  </si>
  <si>
    <t>B1500018683</t>
  </si>
  <si>
    <t>SUBSIDIO SUNSHINE DESTINATERIOS TRANSP TURIST. FACTURA NO.B1500018683 D/F 10/09/2022ENTRADA A CONTABILIDAD 05/10/2022FECHA DE RECEPCION 03/10/2022</t>
  </si>
  <si>
    <t>B1500018721</t>
  </si>
  <si>
    <t>CONATRA SITRAPUMICO COND 15729 FACTURA NO.B1500018721 D/F 10/09/2022ENTRADA A CONTABILIDAD 05/10/2022FECHA DE RECEPCION 03/10/2022</t>
  </si>
  <si>
    <t>B1500018722</t>
  </si>
  <si>
    <t>SUB TENOLOGYS CONATRA DUARTE COND 25929 FACTURA NO.B1500018722 D/F 10/09/2022ENTRADA A CONTABILIDAD 05/10/2022FECHA DE RECEPCION 03/10/2022</t>
  </si>
  <si>
    <t>B1500018684</t>
  </si>
  <si>
    <t>SUBSIDIO SANTANA SERV. TURISTICO FACTURA NO.B1500018684 D/F 10/09/2022ENTRADA A CONTABILIDAD 05/10/2022FECHA DE RECEPCION 03/10/2022</t>
  </si>
  <si>
    <t>B1500018723</t>
  </si>
  <si>
    <t>EST/TAXI TURISTICO BERON  CONATRA COND 102 FACTURA NO.B1500018723 D/F 10/09/2022ENTRADA A CONTABILIDAD 05/10/2022FECHA DE RECEPCION 03/10/2022</t>
  </si>
  <si>
    <t>B1500018724</t>
  </si>
  <si>
    <t>GRUPO JOMAYIS  COND 260628 FACTURA NO.B1500018724 D/F 10/09/2022ENTRADA A CONTABILIDAD 05/10/2022FECHA DE RECEPCION 03/10/2022</t>
  </si>
  <si>
    <t>B1500018725</t>
  </si>
  <si>
    <t>COMPAÑIA DE TRANSPORTE H&amp;P SRL CONATRA COND 15174 FACTURA NO.B1500018725D/F 10/09/2022ENTRADA A CONTABILIDAD 05/10/2022FECHA DE RECEPCION 03/10/2022</t>
  </si>
  <si>
    <t>B1500018685</t>
  </si>
  <si>
    <t>SUBSIDIO BUFALO TOURS FACTURA NO.B1500018685 D/F 10/09/2022ENTRADA A CONTABILIDAD 05/10/2022FECHA DE RECEPCION 03/10/2022</t>
  </si>
  <si>
    <t>B1500018726</t>
  </si>
  <si>
    <t>EXPRESO UCHOMVESA CONATRA  COND 25545 FACTURA NO.B1500018726 D/F 10/09/2022ENTRADA A CONTABILIDAD 05/10/2022FECHA DE RECEPCION 03/10/2022</t>
  </si>
  <si>
    <t>B1500018727</t>
  </si>
  <si>
    <t>EST/UNATRASIN  FENATRADO COND715 FACTURA NO.B1500018727 D/F 10/09/2022ENTRADA A CONTABILIDAD 05/10/2022FECHA DE RECEPCION 03/10/2022</t>
  </si>
  <si>
    <t>B1500018728</t>
  </si>
  <si>
    <t>FEDERACION DE TRANSP DE STGO FETRASAN COND 2598815237 FACTURA NO.B1500018728 D/F 10/09/2022ENTRADA A CONTABILIDAD 05/10/2022FECHA DE RECEPCION 03/10/2022</t>
  </si>
  <si>
    <t>B1500018784</t>
  </si>
  <si>
    <t>FED TRANSPORTE PASAJ REG SUR FETRAPASUR CONATRA COND-13-14 FACTURA NO.B1500018784 D/F 10/09/2022ENTRADA A CONTABILIDAD 05/10/2022FECHA DE RECEPCION 03/10/2022</t>
  </si>
  <si>
    <t>B1500018730</t>
  </si>
  <si>
    <t>TAREA BUS CONATRA COND 2525387 FACTURA NO.B1500018730 D/F 10/09/2022ENTRADA A CONTABILIDAD 05/10/2022FECHA DE RECEPCION 03/10/2022</t>
  </si>
  <si>
    <t>B1500018731</t>
  </si>
  <si>
    <t>COTRABAPU BAVAROS  COND1301 FACTURA NO.B1500018731 D/F 10/09/2022ENTRADA A CONTABILIDAD 05/10/2022FECHA DE RECEPCION 03/10/2022</t>
  </si>
  <si>
    <t>B1500018732</t>
  </si>
  <si>
    <t>ASOC  DE DUEÑO DE AUT INDEP SANTIAGO  COND 15500 FACTURA NO.B1500018737 D/F 10/09/2022ENTRADA A CONTABILIDAD 05/10/2022FECHA DE RECEPCION 03/10/2022</t>
  </si>
  <si>
    <t>B1500018686</t>
  </si>
  <si>
    <t>SUBSIDIO TRANSP. INVERSIONES LIJAJOMA FACTURA NO.B1500018686 D/F 10/09/2022ENTRADA A CONTABILIDAD 05/10/2022FECHA DE RECEPCION 03/10/2022</t>
  </si>
  <si>
    <t>B1500018687</t>
  </si>
  <si>
    <t>SUBSIDIO TRANSP. TURISTICO DALZO FACTURA NO.B1500018687 D/F 10/09/2022ENTRADA A CONTABILIDAD 05/10/2022FECHA DE RECEPCION 03/10/2022</t>
  </si>
  <si>
    <t>B1500018674</t>
  </si>
  <si>
    <t>SUBSIDIO SIND. TAYOTEROS JARABACOA FACTURA NO.B1500018674 D/F 10/09/2022ENTRADA A CONTABILIDAD 05/10/2022FECHA DE RECEPCION 03/10/2022</t>
  </si>
  <si>
    <t>B1500018675</t>
  </si>
  <si>
    <t>SUBSIDIO ASOC. PROP. D GUAGUAS D GUERRA FACTURA NO.B1500018675 D/F 10/09/2022ENTRADA A CONTABILIDAD 05/10/2022FECHA DE RECEPCION 03/10/2022</t>
  </si>
  <si>
    <t>B1500018676</t>
  </si>
  <si>
    <t>SUBSIDIO SERRATA &amp; REYNOSO FACTURA NO.B1500018676 D/F 10/09/2022ENTRADA A CONTABILIDAD 05/10/2022FECHA DE RECEPCION 03/10/2022</t>
  </si>
  <si>
    <t>B1500018671</t>
  </si>
  <si>
    <t>SUBSIDIO METRO SERV. TURISTICO FACTURA NO.B1500018671 D/F 10/09/2022ENTRADA A CONTABILIDAD 05/10/2022FECHA DE RECEPCION 03/10/2022</t>
  </si>
  <si>
    <t>B1500018672</t>
  </si>
  <si>
    <t>SUBSIDIO FM CENTRO BUS FACTURA NO.B1500018672 D/F 10/09/2022ENTRADA A CONTABILIDAD 05/10/2022FECHA DE RECEPCION 03/10/2022</t>
  </si>
  <si>
    <t>2-04-06-02-01</t>
  </si>
  <si>
    <t>SUBVENCIONES A EMPRESAS Y CUASIEMPRESAS PÚBLICAS NO FINANCIERAS</t>
  </si>
  <si>
    <t>B1500018673</t>
  </si>
  <si>
    <t>SUBSIDIO COTRAPALLANOS FACTURA NO.B1500018673 D/F 10/09/2022ENTRADA A CONTABILIDAD 05/10/2022FECHA DE RECEPCION 03/10/2022</t>
  </si>
  <si>
    <t>B1500018677</t>
  </si>
  <si>
    <t>SUBSIDIO UCHOINFRA/ REYNALDO C. PEREZ FACTURA NO.B1500018677 D/F 10/09/2022ENTRADA A CONTABILIDAD 05/10/2022FECHA DE RECEPCION 03/10/2022</t>
  </si>
  <si>
    <t>B1500018678</t>
  </si>
  <si>
    <t>SUBSIDIO SIND.D CHOF. PROFESIONALES DE BOCA CHICA FACTURA NO.B1500018678 D/F 10/09/2022ENTRADA A CONTABILIDAD 05/10/2022FECHA DE RECEPCION 03/10/2022</t>
  </si>
  <si>
    <t>B1500018679</t>
  </si>
  <si>
    <t>SUBSIDIO TRANSP. BOCHISADO FACTURA NO.B1500018679 D/F 10/09/2022ENTRADA A CONTABILIDAD 05/10/2022FECHA DE RECEPCION 03/10/2022</t>
  </si>
  <si>
    <t>B1500018734</t>
  </si>
  <si>
    <t>SUBSIDIO ASOCIACION DE MONTE PLATA  FACTURA NO.B1500018734 D/F 10/09/2022ENTRADA A CONTABILIDAD 05/10/2022FECHA DE RECEPCION 03/10/2022</t>
  </si>
  <si>
    <t>SARAPE SRL</t>
  </si>
  <si>
    <t>FARDOS GATORADE SURTIDOS 24/1FACTURA. 40 FECHA 28/09/2022ENTRADA A CONTABILIDAD D/F 05/10/2022Fecha de Recepción 28/09/2022</t>
  </si>
  <si>
    <t>B1500018668</t>
  </si>
  <si>
    <t>SUBSIDIO TRANSP.  ALSTON ENTERPRISES FACTURA NO.B1500018668 D/F 10/09/2022ENTRADA A CONTABILIDAD 05/10/2022FECHA DE RECEPCION 03/10/2022</t>
  </si>
  <si>
    <t>B1500305623</t>
  </si>
  <si>
    <t>PAGO DE SERVICIO DE ENERGIA ELECTICA - OFICINA PROVINCIAL MONTECRISTI FACTURA. 202209215182  PERIODO 01/08/2022-01/09/2022ENTRADA A CONTABILIDAD D/F 04/10/82022</t>
  </si>
  <si>
    <t>CONCENTRA CID CORREA SRL</t>
  </si>
  <si>
    <t>FACTURA DEL 25% DEL MONTO POR PRESENTACION DEL PLAN DE TRABAJO CON EL CRONOGRAMA  Y CONTENIDOS  DE CAPACITACION, CON EL ORDEN DE LA COMPRA MICM -2022-00265 FACTURA. 000486 FECHA 29/09/2022ENTRADA A CONTABILIDAD D/F 05/10/2022Fecha de Recepción 05/10/2022</t>
  </si>
  <si>
    <t>B1500000731</t>
  </si>
  <si>
    <t>SERVICIO DE PUBLICIDAD TELEVISIVA  A TRAVÉS DEL PROGRAMA ENCUENTRO INFORMAL CORRESPONDIENTE AL MES DE SEPTIEMBRE 2022FACTURA NO. 731 DEFECHA 26/09/2022ENTRADA A CONTABILIDAD 04/10/2022.</t>
  </si>
  <si>
    <t>SERVICIO DE PUBLICIDAD  A TRAVÉS DEL PERIODICO DIGITAL CORRESPONDIENTE AL MES DE SEPTIEMBRE 2022FACTURA NO. 205 DEFECHA 30/09/2022ENTRADA A CONTABILIDAD 05/10/2022.</t>
  </si>
  <si>
    <t>B1500147808</t>
  </si>
  <si>
    <t>SALDO FACTURACION 24 AL 30 DE SEPTIEMBRE 2022FACTURA. 147808 FECHA 30/09/2022ENTRADA A CONTABILIDAD D/F 07/10/2022Fecha de Recepción 06/10/2022</t>
  </si>
  <si>
    <t>7/10/2022</t>
  </si>
  <si>
    <t>DEUDA DIFERENCIA EN PRECIO DEL 24 AL 30  DE SEPTIEMBRE 2022FACTURA. 2510FO FECHA 30/09/2022 ENTRADA A CONTABILIDAD D/F 07/10/2022Fecha de Recepción 05/10/2022</t>
  </si>
  <si>
    <t>08700026522</t>
  </si>
  <si>
    <t>SALVADOR ROSARIO SANTOS</t>
  </si>
  <si>
    <t>SERVICIO DE PUBLICIDAD TELEVISIVA A TRAVÉS DEL PROGRAMA MIRADOR GLOBAL TV CORRESPONDIENTE AL MES DE SEPTIEMBRE 2022FACTURA NO. 173  DE FECHA 03/10/2022ENTRADA A CONTABILIDAD 04/10/2022.</t>
  </si>
  <si>
    <t>SERVICIO DE PUBLICIDAD TELEVISIVA A TRAVÉS DEL PROGRAMA OPINION MATINAL TV CORRESPONDIENTE AL MES DE SEPTIEMBRE 2022FACTURA NO. 293  DE FECHA 23/09/2022ENTRADA A CONTABILIDAD 04/10/2022.</t>
  </si>
  <si>
    <t>SERVICIO DE PUBLICIDAD TELEVISIVA A TRAVÉS DEL PROGRAMA OPINION MATINAL CORRESPONDIENTE AL MES DE SEPTIEMBRE 2022FACTURA NO. 294  DE FECHA 23/09/2022ENTRADA A CONTABILIDAD 04/10/2022.</t>
  </si>
  <si>
    <t>SERVICIO DE PUBLICIDAD TELEVISIVA A TRAVÉS DEL PROGRAMA FRANCISCO MUY DISFERENTE CORRESPONDIENTE AL MES DE SEPTIEMBRE 2022FACTURA NO. 45  DE FECHA 27/09/2022ENTRADA A CONTABILIDAD 06/10/2022.</t>
  </si>
  <si>
    <t>SERVICIO DE PUBLICIDAD TELEVISIVA A TRAVÉS DEL PROGRAMA FRANCISCO MUY DISFERENTE CORRESPONDIENTE AL MES DE SEPTIEMBRE 2022FACTURA NO. 46  DE FECHA 27/09/2022ENTRADA A CONTABILIDAD 06/10/2022.</t>
  </si>
  <si>
    <t>B1500000112</t>
  </si>
  <si>
    <t>QSI GLOBAL VENTURE SRL</t>
  </si>
  <si>
    <t>SERVICIOS DE CAPACITACION. PRESENTACION DEL PLAN DE TRABAJO CON EL PROGRAMA DE LA CAPACITACIO, CONTENIDO Y METODOLOGIA APROBADO (20% DEL MOTO TOTAL) FACTURA NO. 112 DE FECHA 30/09/2022ENTRADA A CONTABILIDAD 07/10/2022</t>
  </si>
  <si>
    <t>B1500230635</t>
  </si>
  <si>
    <t>SERVICIOS DE ENERGIA ELECTRICA DE LA OFICINA DEL MICM EN MONTE PLATA FACTURA NO. B1500230635 DE FECHA 20/09/2022ENTRADA A CONTABILIDAD 07/010/2022</t>
  </si>
  <si>
    <t>B1500230073</t>
  </si>
  <si>
    <t>SERVICIOS DE ENERGIA ELECTRICA DE LA OFICINA DEL MICM EN LA ROMANA FACTURA NO. B1500230073 DE FECHA 20/09/2022ENTRADA A CONTABILIDAD 07/010/2022</t>
  </si>
  <si>
    <t>B1500326023</t>
  </si>
  <si>
    <t>PAGO DERECHOS DE ACOMETIDA, DE LA TORRES MICMFACTURA B1500326023 DE FECHA 30/09/2022ENTRADA A CONTABILIDAD 07/10/2022</t>
  </si>
  <si>
    <t>6/10/2022</t>
  </si>
  <si>
    <t>MEDIATICOS CONSULTORES EN COMUNICACION MCC SRL</t>
  </si>
  <si>
    <t>CONSULTORIA DE COMUNICACION 20% PRESENTACION DEL PLAN DE TRABAJO DE CONSULTORIA PARA ELABORACION DE UNA ESTRATEGIA ABORDAJE , INFORMACION Y CONOCIMIENTO  DE LA IMPORTANCIA DE LA LEY 166-12 QUE CREA EL SISTEMA DOMINICANO PARA LA CALIDAD (SIDOCAL) VER NO. ORDEN MICM -2022-00347FACTURA. 117 FECHA 27/09/2022ENTRADA A CONTABILIDAD D/F 06/10/2022Fecha de Recepción 28/09/2022</t>
  </si>
  <si>
    <t>ERNESTO DEIVY ORTIZ REYNOSO</t>
  </si>
  <si>
    <t>HONORARIOS PROFESIONALES CAUSADOS POR LOS SERVICIOS PRESTADO COMO AGUACIL FACTURA NO. B1500000013 DE FECHA 26/09/2022ENTRADA A CONTABILIDAD 07/10/2022</t>
  </si>
  <si>
    <t>Fin del Listado</t>
  </si>
  <si>
    <r>
      <rPr>
        <b/>
        <sz val="18"/>
        <color rgb="FF000000"/>
        <rFont val="Calibri"/>
        <family val="2"/>
        <scheme val="minor"/>
      </rPr>
      <t xml:space="preserve">AL 30 DE SEPTIEMBRE </t>
    </r>
    <r>
      <rPr>
        <b/>
        <sz val="18"/>
        <color indexed="8"/>
        <rFont val="Calibri"/>
        <family val="2"/>
        <scheme val="minor"/>
      </rPr>
      <t>DEL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</si>
</sst>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  <scheme val="minor"/>
    </font>
    <font>
      <sz val="18"/>
      <name val="Calibri"/>
      <family val="2"/>
    </font>
    <font>
      <b/>
      <sz val="18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4" fillId="0" borderId="0" xfId="0" applyFont="1"/>
    <xf numFmtId="164" fontId="6" fillId="2" borderId="1" xfId="20" applyNumberFormat="1" applyFont="1" applyFill="1" applyBorder="1" applyAlignment="1">
      <alignment horizontal="center" vertical="center" wrapText="1"/>
      <protection/>
    </xf>
    <xf numFmtId="164" fontId="6" fillId="3" borderId="2" xfId="20" applyNumberFormat="1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/>
      <protection/>
    </xf>
    <xf numFmtId="0" fontId="6" fillId="3" borderId="3" xfId="2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8" fillId="0" borderId="0" xfId="20" applyFont="1" applyAlignment="1">
      <alignment horizontal="left"/>
      <protection/>
    </xf>
    <xf numFmtId="0" fontId="9" fillId="0" borderId="0" xfId="0" applyFont="1"/>
    <xf numFmtId="0" fontId="10" fillId="0" borderId="0" xfId="20" applyFont="1" applyAlignment="1">
      <alignment horizontal="left"/>
      <protection/>
    </xf>
    <xf numFmtId="0" fontId="6" fillId="3" borderId="4" xfId="2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" fontId="6" fillId="3" borderId="5" xfId="20" applyNumberFormat="1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left"/>
      <protection/>
    </xf>
    <xf numFmtId="0" fontId="11" fillId="0" borderId="0" xfId="0" applyFont="1"/>
    <xf numFmtId="1" fontId="0" fillId="0" borderId="0" xfId="0" applyNumberFormat="1"/>
    <xf numFmtId="4" fontId="0" fillId="0" borderId="0" xfId="0" applyNumberFormat="1"/>
    <xf numFmtId="2" fontId="0" fillId="0" borderId="0" xfId="0" applyNumberFormat="1"/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6" xfId="0" applyFont="1" applyBorder="1" applyAlignment="1" quotePrefix="1">
      <alignment horizontal="center"/>
    </xf>
    <xf numFmtId="0" fontId="14" fillId="0" borderId="6" xfId="0" applyFont="1" applyBorder="1"/>
    <xf numFmtId="0" fontId="15" fillId="0" borderId="0" xfId="0" applyFont="1"/>
    <xf numFmtId="0" fontId="14" fillId="0" borderId="6" xfId="0" applyFont="1" applyBorder="1" applyAlignment="1">
      <alignment wrapText="1"/>
    </xf>
    <xf numFmtId="4" fontId="14" fillId="0" borderId="6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0" fontId="16" fillId="0" borderId="6" xfId="0" applyFont="1" applyBorder="1"/>
    <xf numFmtId="0" fontId="16" fillId="0" borderId="6" xfId="0" applyFont="1" applyBorder="1" applyAlignment="1">
      <alignment horizontal="left"/>
    </xf>
    <xf numFmtId="0" fontId="17" fillId="0" borderId="6" xfId="0" applyFont="1" applyBorder="1" applyAlignment="1">
      <alignment horizontal="center" wrapText="1"/>
    </xf>
    <xf numFmtId="4" fontId="18" fillId="0" borderId="6" xfId="0" applyNumberFormat="1" applyFont="1" applyBorder="1" applyAlignment="1">
      <alignment horizontal="center"/>
    </xf>
    <xf numFmtId="0" fontId="10" fillId="0" borderId="0" xfId="20" applyFont="1" applyAlignment="1">
      <alignment horizontal="center"/>
      <protection/>
    </xf>
    <xf numFmtId="0" fontId="8" fillId="0" borderId="0" xfId="20" applyFont="1" applyAlignment="1">
      <alignment horizontal="left"/>
      <protection/>
    </xf>
    <xf numFmtId="0" fontId="8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164" fontId="3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57150</xdr:rowOff>
    </xdr:from>
    <xdr:to>
      <xdr:col>2</xdr:col>
      <xdr:colOff>180975</xdr:colOff>
      <xdr:row>3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2950" y="57150"/>
          <a:ext cx="120967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C0B0E-2316-48E1-82D1-036E92FC4FC7}">
  <dimension ref="A1:G816"/>
  <sheetViews>
    <sheetView tabSelected="1" workbookViewId="0" topLeftCell="A1">
      <selection activeCell="D810" sqref="D810:D811"/>
    </sheetView>
  </sheetViews>
  <sheetFormatPr defaultColWidth="11.421875" defaultRowHeight="15"/>
  <cols>
    <col min="1" max="1" width="11.421875" style="18" customWidth="1"/>
    <col min="2" max="2" width="15.140625" style="19" customWidth="1"/>
    <col min="3" max="3" width="16.421875" style="18" customWidth="1"/>
    <col min="4" max="4" width="55.7109375" style="18" customWidth="1"/>
    <col min="5" max="5" width="167.57421875" style="18" customWidth="1"/>
    <col min="6" max="6" width="34.8515625" style="18" customWidth="1"/>
    <col min="7" max="7" width="23.7109375" style="18" customWidth="1"/>
    <col min="8" max="8" width="16.421875" style="18" customWidth="1"/>
    <col min="9" max="16384" width="11.421875" style="18" customWidth="1"/>
  </cols>
  <sheetData>
    <row r="1" spans="1:6" ht="23.25">
      <c r="A1" s="33" t="s">
        <v>103</v>
      </c>
      <c r="B1" s="33"/>
      <c r="C1" s="33"/>
      <c r="D1" s="33"/>
      <c r="E1" s="33"/>
      <c r="F1" s="33"/>
    </row>
    <row r="2" spans="1:6" ht="23.25">
      <c r="A2" s="34" t="s">
        <v>1919</v>
      </c>
      <c r="B2" s="34"/>
      <c r="C2" s="34"/>
      <c r="D2" s="34"/>
      <c r="E2" s="34"/>
      <c r="F2" s="34"/>
    </row>
    <row r="3" spans="1:6" ht="23.25">
      <c r="A3" s="33" t="s">
        <v>104</v>
      </c>
      <c r="B3" s="33"/>
      <c r="C3" s="33"/>
      <c r="D3" s="33"/>
      <c r="E3" s="33"/>
      <c r="F3" s="33"/>
    </row>
    <row r="4" ht="24" thickBot="1"/>
    <row r="5" spans="1:6" s="11" customFormat="1" ht="46.5">
      <c r="A5" s="2" t="s">
        <v>105</v>
      </c>
      <c r="B5" s="3" t="s">
        <v>1</v>
      </c>
      <c r="C5" s="4" t="s">
        <v>0</v>
      </c>
      <c r="D5" s="5" t="s">
        <v>106</v>
      </c>
      <c r="E5" s="10" t="s">
        <v>107</v>
      </c>
      <c r="F5" s="12" t="s">
        <v>108</v>
      </c>
    </row>
    <row r="6" spans="1:6" ht="50.1" customHeight="1">
      <c r="A6" s="20">
        <v>1</v>
      </c>
      <c r="B6" s="21" t="s">
        <v>269</v>
      </c>
      <c r="C6" s="21" t="s">
        <v>276</v>
      </c>
      <c r="D6" s="21" t="s">
        <v>270</v>
      </c>
      <c r="E6" s="23" t="s">
        <v>271</v>
      </c>
      <c r="F6" s="24">
        <v>4559.77</v>
      </c>
    </row>
    <row r="7" spans="1:6" ht="50.1" customHeight="1">
      <c r="A7" s="20">
        <f>+A6+1</f>
        <v>2</v>
      </c>
      <c r="B7" s="21" t="s">
        <v>278</v>
      </c>
      <c r="C7" s="21" t="s">
        <v>277</v>
      </c>
      <c r="D7" s="21" t="s">
        <v>2</v>
      </c>
      <c r="E7" s="23" t="s">
        <v>279</v>
      </c>
      <c r="F7" s="24">
        <v>143300</v>
      </c>
    </row>
    <row r="8" spans="1:6" ht="50.1" customHeight="1">
      <c r="A8" s="20">
        <f>+A7+1</f>
        <v>3</v>
      </c>
      <c r="B8" s="21" t="s">
        <v>301</v>
      </c>
      <c r="C8" s="21" t="s">
        <v>118</v>
      </c>
      <c r="D8" s="21" t="s">
        <v>302</v>
      </c>
      <c r="E8" s="23" t="s">
        <v>303</v>
      </c>
      <c r="F8" s="24">
        <v>50740</v>
      </c>
    </row>
    <row r="9" spans="1:6" ht="50.1" customHeight="1">
      <c r="A9" s="20">
        <f>+A8+1</f>
        <v>4</v>
      </c>
      <c r="B9" s="21" t="s">
        <v>308</v>
      </c>
      <c r="C9" s="21" t="s">
        <v>180</v>
      </c>
      <c r="D9" s="21" t="s">
        <v>134</v>
      </c>
      <c r="E9" s="23"/>
      <c r="F9" s="24">
        <v>59000</v>
      </c>
    </row>
    <row r="10" spans="1:6" ht="50.1" customHeight="1">
      <c r="A10" s="20">
        <f aca="true" t="shared" si="0" ref="A10:A73">+A9+1</f>
        <v>5</v>
      </c>
      <c r="B10" s="21" t="s">
        <v>308</v>
      </c>
      <c r="C10" s="21" t="s">
        <v>309</v>
      </c>
      <c r="D10" s="21" t="s">
        <v>134</v>
      </c>
      <c r="E10" s="23"/>
      <c r="F10" s="24">
        <v>59000</v>
      </c>
    </row>
    <row r="11" spans="1:6" ht="50.1" customHeight="1">
      <c r="A11" s="20">
        <f t="shared" si="0"/>
        <v>6</v>
      </c>
      <c r="B11" s="21" t="s">
        <v>308</v>
      </c>
      <c r="C11" s="21" t="s">
        <v>310</v>
      </c>
      <c r="D11" s="21" t="s">
        <v>134</v>
      </c>
      <c r="E11" s="23"/>
      <c r="F11" s="24">
        <v>59000</v>
      </c>
    </row>
    <row r="12" spans="1:6" ht="50.1" customHeight="1">
      <c r="A12" s="20">
        <f t="shared" si="0"/>
        <v>7</v>
      </c>
      <c r="B12" s="21" t="s">
        <v>284</v>
      </c>
      <c r="C12" s="21" t="s">
        <v>311</v>
      </c>
      <c r="D12" s="21" t="s">
        <v>296</v>
      </c>
      <c r="E12" s="23"/>
      <c r="F12" s="24">
        <v>2360</v>
      </c>
    </row>
    <row r="13" spans="1:6" ht="50.1" customHeight="1">
      <c r="A13" s="20">
        <f t="shared" si="0"/>
        <v>8</v>
      </c>
      <c r="B13" s="21" t="s">
        <v>50</v>
      </c>
      <c r="C13" s="21" t="s">
        <v>88</v>
      </c>
      <c r="D13" s="21" t="s">
        <v>13</v>
      </c>
      <c r="E13" s="23" t="s">
        <v>89</v>
      </c>
      <c r="F13" s="24">
        <v>1157489.02</v>
      </c>
    </row>
    <row r="14" spans="1:6" ht="50.1" customHeight="1">
      <c r="A14" s="20">
        <f t="shared" si="0"/>
        <v>9</v>
      </c>
      <c r="B14" s="21" t="s">
        <v>50</v>
      </c>
      <c r="C14" s="21" t="s">
        <v>90</v>
      </c>
      <c r="D14" s="21" t="s">
        <v>13</v>
      </c>
      <c r="E14" s="23" t="s">
        <v>91</v>
      </c>
      <c r="F14" s="24">
        <v>1758531.05</v>
      </c>
    </row>
    <row r="15" spans="1:6" ht="50.1" customHeight="1">
      <c r="A15" s="20">
        <f t="shared" si="0"/>
        <v>10</v>
      </c>
      <c r="B15" s="21" t="s">
        <v>50</v>
      </c>
      <c r="C15" s="21" t="s">
        <v>92</v>
      </c>
      <c r="D15" s="21" t="s">
        <v>13</v>
      </c>
      <c r="E15" s="23" t="s">
        <v>93</v>
      </c>
      <c r="F15" s="24">
        <v>960517.51</v>
      </c>
    </row>
    <row r="16" spans="1:6" ht="50.1" customHeight="1">
      <c r="A16" s="20">
        <f t="shared" si="0"/>
        <v>11</v>
      </c>
      <c r="B16" s="21" t="s">
        <v>58</v>
      </c>
      <c r="C16" s="21" t="s">
        <v>94</v>
      </c>
      <c r="D16" s="21" t="s">
        <v>13</v>
      </c>
      <c r="E16" s="23" t="s">
        <v>95</v>
      </c>
      <c r="F16" s="24">
        <v>484982.24</v>
      </c>
    </row>
    <row r="17" spans="1:6" ht="50.1" customHeight="1">
      <c r="A17" s="20">
        <f t="shared" si="0"/>
        <v>12</v>
      </c>
      <c r="B17" s="21" t="s">
        <v>58</v>
      </c>
      <c r="C17" s="21" t="s">
        <v>96</v>
      </c>
      <c r="D17" s="21" t="s">
        <v>13</v>
      </c>
      <c r="E17" s="23" t="s">
        <v>97</v>
      </c>
      <c r="F17" s="24">
        <v>484982.24</v>
      </c>
    </row>
    <row r="18" spans="1:6" ht="50.1" customHeight="1">
      <c r="A18" s="20">
        <f t="shared" si="0"/>
        <v>13</v>
      </c>
      <c r="B18" s="21" t="s">
        <v>58</v>
      </c>
      <c r="C18" s="21" t="s">
        <v>47</v>
      </c>
      <c r="D18" s="21" t="s">
        <v>98</v>
      </c>
      <c r="E18" s="23" t="s">
        <v>99</v>
      </c>
      <c r="F18" s="24">
        <v>118000</v>
      </c>
    </row>
    <row r="19" spans="1:6" ht="50.1" customHeight="1">
      <c r="A19" s="20">
        <f t="shared" si="0"/>
        <v>14</v>
      </c>
      <c r="B19" s="21" t="s">
        <v>59</v>
      </c>
      <c r="C19" s="21" t="s">
        <v>100</v>
      </c>
      <c r="D19" s="21" t="s">
        <v>33</v>
      </c>
      <c r="E19" s="23" t="s">
        <v>101</v>
      </c>
      <c r="F19" s="24">
        <v>47200</v>
      </c>
    </row>
    <row r="20" spans="1:6" ht="50.1" customHeight="1">
      <c r="A20" s="20">
        <f t="shared" si="0"/>
        <v>15</v>
      </c>
      <c r="B20" s="21" t="s">
        <v>160</v>
      </c>
      <c r="C20" s="21" t="s">
        <v>119</v>
      </c>
      <c r="D20" s="21" t="s">
        <v>136</v>
      </c>
      <c r="E20" s="23" t="s">
        <v>148</v>
      </c>
      <c r="F20" s="24">
        <v>38099.8</v>
      </c>
    </row>
    <row r="21" spans="1:6" ht="50.1" customHeight="1">
      <c r="A21" s="20">
        <f t="shared" si="0"/>
        <v>16</v>
      </c>
      <c r="B21" s="21" t="s">
        <v>159</v>
      </c>
      <c r="C21" s="21" t="s">
        <v>37</v>
      </c>
      <c r="D21" s="21" t="s">
        <v>64</v>
      </c>
      <c r="E21" s="23" t="s">
        <v>149</v>
      </c>
      <c r="F21" s="24">
        <v>94400</v>
      </c>
    </row>
    <row r="22" spans="1:6" ht="50.1" customHeight="1">
      <c r="A22" s="20">
        <f t="shared" si="0"/>
        <v>17</v>
      </c>
      <c r="B22" s="21" t="s">
        <v>158</v>
      </c>
      <c r="C22" s="21" t="s">
        <v>55</v>
      </c>
      <c r="D22" s="21" t="s">
        <v>30</v>
      </c>
      <c r="E22" s="23" t="s">
        <v>150</v>
      </c>
      <c r="F22" s="24">
        <v>35400</v>
      </c>
    </row>
    <row r="23" spans="1:6" ht="50.1" customHeight="1">
      <c r="A23" s="20">
        <f t="shared" si="0"/>
        <v>18</v>
      </c>
      <c r="B23" s="21" t="s">
        <v>162</v>
      </c>
      <c r="C23" s="21" t="s">
        <v>40</v>
      </c>
      <c r="D23" s="21" t="s">
        <v>140</v>
      </c>
      <c r="E23" s="23" t="s">
        <v>151</v>
      </c>
      <c r="F23" s="24">
        <v>47200</v>
      </c>
    </row>
    <row r="24" spans="1:6" ht="50.1" customHeight="1">
      <c r="A24" s="20">
        <f t="shared" si="0"/>
        <v>19</v>
      </c>
      <c r="B24" s="21" t="s">
        <v>162</v>
      </c>
      <c r="C24" s="21" t="s">
        <v>44</v>
      </c>
      <c r="D24" s="21" t="s">
        <v>140</v>
      </c>
      <c r="E24" s="23" t="s">
        <v>152</v>
      </c>
      <c r="F24" s="24">
        <v>47200</v>
      </c>
    </row>
    <row r="25" spans="1:6" ht="50.1" customHeight="1">
      <c r="A25" s="20">
        <f t="shared" si="0"/>
        <v>20</v>
      </c>
      <c r="B25" s="21" t="s">
        <v>158</v>
      </c>
      <c r="C25" s="21" t="s">
        <v>124</v>
      </c>
      <c r="D25" s="21" t="s">
        <v>56</v>
      </c>
      <c r="E25" s="23" t="s">
        <v>153</v>
      </c>
      <c r="F25" s="24">
        <v>82600</v>
      </c>
    </row>
    <row r="26" spans="1:6" ht="50.1" customHeight="1">
      <c r="A26" s="20">
        <f t="shared" si="0"/>
        <v>21</v>
      </c>
      <c r="B26" s="21" t="s">
        <v>165</v>
      </c>
      <c r="C26" s="21" t="s">
        <v>52</v>
      </c>
      <c r="D26" s="21" t="s">
        <v>141</v>
      </c>
      <c r="E26" s="23" t="s">
        <v>154</v>
      </c>
      <c r="F26" s="24">
        <v>141600</v>
      </c>
    </row>
    <row r="27" spans="1:6" ht="50.1" customHeight="1">
      <c r="A27" s="20">
        <f t="shared" si="0"/>
        <v>22</v>
      </c>
      <c r="B27" s="21" t="s">
        <v>164</v>
      </c>
      <c r="C27" s="21" t="s">
        <v>122</v>
      </c>
      <c r="D27" s="21" t="s">
        <v>67</v>
      </c>
      <c r="E27" s="23" t="s">
        <v>155</v>
      </c>
      <c r="F27" s="24">
        <v>94400</v>
      </c>
    </row>
    <row r="28" spans="1:6" ht="50.1" customHeight="1">
      <c r="A28" s="20">
        <f t="shared" si="0"/>
        <v>23</v>
      </c>
      <c r="B28" s="21" t="s">
        <v>167</v>
      </c>
      <c r="C28" s="21" t="s">
        <v>131</v>
      </c>
      <c r="D28" s="21" t="s">
        <v>18</v>
      </c>
      <c r="E28" s="23" t="s">
        <v>156</v>
      </c>
      <c r="F28" s="24">
        <v>48370</v>
      </c>
    </row>
    <row r="29" spans="1:6" ht="50.1" customHeight="1">
      <c r="A29" s="20">
        <f t="shared" si="0"/>
        <v>24</v>
      </c>
      <c r="B29" s="21" t="s">
        <v>213</v>
      </c>
      <c r="C29" s="21" t="s">
        <v>356</v>
      </c>
      <c r="D29" s="21" t="s">
        <v>16</v>
      </c>
      <c r="E29" s="23" t="s">
        <v>357</v>
      </c>
      <c r="F29" s="24">
        <v>125981693.68</v>
      </c>
    </row>
    <row r="30" spans="1:6" ht="50.1" customHeight="1">
      <c r="A30" s="20">
        <f t="shared" si="0"/>
        <v>25</v>
      </c>
      <c r="B30" s="21" t="s">
        <v>353</v>
      </c>
      <c r="C30" s="21" t="s">
        <v>359</v>
      </c>
      <c r="D30" s="21" t="s">
        <v>15</v>
      </c>
      <c r="E30" s="23" t="s">
        <v>360</v>
      </c>
      <c r="F30" s="24">
        <v>46117887.89</v>
      </c>
    </row>
    <row r="31" spans="1:6" ht="50.1" customHeight="1">
      <c r="A31" s="20">
        <f t="shared" si="0"/>
        <v>26</v>
      </c>
      <c r="B31" s="21" t="s">
        <v>168</v>
      </c>
      <c r="C31" s="21" t="s">
        <v>133</v>
      </c>
      <c r="D31" s="21" t="s">
        <v>18</v>
      </c>
      <c r="E31" s="23" t="s">
        <v>157</v>
      </c>
      <c r="F31" s="24">
        <v>386960</v>
      </c>
    </row>
    <row r="32" spans="1:6" ht="50.1" customHeight="1">
      <c r="A32" s="20">
        <f t="shared" si="0"/>
        <v>27</v>
      </c>
      <c r="B32" s="21" t="s">
        <v>210</v>
      </c>
      <c r="C32" s="21" t="s">
        <v>128</v>
      </c>
      <c r="D32" s="21" t="s">
        <v>36</v>
      </c>
      <c r="E32" s="23" t="s">
        <v>226</v>
      </c>
      <c r="F32" s="24">
        <v>114460</v>
      </c>
    </row>
    <row r="33" spans="1:6" ht="50.1" customHeight="1">
      <c r="A33" s="20">
        <f t="shared" si="0"/>
        <v>28</v>
      </c>
      <c r="B33" s="21" t="s">
        <v>211</v>
      </c>
      <c r="C33" s="21" t="s">
        <v>170</v>
      </c>
      <c r="D33" s="21" t="s">
        <v>30</v>
      </c>
      <c r="E33" s="23" t="s">
        <v>227</v>
      </c>
      <c r="F33" s="24">
        <v>35400</v>
      </c>
    </row>
    <row r="34" spans="1:6" ht="50.1" customHeight="1">
      <c r="A34" s="20">
        <f t="shared" si="0"/>
        <v>29</v>
      </c>
      <c r="B34" s="21" t="s">
        <v>210</v>
      </c>
      <c r="C34" s="21" t="s">
        <v>171</v>
      </c>
      <c r="D34" s="21" t="s">
        <v>193</v>
      </c>
      <c r="E34" s="23" t="s">
        <v>228</v>
      </c>
      <c r="F34" s="24">
        <v>70800</v>
      </c>
    </row>
    <row r="35" spans="1:6" ht="50.1" customHeight="1">
      <c r="A35" s="20">
        <f t="shared" si="0"/>
        <v>30</v>
      </c>
      <c r="B35" s="21" t="s">
        <v>213</v>
      </c>
      <c r="C35" s="21" t="s">
        <v>172</v>
      </c>
      <c r="D35" s="21" t="s">
        <v>34</v>
      </c>
      <c r="E35" s="23" t="s">
        <v>229</v>
      </c>
      <c r="F35" s="24">
        <v>88500</v>
      </c>
    </row>
    <row r="36" spans="1:6" ht="50.1" customHeight="1">
      <c r="A36" s="20">
        <f t="shared" si="0"/>
        <v>31</v>
      </c>
      <c r="B36" s="21" t="s">
        <v>210</v>
      </c>
      <c r="C36" s="21" t="s">
        <v>121</v>
      </c>
      <c r="D36" s="21" t="s">
        <v>194</v>
      </c>
      <c r="E36" s="23" t="s">
        <v>230</v>
      </c>
      <c r="F36" s="24">
        <v>59000</v>
      </c>
    </row>
    <row r="37" spans="1:6" ht="50.1" customHeight="1">
      <c r="A37" s="20">
        <f t="shared" si="0"/>
        <v>32</v>
      </c>
      <c r="B37" s="21" t="s">
        <v>210</v>
      </c>
      <c r="C37" s="21" t="s">
        <v>31</v>
      </c>
      <c r="D37" s="21" t="s">
        <v>194</v>
      </c>
      <c r="E37" s="23" t="s">
        <v>231</v>
      </c>
      <c r="F37" s="24">
        <v>59000</v>
      </c>
    </row>
    <row r="38" spans="1:6" ht="50.1" customHeight="1">
      <c r="A38" s="20">
        <f t="shared" si="0"/>
        <v>33</v>
      </c>
      <c r="B38" s="21" t="s">
        <v>217</v>
      </c>
      <c r="C38" s="21" t="s">
        <v>128</v>
      </c>
      <c r="D38" s="21" t="s">
        <v>11</v>
      </c>
      <c r="E38" s="23" t="s">
        <v>232</v>
      </c>
      <c r="F38" s="24">
        <v>43458.84</v>
      </c>
    </row>
    <row r="39" spans="1:6" ht="50.1" customHeight="1">
      <c r="A39" s="20">
        <f t="shared" si="0"/>
        <v>34</v>
      </c>
      <c r="B39" s="21" t="s">
        <v>215</v>
      </c>
      <c r="C39" s="21" t="s">
        <v>177</v>
      </c>
      <c r="D39" s="21" t="s">
        <v>15</v>
      </c>
      <c r="E39" s="23" t="s">
        <v>233</v>
      </c>
      <c r="F39" s="24">
        <v>37287575.53</v>
      </c>
    </row>
    <row r="40" spans="1:6" ht="50.1" customHeight="1">
      <c r="A40" s="20">
        <f t="shared" si="0"/>
        <v>35</v>
      </c>
      <c r="B40" s="21" t="s">
        <v>216</v>
      </c>
      <c r="C40" s="21" t="s">
        <v>129</v>
      </c>
      <c r="D40" s="21" t="s">
        <v>28</v>
      </c>
      <c r="E40" s="23" t="s">
        <v>234</v>
      </c>
      <c r="F40" s="24">
        <v>47200</v>
      </c>
    </row>
    <row r="41" spans="1:6" ht="50.1" customHeight="1">
      <c r="A41" s="20">
        <f t="shared" si="0"/>
        <v>36</v>
      </c>
      <c r="B41" s="21" t="s">
        <v>216</v>
      </c>
      <c r="C41" s="21" t="s">
        <v>181</v>
      </c>
      <c r="D41" s="21" t="s">
        <v>143</v>
      </c>
      <c r="E41" s="23" t="s">
        <v>235</v>
      </c>
      <c r="F41" s="24">
        <v>59000</v>
      </c>
    </row>
    <row r="42" spans="1:6" ht="50.1" customHeight="1">
      <c r="A42" s="20">
        <f t="shared" si="0"/>
        <v>37</v>
      </c>
      <c r="B42" s="21" t="s">
        <v>214</v>
      </c>
      <c r="C42" s="21" t="s">
        <v>77</v>
      </c>
      <c r="D42" s="21" t="s">
        <v>142</v>
      </c>
      <c r="E42" s="23" t="s">
        <v>236</v>
      </c>
      <c r="F42" s="24">
        <v>59000</v>
      </c>
    </row>
    <row r="43" spans="1:6" ht="50.1" customHeight="1">
      <c r="A43" s="20">
        <f t="shared" si="0"/>
        <v>38</v>
      </c>
      <c r="B43" s="21" t="s">
        <v>220</v>
      </c>
      <c r="C43" s="21" t="s">
        <v>182</v>
      </c>
      <c r="D43" s="21" t="s">
        <v>87</v>
      </c>
      <c r="E43" s="23" t="s">
        <v>237</v>
      </c>
      <c r="F43" s="24">
        <v>54280</v>
      </c>
    </row>
    <row r="44" spans="1:6" ht="50.1" customHeight="1">
      <c r="A44" s="20">
        <f t="shared" si="0"/>
        <v>39</v>
      </c>
      <c r="B44" s="21" t="s">
        <v>222</v>
      </c>
      <c r="C44" s="21" t="s">
        <v>132</v>
      </c>
      <c r="D44" s="21" t="s">
        <v>200</v>
      </c>
      <c r="E44" s="23" t="s">
        <v>238</v>
      </c>
      <c r="F44" s="24">
        <v>143370</v>
      </c>
    </row>
    <row r="45" spans="1:6" ht="50.1" customHeight="1">
      <c r="A45" s="20">
        <f t="shared" si="0"/>
        <v>40</v>
      </c>
      <c r="B45" s="21" t="s">
        <v>222</v>
      </c>
      <c r="C45" s="21" t="s">
        <v>38</v>
      </c>
      <c r="D45" s="21" t="s">
        <v>76</v>
      </c>
      <c r="E45" s="23" t="s">
        <v>239</v>
      </c>
      <c r="F45" s="24">
        <v>94400</v>
      </c>
    </row>
    <row r="46" spans="1:6" ht="50.1" customHeight="1">
      <c r="A46" s="20">
        <f t="shared" si="0"/>
        <v>41</v>
      </c>
      <c r="B46" s="21" t="s">
        <v>223</v>
      </c>
      <c r="C46" s="21" t="s">
        <v>185</v>
      </c>
      <c r="D46" s="21" t="s">
        <v>54</v>
      </c>
      <c r="E46" s="23" t="s">
        <v>240</v>
      </c>
      <c r="F46" s="24">
        <v>223020</v>
      </c>
    </row>
    <row r="47" spans="1:6" ht="50.1" customHeight="1">
      <c r="A47" s="20">
        <f t="shared" si="0"/>
        <v>42</v>
      </c>
      <c r="B47" s="21" t="s">
        <v>221</v>
      </c>
      <c r="C47" s="21" t="s">
        <v>63</v>
      </c>
      <c r="D47" s="21" t="s">
        <v>202</v>
      </c>
      <c r="E47" s="23" t="s">
        <v>241</v>
      </c>
      <c r="F47" s="24">
        <v>18880</v>
      </c>
    </row>
    <row r="48" spans="1:6" ht="50.1" customHeight="1">
      <c r="A48" s="20">
        <f t="shared" si="0"/>
        <v>43</v>
      </c>
      <c r="B48" s="21" t="s">
        <v>224</v>
      </c>
      <c r="C48" s="21" t="s">
        <v>75</v>
      </c>
      <c r="D48" s="21" t="s">
        <v>145</v>
      </c>
      <c r="E48" s="23" t="s">
        <v>242</v>
      </c>
      <c r="F48" s="24">
        <v>15930</v>
      </c>
    </row>
    <row r="49" spans="1:6" ht="50.1" customHeight="1">
      <c r="A49" s="20">
        <f t="shared" si="0"/>
        <v>44</v>
      </c>
      <c r="B49" s="21" t="s">
        <v>225</v>
      </c>
      <c r="C49" s="21" t="s">
        <v>187</v>
      </c>
      <c r="D49" s="21" t="s">
        <v>204</v>
      </c>
      <c r="E49" s="23" t="s">
        <v>243</v>
      </c>
      <c r="F49" s="24">
        <v>17700</v>
      </c>
    </row>
    <row r="50" spans="1:6" ht="50.1" customHeight="1">
      <c r="A50" s="20">
        <f t="shared" si="0"/>
        <v>45</v>
      </c>
      <c r="B50" s="21" t="s">
        <v>219</v>
      </c>
      <c r="C50" s="21" t="s">
        <v>126</v>
      </c>
      <c r="D50" s="21" t="s">
        <v>53</v>
      </c>
      <c r="E50" s="23" t="s">
        <v>244</v>
      </c>
      <c r="F50" s="24">
        <v>27140</v>
      </c>
    </row>
    <row r="51" spans="1:6" ht="50.1" customHeight="1">
      <c r="A51" s="20">
        <f t="shared" si="0"/>
        <v>46</v>
      </c>
      <c r="B51" s="21" t="s">
        <v>223</v>
      </c>
      <c r="C51" s="21" t="s">
        <v>49</v>
      </c>
      <c r="D51" s="21" t="s">
        <v>23</v>
      </c>
      <c r="E51" s="23" t="s">
        <v>245</v>
      </c>
      <c r="F51" s="24">
        <v>590000</v>
      </c>
    </row>
    <row r="52" spans="1:6" ht="50.1" customHeight="1">
      <c r="A52" s="20">
        <f t="shared" si="0"/>
        <v>47</v>
      </c>
      <c r="B52" s="21" t="s">
        <v>374</v>
      </c>
      <c r="C52" s="21" t="s">
        <v>373</v>
      </c>
      <c r="D52" s="21" t="s">
        <v>323</v>
      </c>
      <c r="E52" s="23" t="s">
        <v>375</v>
      </c>
      <c r="F52" s="24">
        <v>1474332.08</v>
      </c>
    </row>
    <row r="53" spans="1:6" ht="50.1" customHeight="1">
      <c r="A53" s="20">
        <f t="shared" si="0"/>
        <v>48</v>
      </c>
      <c r="B53" s="21" t="s">
        <v>219</v>
      </c>
      <c r="C53" s="21" t="s">
        <v>188</v>
      </c>
      <c r="D53" s="21" t="s">
        <v>78</v>
      </c>
      <c r="E53" s="23" t="s">
        <v>246</v>
      </c>
      <c r="F53" s="24">
        <v>59400</v>
      </c>
    </row>
    <row r="54" spans="1:6" ht="50.1" customHeight="1">
      <c r="A54" s="20">
        <f t="shared" si="0"/>
        <v>49</v>
      </c>
      <c r="B54" s="21" t="s">
        <v>349</v>
      </c>
      <c r="C54" s="21" t="s">
        <v>382</v>
      </c>
      <c r="D54" s="21" t="s">
        <v>11</v>
      </c>
      <c r="E54" s="23" t="s">
        <v>383</v>
      </c>
      <c r="F54" s="24">
        <v>43458.84</v>
      </c>
    </row>
    <row r="55" spans="1:6" ht="50.1" customHeight="1">
      <c r="A55" s="20">
        <f t="shared" si="0"/>
        <v>50</v>
      </c>
      <c r="B55" s="21" t="s">
        <v>223</v>
      </c>
      <c r="C55" s="21" t="s">
        <v>192</v>
      </c>
      <c r="D55" s="21" t="s">
        <v>206</v>
      </c>
      <c r="E55" s="23" t="s">
        <v>247</v>
      </c>
      <c r="F55" s="24">
        <v>88500</v>
      </c>
    </row>
    <row r="56" spans="1:6" ht="50.1" customHeight="1">
      <c r="A56" s="20">
        <f t="shared" si="0"/>
        <v>51</v>
      </c>
      <c r="B56" s="21" t="s">
        <v>370</v>
      </c>
      <c r="C56" s="21" t="s">
        <v>385</v>
      </c>
      <c r="D56" s="21" t="s">
        <v>18</v>
      </c>
      <c r="E56" s="23" t="s">
        <v>386</v>
      </c>
      <c r="F56" s="24">
        <v>96740</v>
      </c>
    </row>
    <row r="57" spans="1:6" ht="50.1" customHeight="1">
      <c r="A57" s="20">
        <f t="shared" si="0"/>
        <v>52</v>
      </c>
      <c r="B57" s="21" t="s">
        <v>370</v>
      </c>
      <c r="C57" s="21" t="s">
        <v>387</v>
      </c>
      <c r="D57" s="21" t="s">
        <v>197</v>
      </c>
      <c r="E57" s="23" t="s">
        <v>388</v>
      </c>
      <c r="F57" s="24">
        <v>429118.8</v>
      </c>
    </row>
    <row r="58" spans="1:6" ht="50.1" customHeight="1">
      <c r="A58" s="20">
        <f t="shared" si="0"/>
        <v>53</v>
      </c>
      <c r="B58" s="21" t="s">
        <v>374</v>
      </c>
      <c r="C58" s="21" t="s">
        <v>127</v>
      </c>
      <c r="D58" s="21" t="s">
        <v>392</v>
      </c>
      <c r="E58" s="23" t="s">
        <v>393</v>
      </c>
      <c r="F58" s="24">
        <v>660000</v>
      </c>
    </row>
    <row r="59" spans="1:6" ht="50.1" customHeight="1">
      <c r="A59" s="20">
        <f t="shared" si="0"/>
        <v>54</v>
      </c>
      <c r="B59" s="21" t="s">
        <v>391</v>
      </c>
      <c r="C59" s="21" t="s">
        <v>394</v>
      </c>
      <c r="D59" s="21" t="s">
        <v>270</v>
      </c>
      <c r="E59" s="23" t="s">
        <v>395</v>
      </c>
      <c r="F59" s="24">
        <v>4810</v>
      </c>
    </row>
    <row r="60" spans="1:6" ht="50.1" customHeight="1">
      <c r="A60" s="20">
        <f t="shared" si="0"/>
        <v>55</v>
      </c>
      <c r="B60" s="21" t="s">
        <v>391</v>
      </c>
      <c r="C60" s="21" t="s">
        <v>396</v>
      </c>
      <c r="D60" s="21" t="s">
        <v>270</v>
      </c>
      <c r="E60" s="23" t="s">
        <v>397</v>
      </c>
      <c r="F60" s="24">
        <v>3965</v>
      </c>
    </row>
    <row r="61" spans="1:6" ht="50.1" customHeight="1">
      <c r="A61" s="20">
        <f t="shared" si="0"/>
        <v>56</v>
      </c>
      <c r="B61" s="21" t="s">
        <v>391</v>
      </c>
      <c r="C61" s="21" t="s">
        <v>398</v>
      </c>
      <c r="D61" s="21" t="s">
        <v>270</v>
      </c>
      <c r="E61" s="23" t="s">
        <v>399</v>
      </c>
      <c r="F61" s="25">
        <v>325</v>
      </c>
    </row>
    <row r="62" spans="1:6" ht="50.1" customHeight="1">
      <c r="A62" s="20">
        <f t="shared" si="0"/>
        <v>57</v>
      </c>
      <c r="B62" s="21" t="s">
        <v>391</v>
      </c>
      <c r="C62" s="21" t="s">
        <v>400</v>
      </c>
      <c r="D62" s="21" t="s">
        <v>270</v>
      </c>
      <c r="E62" s="23" t="s">
        <v>401</v>
      </c>
      <c r="F62" s="24">
        <v>5200</v>
      </c>
    </row>
    <row r="63" spans="1:6" ht="50.1" customHeight="1">
      <c r="A63" s="20">
        <f t="shared" si="0"/>
        <v>58</v>
      </c>
      <c r="B63" s="21" t="s">
        <v>391</v>
      </c>
      <c r="C63" s="21" t="s">
        <v>402</v>
      </c>
      <c r="D63" s="21" t="s">
        <v>270</v>
      </c>
      <c r="E63" s="23" t="s">
        <v>403</v>
      </c>
      <c r="F63" s="24">
        <v>5200</v>
      </c>
    </row>
    <row r="64" spans="1:6" ht="50.1" customHeight="1">
      <c r="A64" s="20">
        <f t="shared" si="0"/>
        <v>59</v>
      </c>
      <c r="B64" s="21" t="s">
        <v>391</v>
      </c>
      <c r="C64" s="21" t="s">
        <v>404</v>
      </c>
      <c r="D64" s="21" t="s">
        <v>270</v>
      </c>
      <c r="E64" s="23" t="s">
        <v>405</v>
      </c>
      <c r="F64" s="25">
        <v>390</v>
      </c>
    </row>
    <row r="65" spans="1:6" ht="50.1" customHeight="1">
      <c r="A65" s="20">
        <f t="shared" si="0"/>
        <v>60</v>
      </c>
      <c r="B65" s="21" t="s">
        <v>391</v>
      </c>
      <c r="C65" s="21" t="s">
        <v>406</v>
      </c>
      <c r="D65" s="21" t="s">
        <v>270</v>
      </c>
      <c r="E65" s="23" t="s">
        <v>407</v>
      </c>
      <c r="F65" s="24">
        <v>5200</v>
      </c>
    </row>
    <row r="66" spans="1:6" ht="50.1" customHeight="1">
      <c r="A66" s="20">
        <f t="shared" si="0"/>
        <v>61</v>
      </c>
      <c r="B66" s="21" t="s">
        <v>391</v>
      </c>
      <c r="C66" s="21" t="s">
        <v>408</v>
      </c>
      <c r="D66" s="21" t="s">
        <v>270</v>
      </c>
      <c r="E66" s="23" t="s">
        <v>409</v>
      </c>
      <c r="F66" s="24">
        <v>4420</v>
      </c>
    </row>
    <row r="67" spans="1:6" ht="50.1" customHeight="1">
      <c r="A67" s="20">
        <f t="shared" si="0"/>
        <v>62</v>
      </c>
      <c r="B67" s="21" t="s">
        <v>391</v>
      </c>
      <c r="C67" s="21" t="s">
        <v>410</v>
      </c>
      <c r="D67" s="21" t="s">
        <v>270</v>
      </c>
      <c r="E67" s="23" t="s">
        <v>411</v>
      </c>
      <c r="F67" s="24">
        <v>7865</v>
      </c>
    </row>
    <row r="68" spans="1:6" ht="50.1" customHeight="1">
      <c r="A68" s="20">
        <f t="shared" si="0"/>
        <v>63</v>
      </c>
      <c r="B68" s="21" t="s">
        <v>391</v>
      </c>
      <c r="C68" s="21" t="s">
        <v>412</v>
      </c>
      <c r="D68" s="21" t="s">
        <v>270</v>
      </c>
      <c r="E68" s="23" t="s">
        <v>413</v>
      </c>
      <c r="F68" s="25">
        <v>715</v>
      </c>
    </row>
    <row r="69" spans="1:6" ht="50.1" customHeight="1">
      <c r="A69" s="20">
        <f t="shared" si="0"/>
        <v>64</v>
      </c>
      <c r="B69" s="21" t="s">
        <v>391</v>
      </c>
      <c r="C69" s="21" t="s">
        <v>414</v>
      </c>
      <c r="D69" s="21" t="s">
        <v>270</v>
      </c>
      <c r="E69" s="23" t="s">
        <v>415</v>
      </c>
      <c r="F69" s="24">
        <v>4225</v>
      </c>
    </row>
    <row r="70" spans="1:6" ht="50.1" customHeight="1">
      <c r="A70" s="20">
        <f t="shared" si="0"/>
        <v>65</v>
      </c>
      <c r="B70" s="21" t="s">
        <v>391</v>
      </c>
      <c r="C70" s="21" t="s">
        <v>416</v>
      </c>
      <c r="D70" s="21" t="s">
        <v>270</v>
      </c>
      <c r="E70" s="23" t="s">
        <v>417</v>
      </c>
      <c r="F70" s="24">
        <v>3575</v>
      </c>
    </row>
    <row r="71" spans="1:6" ht="50.1" customHeight="1">
      <c r="A71" s="20">
        <f t="shared" si="0"/>
        <v>66</v>
      </c>
      <c r="B71" s="21" t="s">
        <v>391</v>
      </c>
      <c r="C71" s="21" t="s">
        <v>418</v>
      </c>
      <c r="D71" s="21" t="s">
        <v>270</v>
      </c>
      <c r="E71" s="23" t="s">
        <v>419</v>
      </c>
      <c r="F71" s="24">
        <v>4615</v>
      </c>
    </row>
    <row r="72" spans="1:6" ht="50.1" customHeight="1">
      <c r="A72" s="20">
        <f t="shared" si="0"/>
        <v>67</v>
      </c>
      <c r="B72" s="21" t="s">
        <v>391</v>
      </c>
      <c r="C72" s="21" t="s">
        <v>420</v>
      </c>
      <c r="D72" s="21" t="s">
        <v>270</v>
      </c>
      <c r="E72" s="23" t="s">
        <v>421</v>
      </c>
      <c r="F72" s="24">
        <v>4810</v>
      </c>
    </row>
    <row r="73" spans="1:6" ht="50.1" customHeight="1">
      <c r="A73" s="20">
        <f t="shared" si="0"/>
        <v>68</v>
      </c>
      <c r="B73" s="21" t="s">
        <v>349</v>
      </c>
      <c r="C73" s="21" t="s">
        <v>422</v>
      </c>
      <c r="D73" s="21" t="s">
        <v>60</v>
      </c>
      <c r="E73" s="23" t="s">
        <v>423</v>
      </c>
      <c r="F73" s="24">
        <v>15457</v>
      </c>
    </row>
    <row r="74" spans="1:6" ht="50.1" customHeight="1">
      <c r="A74" s="20">
        <f aca="true" t="shared" si="1" ref="A74:A137">+A73+1</f>
        <v>69</v>
      </c>
      <c r="B74" s="21" t="s">
        <v>391</v>
      </c>
      <c r="C74" s="21" t="s">
        <v>424</v>
      </c>
      <c r="D74" s="21" t="s">
        <v>270</v>
      </c>
      <c r="E74" s="23" t="s">
        <v>425</v>
      </c>
      <c r="F74" s="25">
        <v>390</v>
      </c>
    </row>
    <row r="75" spans="1:6" ht="50.1" customHeight="1">
      <c r="A75" s="20">
        <f t="shared" si="1"/>
        <v>70</v>
      </c>
      <c r="B75" s="21" t="s">
        <v>391</v>
      </c>
      <c r="C75" s="21" t="s">
        <v>426</v>
      </c>
      <c r="D75" s="21" t="s">
        <v>270</v>
      </c>
      <c r="E75" s="23" t="s">
        <v>427</v>
      </c>
      <c r="F75" s="24">
        <v>4745</v>
      </c>
    </row>
    <row r="76" spans="1:6" ht="50.1" customHeight="1">
      <c r="A76" s="20">
        <f t="shared" si="1"/>
        <v>71</v>
      </c>
      <c r="B76" s="21" t="s">
        <v>391</v>
      </c>
      <c r="C76" s="21" t="s">
        <v>428</v>
      </c>
      <c r="D76" s="21" t="s">
        <v>270</v>
      </c>
      <c r="E76" s="23" t="s">
        <v>429</v>
      </c>
      <c r="F76" s="24">
        <v>5395</v>
      </c>
    </row>
    <row r="77" spans="1:6" ht="50.1" customHeight="1">
      <c r="A77" s="20">
        <f t="shared" si="1"/>
        <v>72</v>
      </c>
      <c r="B77" s="21" t="s">
        <v>391</v>
      </c>
      <c r="C77" s="21" t="s">
        <v>430</v>
      </c>
      <c r="D77" s="21" t="s">
        <v>270</v>
      </c>
      <c r="E77" s="23" t="s">
        <v>431</v>
      </c>
      <c r="F77" s="24">
        <v>4745</v>
      </c>
    </row>
    <row r="78" spans="1:6" ht="50.1" customHeight="1">
      <c r="A78" s="20">
        <f t="shared" si="1"/>
        <v>73</v>
      </c>
      <c r="B78" s="21" t="s">
        <v>391</v>
      </c>
      <c r="C78" s="21" t="s">
        <v>432</v>
      </c>
      <c r="D78" s="21" t="s">
        <v>270</v>
      </c>
      <c r="E78" s="23" t="s">
        <v>433</v>
      </c>
      <c r="F78" s="24">
        <v>4940</v>
      </c>
    </row>
    <row r="79" spans="1:6" ht="50.1" customHeight="1">
      <c r="A79" s="20">
        <f t="shared" si="1"/>
        <v>74</v>
      </c>
      <c r="B79" s="21" t="s">
        <v>391</v>
      </c>
      <c r="C79" s="21" t="s">
        <v>434</v>
      </c>
      <c r="D79" s="21" t="s">
        <v>270</v>
      </c>
      <c r="E79" s="23" t="s">
        <v>435</v>
      </c>
      <c r="F79" s="25">
        <v>585</v>
      </c>
    </row>
    <row r="80" spans="1:6" ht="50.1" customHeight="1">
      <c r="A80" s="20">
        <f t="shared" si="1"/>
        <v>75</v>
      </c>
      <c r="B80" s="21" t="s">
        <v>391</v>
      </c>
      <c r="C80" s="21" t="s">
        <v>436</v>
      </c>
      <c r="D80" s="21" t="s">
        <v>270</v>
      </c>
      <c r="E80" s="23" t="s">
        <v>437</v>
      </c>
      <c r="F80" s="24">
        <v>2730</v>
      </c>
    </row>
    <row r="81" spans="1:6" ht="50.1" customHeight="1">
      <c r="A81" s="20">
        <f t="shared" si="1"/>
        <v>76</v>
      </c>
      <c r="B81" s="21" t="s">
        <v>391</v>
      </c>
      <c r="C81" s="21" t="s">
        <v>438</v>
      </c>
      <c r="D81" s="21" t="s">
        <v>270</v>
      </c>
      <c r="E81" s="23" t="s">
        <v>439</v>
      </c>
      <c r="F81" s="25">
        <v>325</v>
      </c>
    </row>
    <row r="82" spans="1:6" ht="50.1" customHeight="1">
      <c r="A82" s="20">
        <f t="shared" si="1"/>
        <v>77</v>
      </c>
      <c r="B82" s="21" t="s">
        <v>391</v>
      </c>
      <c r="C82" s="21" t="s">
        <v>440</v>
      </c>
      <c r="D82" s="21" t="s">
        <v>270</v>
      </c>
      <c r="E82" s="23" t="s">
        <v>441</v>
      </c>
      <c r="F82" s="24">
        <v>6240</v>
      </c>
    </row>
    <row r="83" spans="1:6" ht="50.1" customHeight="1">
      <c r="A83" s="20">
        <f t="shared" si="1"/>
        <v>78</v>
      </c>
      <c r="B83" s="21" t="s">
        <v>391</v>
      </c>
      <c r="C83" s="21" t="s">
        <v>442</v>
      </c>
      <c r="D83" s="21" t="s">
        <v>270</v>
      </c>
      <c r="E83" s="23" t="s">
        <v>443</v>
      </c>
      <c r="F83" s="24">
        <v>5265</v>
      </c>
    </row>
    <row r="84" spans="1:6" ht="50.1" customHeight="1">
      <c r="A84" s="20">
        <f t="shared" si="1"/>
        <v>79</v>
      </c>
      <c r="B84" s="21" t="s">
        <v>391</v>
      </c>
      <c r="C84" s="21" t="s">
        <v>444</v>
      </c>
      <c r="D84" s="21" t="s">
        <v>270</v>
      </c>
      <c r="E84" s="23" t="s">
        <v>445</v>
      </c>
      <c r="F84" s="24">
        <v>5005</v>
      </c>
    </row>
    <row r="85" spans="1:6" ht="50.1" customHeight="1">
      <c r="A85" s="20">
        <f t="shared" si="1"/>
        <v>80</v>
      </c>
      <c r="B85" s="21" t="s">
        <v>391</v>
      </c>
      <c r="C85" s="21" t="s">
        <v>446</v>
      </c>
      <c r="D85" s="21" t="s">
        <v>270</v>
      </c>
      <c r="E85" s="23" t="s">
        <v>447</v>
      </c>
      <c r="F85" s="24">
        <v>5525</v>
      </c>
    </row>
    <row r="86" spans="1:6" ht="50.1" customHeight="1">
      <c r="A86" s="20">
        <f t="shared" si="1"/>
        <v>81</v>
      </c>
      <c r="B86" s="21" t="s">
        <v>391</v>
      </c>
      <c r="C86" s="21" t="s">
        <v>448</v>
      </c>
      <c r="D86" s="21" t="s">
        <v>270</v>
      </c>
      <c r="E86" s="23" t="s">
        <v>449</v>
      </c>
      <c r="F86" s="24">
        <v>5005</v>
      </c>
    </row>
    <row r="87" spans="1:6" ht="50.1" customHeight="1">
      <c r="A87" s="20">
        <f t="shared" si="1"/>
        <v>82</v>
      </c>
      <c r="B87" s="21" t="s">
        <v>391</v>
      </c>
      <c r="C87" s="21" t="s">
        <v>450</v>
      </c>
      <c r="D87" s="21" t="s">
        <v>270</v>
      </c>
      <c r="E87" s="23" t="s">
        <v>451</v>
      </c>
      <c r="F87" s="25">
        <v>585</v>
      </c>
    </row>
    <row r="88" spans="1:6" ht="50.1" customHeight="1">
      <c r="A88" s="20">
        <f t="shared" si="1"/>
        <v>83</v>
      </c>
      <c r="B88" s="21" t="s">
        <v>391</v>
      </c>
      <c r="C88" s="21" t="s">
        <v>452</v>
      </c>
      <c r="D88" s="21" t="s">
        <v>270</v>
      </c>
      <c r="E88" s="23" t="s">
        <v>453</v>
      </c>
      <c r="F88" s="24">
        <v>9450</v>
      </c>
    </row>
    <row r="89" spans="1:6" ht="50.1" customHeight="1">
      <c r="A89" s="20">
        <f t="shared" si="1"/>
        <v>84</v>
      </c>
      <c r="B89" s="21" t="s">
        <v>391</v>
      </c>
      <c r="C89" s="21" t="s">
        <v>454</v>
      </c>
      <c r="D89" s="21" t="s">
        <v>270</v>
      </c>
      <c r="E89" s="23" t="s">
        <v>455</v>
      </c>
      <c r="F89" s="24">
        <v>4940</v>
      </c>
    </row>
    <row r="90" spans="1:6" ht="50.1" customHeight="1">
      <c r="A90" s="20">
        <f t="shared" si="1"/>
        <v>85</v>
      </c>
      <c r="B90" s="21" t="s">
        <v>391</v>
      </c>
      <c r="C90" s="21" t="s">
        <v>456</v>
      </c>
      <c r="D90" s="21" t="s">
        <v>270</v>
      </c>
      <c r="E90" s="23" t="s">
        <v>457</v>
      </c>
      <c r="F90" s="24">
        <v>5070</v>
      </c>
    </row>
    <row r="91" spans="1:6" ht="50.1" customHeight="1">
      <c r="A91" s="20">
        <f t="shared" si="1"/>
        <v>86</v>
      </c>
      <c r="B91" s="21" t="s">
        <v>391</v>
      </c>
      <c r="C91" s="21" t="s">
        <v>458</v>
      </c>
      <c r="D91" s="21" t="s">
        <v>270</v>
      </c>
      <c r="E91" s="23" t="s">
        <v>459</v>
      </c>
      <c r="F91" s="25">
        <v>650</v>
      </c>
    </row>
    <row r="92" spans="1:6" ht="50.1" customHeight="1">
      <c r="A92" s="20">
        <f t="shared" si="1"/>
        <v>87</v>
      </c>
      <c r="B92" s="21" t="s">
        <v>391</v>
      </c>
      <c r="C92" s="21" t="s">
        <v>460</v>
      </c>
      <c r="D92" s="21" t="s">
        <v>270</v>
      </c>
      <c r="E92" s="23" t="s">
        <v>461</v>
      </c>
      <c r="F92" s="25">
        <v>715</v>
      </c>
    </row>
    <row r="93" spans="1:6" ht="50.1" customHeight="1">
      <c r="A93" s="20">
        <f t="shared" si="1"/>
        <v>88</v>
      </c>
      <c r="B93" s="21" t="s">
        <v>391</v>
      </c>
      <c r="C93" s="21" t="s">
        <v>462</v>
      </c>
      <c r="D93" s="21" t="s">
        <v>270</v>
      </c>
      <c r="E93" s="23" t="s">
        <v>463</v>
      </c>
      <c r="F93" s="24">
        <v>4875</v>
      </c>
    </row>
    <row r="94" spans="1:6" ht="50.1" customHeight="1">
      <c r="A94" s="20">
        <f t="shared" si="1"/>
        <v>89</v>
      </c>
      <c r="B94" s="21" t="s">
        <v>349</v>
      </c>
      <c r="C94" s="21" t="s">
        <v>464</v>
      </c>
      <c r="D94" s="21" t="s">
        <v>70</v>
      </c>
      <c r="E94" s="23" t="s">
        <v>465</v>
      </c>
      <c r="F94" s="24">
        <v>118000</v>
      </c>
    </row>
    <row r="95" spans="1:6" ht="50.1" customHeight="1">
      <c r="A95" s="20">
        <f t="shared" si="1"/>
        <v>90</v>
      </c>
      <c r="B95" s="21" t="s">
        <v>391</v>
      </c>
      <c r="C95" s="21" t="s">
        <v>466</v>
      </c>
      <c r="D95" s="21" t="s">
        <v>467</v>
      </c>
      <c r="E95" s="23" t="s">
        <v>468</v>
      </c>
      <c r="F95" s="24">
        <v>188800</v>
      </c>
    </row>
    <row r="96" spans="1:6" ht="50.1" customHeight="1">
      <c r="A96" s="20">
        <f t="shared" si="1"/>
        <v>91</v>
      </c>
      <c r="B96" s="21" t="s">
        <v>377</v>
      </c>
      <c r="C96" s="21" t="s">
        <v>469</v>
      </c>
      <c r="D96" s="21" t="s">
        <v>196</v>
      </c>
      <c r="E96" s="23" t="s">
        <v>471</v>
      </c>
      <c r="F96" s="24">
        <v>184080</v>
      </c>
    </row>
    <row r="97" spans="1:6" ht="50.1" customHeight="1">
      <c r="A97" s="20">
        <f t="shared" si="1"/>
        <v>92</v>
      </c>
      <c r="B97" s="21" t="s">
        <v>377</v>
      </c>
      <c r="C97" s="21" t="s">
        <v>472</v>
      </c>
      <c r="D97" s="21" t="s">
        <v>199</v>
      </c>
      <c r="E97" s="23" t="s">
        <v>473</v>
      </c>
      <c r="F97" s="24">
        <v>385247</v>
      </c>
    </row>
    <row r="98" spans="1:6" ht="50.1" customHeight="1">
      <c r="A98" s="20">
        <f t="shared" si="1"/>
        <v>93</v>
      </c>
      <c r="B98" s="21" t="s">
        <v>391</v>
      </c>
      <c r="C98" s="21" t="s">
        <v>474</v>
      </c>
      <c r="D98" s="21" t="s">
        <v>270</v>
      </c>
      <c r="E98" s="23" t="s">
        <v>445</v>
      </c>
      <c r="F98" s="24">
        <v>3900</v>
      </c>
    </row>
    <row r="99" spans="1:6" ht="50.1" customHeight="1">
      <c r="A99" s="20">
        <f t="shared" si="1"/>
        <v>94</v>
      </c>
      <c r="B99" s="21" t="s">
        <v>391</v>
      </c>
      <c r="C99" s="21" t="s">
        <v>476</v>
      </c>
      <c r="D99" s="21" t="s">
        <v>198</v>
      </c>
      <c r="E99" s="23" t="s">
        <v>477</v>
      </c>
      <c r="F99" s="24">
        <v>157884</v>
      </c>
    </row>
    <row r="100" spans="1:6" ht="50.1" customHeight="1">
      <c r="A100" s="20">
        <f t="shared" si="1"/>
        <v>95</v>
      </c>
      <c r="B100" s="21" t="s">
        <v>391</v>
      </c>
      <c r="C100" s="21" t="s">
        <v>478</v>
      </c>
      <c r="D100" s="21" t="s">
        <v>270</v>
      </c>
      <c r="E100" s="23" t="s">
        <v>479</v>
      </c>
      <c r="F100" s="24">
        <v>4485</v>
      </c>
    </row>
    <row r="101" spans="1:6" ht="50.1" customHeight="1">
      <c r="A101" s="20">
        <f t="shared" si="1"/>
        <v>96</v>
      </c>
      <c r="B101" s="21" t="s">
        <v>391</v>
      </c>
      <c r="C101" s="21" t="s">
        <v>480</v>
      </c>
      <c r="D101" s="21" t="s">
        <v>270</v>
      </c>
      <c r="E101" s="23" t="s">
        <v>481</v>
      </c>
      <c r="F101" s="24">
        <v>3835</v>
      </c>
    </row>
    <row r="102" spans="1:6" ht="50.1" customHeight="1">
      <c r="A102" s="20">
        <f t="shared" si="1"/>
        <v>97</v>
      </c>
      <c r="B102" s="21" t="s">
        <v>391</v>
      </c>
      <c r="C102" s="21" t="s">
        <v>482</v>
      </c>
      <c r="D102" s="21" t="s">
        <v>270</v>
      </c>
      <c r="E102" s="23" t="s">
        <v>483</v>
      </c>
      <c r="F102" s="24">
        <v>5005</v>
      </c>
    </row>
    <row r="103" spans="1:6" ht="50.1" customHeight="1">
      <c r="A103" s="20">
        <f t="shared" si="1"/>
        <v>98</v>
      </c>
      <c r="B103" s="21" t="s">
        <v>391</v>
      </c>
      <c r="C103" s="21" t="s">
        <v>484</v>
      </c>
      <c r="D103" s="21" t="s">
        <v>270</v>
      </c>
      <c r="E103" s="23" t="s">
        <v>485</v>
      </c>
      <c r="F103" s="24">
        <v>4680</v>
      </c>
    </row>
    <row r="104" spans="1:6" ht="50.1" customHeight="1">
      <c r="A104" s="20">
        <f t="shared" si="1"/>
        <v>99</v>
      </c>
      <c r="B104" s="21" t="s">
        <v>391</v>
      </c>
      <c r="C104" s="21" t="s">
        <v>486</v>
      </c>
      <c r="D104" s="21" t="s">
        <v>270</v>
      </c>
      <c r="E104" s="23" t="s">
        <v>487</v>
      </c>
      <c r="F104" s="24">
        <v>4485</v>
      </c>
    </row>
    <row r="105" spans="1:6" ht="50.1" customHeight="1">
      <c r="A105" s="20">
        <f t="shared" si="1"/>
        <v>100</v>
      </c>
      <c r="B105" s="21" t="s">
        <v>391</v>
      </c>
      <c r="C105" s="21" t="s">
        <v>488</v>
      </c>
      <c r="D105" s="21" t="s">
        <v>270</v>
      </c>
      <c r="E105" s="23" t="s">
        <v>489</v>
      </c>
      <c r="F105" s="24">
        <v>4355</v>
      </c>
    </row>
    <row r="106" spans="1:6" ht="50.1" customHeight="1">
      <c r="A106" s="20">
        <f t="shared" si="1"/>
        <v>101</v>
      </c>
      <c r="B106" s="21" t="s">
        <v>377</v>
      </c>
      <c r="C106" s="21" t="s">
        <v>27</v>
      </c>
      <c r="D106" s="21" t="s">
        <v>490</v>
      </c>
      <c r="E106" s="23" t="s">
        <v>491</v>
      </c>
      <c r="F106" s="24">
        <v>1127593.28</v>
      </c>
    </row>
    <row r="107" spans="1:6" ht="50.1" customHeight="1">
      <c r="A107" s="20">
        <f t="shared" si="1"/>
        <v>102</v>
      </c>
      <c r="B107" s="21" t="s">
        <v>493</v>
      </c>
      <c r="C107" s="21" t="s">
        <v>492</v>
      </c>
      <c r="D107" s="21" t="s">
        <v>3</v>
      </c>
      <c r="E107" s="23" t="s">
        <v>494</v>
      </c>
      <c r="F107" s="24">
        <v>52038</v>
      </c>
    </row>
    <row r="108" spans="1:6" ht="50.1" customHeight="1">
      <c r="A108" s="20">
        <f t="shared" si="1"/>
        <v>103</v>
      </c>
      <c r="B108" s="21" t="s">
        <v>391</v>
      </c>
      <c r="C108" s="21" t="s">
        <v>495</v>
      </c>
      <c r="D108" s="21" t="s">
        <v>270</v>
      </c>
      <c r="E108" s="23" t="s">
        <v>496</v>
      </c>
      <c r="F108" s="24">
        <v>3705</v>
      </c>
    </row>
    <row r="109" spans="1:6" ht="50.1" customHeight="1">
      <c r="A109" s="20">
        <f t="shared" si="1"/>
        <v>104</v>
      </c>
      <c r="B109" s="21" t="s">
        <v>378</v>
      </c>
      <c r="C109" s="21" t="s">
        <v>497</v>
      </c>
      <c r="D109" s="21" t="s">
        <v>3</v>
      </c>
      <c r="E109" s="23" t="s">
        <v>498</v>
      </c>
      <c r="F109" s="24">
        <v>52038</v>
      </c>
    </row>
    <row r="110" spans="1:6" ht="50.1" customHeight="1">
      <c r="A110" s="20">
        <f t="shared" si="1"/>
        <v>105</v>
      </c>
      <c r="B110" s="21" t="s">
        <v>391</v>
      </c>
      <c r="C110" s="21" t="s">
        <v>499</v>
      </c>
      <c r="D110" s="21" t="s">
        <v>270</v>
      </c>
      <c r="E110" s="23" t="s">
        <v>500</v>
      </c>
      <c r="F110" s="24">
        <v>4940</v>
      </c>
    </row>
    <row r="111" spans="1:6" ht="50.1" customHeight="1">
      <c r="A111" s="20">
        <f t="shared" si="1"/>
        <v>106</v>
      </c>
      <c r="B111" s="21" t="s">
        <v>378</v>
      </c>
      <c r="C111" s="21" t="s">
        <v>501</v>
      </c>
      <c r="D111" s="21" t="s">
        <v>3</v>
      </c>
      <c r="E111" s="23" t="s">
        <v>502</v>
      </c>
      <c r="F111" s="24">
        <v>52038</v>
      </c>
    </row>
    <row r="112" spans="1:6" ht="50.1" customHeight="1">
      <c r="A112" s="20">
        <f t="shared" si="1"/>
        <v>107</v>
      </c>
      <c r="B112" s="21" t="s">
        <v>374</v>
      </c>
      <c r="C112" s="21" t="s">
        <v>503</v>
      </c>
      <c r="D112" s="21" t="s">
        <v>3</v>
      </c>
      <c r="E112" s="23" t="s">
        <v>504</v>
      </c>
      <c r="F112" s="24">
        <v>52038</v>
      </c>
    </row>
    <row r="113" spans="1:6" ht="50.1" customHeight="1">
      <c r="A113" s="20">
        <f t="shared" si="1"/>
        <v>108</v>
      </c>
      <c r="B113" s="21" t="s">
        <v>391</v>
      </c>
      <c r="C113" s="21" t="s">
        <v>505</v>
      </c>
      <c r="D113" s="21" t="s">
        <v>270</v>
      </c>
      <c r="E113" s="23" t="s">
        <v>506</v>
      </c>
      <c r="F113" s="24">
        <v>4160</v>
      </c>
    </row>
    <row r="114" spans="1:6" ht="50.1" customHeight="1">
      <c r="A114" s="20">
        <f t="shared" si="1"/>
        <v>109</v>
      </c>
      <c r="B114" s="21" t="s">
        <v>391</v>
      </c>
      <c r="C114" s="21" t="s">
        <v>507</v>
      </c>
      <c r="D114" s="21" t="s">
        <v>270</v>
      </c>
      <c r="E114" s="23" t="s">
        <v>508</v>
      </c>
      <c r="F114" s="25">
        <v>650</v>
      </c>
    </row>
    <row r="115" spans="1:6" ht="50.1" customHeight="1">
      <c r="A115" s="20">
        <f t="shared" si="1"/>
        <v>110</v>
      </c>
      <c r="B115" s="21" t="s">
        <v>391</v>
      </c>
      <c r="C115" s="21" t="s">
        <v>509</v>
      </c>
      <c r="D115" s="21" t="s">
        <v>270</v>
      </c>
      <c r="E115" s="23" t="s">
        <v>510</v>
      </c>
      <c r="F115" s="24">
        <v>4290</v>
      </c>
    </row>
    <row r="116" spans="1:6" ht="50.1" customHeight="1">
      <c r="A116" s="20">
        <f t="shared" si="1"/>
        <v>111</v>
      </c>
      <c r="B116" s="21" t="s">
        <v>377</v>
      </c>
      <c r="C116" s="21" t="s">
        <v>511</v>
      </c>
      <c r="D116" s="21" t="s">
        <v>512</v>
      </c>
      <c r="E116" s="23" t="s">
        <v>513</v>
      </c>
      <c r="F116" s="24">
        <v>312000</v>
      </c>
    </row>
    <row r="117" spans="1:6" ht="50.1" customHeight="1">
      <c r="A117" s="20">
        <f t="shared" si="1"/>
        <v>112</v>
      </c>
      <c r="B117" s="21" t="s">
        <v>475</v>
      </c>
      <c r="C117" s="21" t="s">
        <v>514</v>
      </c>
      <c r="D117" s="21" t="s">
        <v>21</v>
      </c>
      <c r="E117" s="23" t="s">
        <v>515</v>
      </c>
      <c r="F117" s="24">
        <v>328141.57</v>
      </c>
    </row>
    <row r="118" spans="1:6" ht="50.1" customHeight="1">
      <c r="A118" s="20">
        <f t="shared" si="1"/>
        <v>113</v>
      </c>
      <c r="B118" s="21" t="s">
        <v>475</v>
      </c>
      <c r="C118" s="21" t="s">
        <v>516</v>
      </c>
      <c r="D118" s="21" t="s">
        <v>21</v>
      </c>
      <c r="E118" s="23" t="s">
        <v>517</v>
      </c>
      <c r="F118" s="24">
        <v>49356.45</v>
      </c>
    </row>
    <row r="119" spans="1:6" ht="50.1" customHeight="1">
      <c r="A119" s="20">
        <f t="shared" si="1"/>
        <v>114</v>
      </c>
      <c r="B119" s="21" t="s">
        <v>391</v>
      </c>
      <c r="C119" s="21" t="s">
        <v>518</v>
      </c>
      <c r="D119" s="21" t="s">
        <v>270</v>
      </c>
      <c r="E119" s="23" t="s">
        <v>519</v>
      </c>
      <c r="F119" s="24">
        <v>4745</v>
      </c>
    </row>
    <row r="120" spans="1:6" ht="50.1" customHeight="1">
      <c r="A120" s="20">
        <f t="shared" si="1"/>
        <v>115</v>
      </c>
      <c r="B120" s="21" t="s">
        <v>391</v>
      </c>
      <c r="C120" s="21" t="s">
        <v>520</v>
      </c>
      <c r="D120" s="21" t="s">
        <v>270</v>
      </c>
      <c r="E120" s="23" t="s">
        <v>521</v>
      </c>
      <c r="F120" s="25">
        <v>650</v>
      </c>
    </row>
    <row r="121" spans="1:6" ht="50.1" customHeight="1">
      <c r="A121" s="20">
        <f t="shared" si="1"/>
        <v>116</v>
      </c>
      <c r="B121" s="21" t="s">
        <v>391</v>
      </c>
      <c r="C121" s="21" t="s">
        <v>522</v>
      </c>
      <c r="D121" s="21" t="s">
        <v>270</v>
      </c>
      <c r="E121" s="23" t="s">
        <v>523</v>
      </c>
      <c r="F121" s="24">
        <v>3900</v>
      </c>
    </row>
    <row r="122" spans="1:6" ht="50.1" customHeight="1">
      <c r="A122" s="20">
        <f t="shared" si="1"/>
        <v>117</v>
      </c>
      <c r="B122" s="21" t="s">
        <v>391</v>
      </c>
      <c r="C122" s="21" t="s">
        <v>524</v>
      </c>
      <c r="D122" s="21" t="s">
        <v>270</v>
      </c>
      <c r="E122" s="23" t="s">
        <v>525</v>
      </c>
      <c r="F122" s="24">
        <v>4875</v>
      </c>
    </row>
    <row r="123" spans="1:6" ht="50.1" customHeight="1">
      <c r="A123" s="20">
        <f t="shared" si="1"/>
        <v>118</v>
      </c>
      <c r="B123" s="21" t="s">
        <v>391</v>
      </c>
      <c r="C123" s="21" t="s">
        <v>526</v>
      </c>
      <c r="D123" s="21" t="s">
        <v>270</v>
      </c>
      <c r="E123" s="23" t="s">
        <v>500</v>
      </c>
      <c r="F123" s="25">
        <v>455</v>
      </c>
    </row>
    <row r="124" spans="1:6" ht="50.1" customHeight="1">
      <c r="A124" s="20">
        <f t="shared" si="1"/>
        <v>119</v>
      </c>
      <c r="B124" s="21" t="s">
        <v>391</v>
      </c>
      <c r="C124" s="21" t="s">
        <v>527</v>
      </c>
      <c r="D124" s="21" t="s">
        <v>270</v>
      </c>
      <c r="E124" s="23" t="s">
        <v>528</v>
      </c>
      <c r="F124" s="24">
        <v>3575</v>
      </c>
    </row>
    <row r="125" spans="1:6" ht="50.1" customHeight="1">
      <c r="A125" s="20">
        <f t="shared" si="1"/>
        <v>120</v>
      </c>
      <c r="B125" s="21" t="s">
        <v>391</v>
      </c>
      <c r="C125" s="21" t="s">
        <v>529</v>
      </c>
      <c r="D125" s="21" t="s">
        <v>270</v>
      </c>
      <c r="E125" s="23" t="s">
        <v>530</v>
      </c>
      <c r="F125" s="24">
        <v>4875</v>
      </c>
    </row>
    <row r="126" spans="1:6" ht="50.1" customHeight="1">
      <c r="A126" s="20">
        <f t="shared" si="1"/>
        <v>121</v>
      </c>
      <c r="B126" s="21" t="s">
        <v>475</v>
      </c>
      <c r="C126" s="21" t="s">
        <v>186</v>
      </c>
      <c r="D126" s="21" t="s">
        <v>43</v>
      </c>
      <c r="E126" s="23" t="s">
        <v>531</v>
      </c>
      <c r="F126" s="24">
        <v>143104.5</v>
      </c>
    </row>
    <row r="127" spans="1:6" ht="50.1" customHeight="1">
      <c r="A127" s="20">
        <f t="shared" si="1"/>
        <v>122</v>
      </c>
      <c r="B127" s="21" t="s">
        <v>391</v>
      </c>
      <c r="C127" s="21" t="s">
        <v>532</v>
      </c>
      <c r="D127" s="21" t="s">
        <v>270</v>
      </c>
      <c r="E127" s="23" t="s">
        <v>533</v>
      </c>
      <c r="F127" s="24">
        <v>3770</v>
      </c>
    </row>
    <row r="128" spans="1:6" ht="50.1" customHeight="1">
      <c r="A128" s="20">
        <f t="shared" si="1"/>
        <v>123</v>
      </c>
      <c r="B128" s="21" t="s">
        <v>475</v>
      </c>
      <c r="C128" s="21" t="s">
        <v>534</v>
      </c>
      <c r="D128" s="21" t="s">
        <v>203</v>
      </c>
      <c r="E128" s="23" t="s">
        <v>535</v>
      </c>
      <c r="F128" s="24">
        <v>211021.52</v>
      </c>
    </row>
    <row r="129" spans="1:6" ht="50.1" customHeight="1">
      <c r="A129" s="20">
        <f t="shared" si="1"/>
        <v>124</v>
      </c>
      <c r="B129" s="21" t="s">
        <v>475</v>
      </c>
      <c r="C129" s="21" t="s">
        <v>536</v>
      </c>
      <c r="D129" s="21" t="s">
        <v>203</v>
      </c>
      <c r="E129" s="23" t="s">
        <v>537</v>
      </c>
      <c r="F129" s="24">
        <v>211021.52</v>
      </c>
    </row>
    <row r="130" spans="1:6" ht="50.1" customHeight="1">
      <c r="A130" s="20">
        <f t="shared" si="1"/>
        <v>125</v>
      </c>
      <c r="B130" s="21" t="s">
        <v>391</v>
      </c>
      <c r="C130" s="21" t="s">
        <v>538</v>
      </c>
      <c r="D130" s="21" t="s">
        <v>270</v>
      </c>
      <c r="E130" s="23" t="s">
        <v>539</v>
      </c>
      <c r="F130" s="25">
        <v>520</v>
      </c>
    </row>
    <row r="131" spans="1:6" ht="50.1" customHeight="1">
      <c r="A131" s="20">
        <f t="shared" si="1"/>
        <v>126</v>
      </c>
      <c r="B131" s="21" t="s">
        <v>475</v>
      </c>
      <c r="C131" s="21" t="s">
        <v>540</v>
      </c>
      <c r="D131" s="21" t="s">
        <v>137</v>
      </c>
      <c r="E131" s="23" t="s">
        <v>541</v>
      </c>
      <c r="F131" s="24">
        <v>128325</v>
      </c>
    </row>
    <row r="132" spans="1:6" ht="50.1" customHeight="1">
      <c r="A132" s="20">
        <f t="shared" si="1"/>
        <v>127</v>
      </c>
      <c r="B132" s="21" t="s">
        <v>391</v>
      </c>
      <c r="C132" s="21" t="s">
        <v>542</v>
      </c>
      <c r="D132" s="21" t="s">
        <v>270</v>
      </c>
      <c r="E132" s="23" t="s">
        <v>543</v>
      </c>
      <c r="F132" s="24">
        <v>5850</v>
      </c>
    </row>
    <row r="133" spans="1:6" ht="50.1" customHeight="1">
      <c r="A133" s="20">
        <f t="shared" si="1"/>
        <v>128</v>
      </c>
      <c r="B133" s="21" t="s">
        <v>391</v>
      </c>
      <c r="C133" s="21" t="s">
        <v>544</v>
      </c>
      <c r="D133" s="21" t="s">
        <v>270</v>
      </c>
      <c r="E133" s="23" t="s">
        <v>545</v>
      </c>
      <c r="F133" s="24">
        <v>4810</v>
      </c>
    </row>
    <row r="134" spans="1:6" ht="50.1" customHeight="1">
      <c r="A134" s="20">
        <f t="shared" si="1"/>
        <v>129</v>
      </c>
      <c r="B134" s="21" t="s">
        <v>391</v>
      </c>
      <c r="C134" s="21" t="s">
        <v>546</v>
      </c>
      <c r="D134" s="21" t="s">
        <v>270</v>
      </c>
      <c r="E134" s="23" t="s">
        <v>547</v>
      </c>
      <c r="F134" s="25">
        <v>715</v>
      </c>
    </row>
    <row r="135" spans="1:6" ht="50.1" customHeight="1">
      <c r="A135" s="20">
        <f t="shared" si="1"/>
        <v>130</v>
      </c>
      <c r="B135" s="21" t="s">
        <v>391</v>
      </c>
      <c r="C135" s="21" t="s">
        <v>548</v>
      </c>
      <c r="D135" s="21" t="s">
        <v>270</v>
      </c>
      <c r="E135" s="23" t="s">
        <v>549</v>
      </c>
      <c r="F135" s="24">
        <v>4875</v>
      </c>
    </row>
    <row r="136" spans="1:6" ht="50.1" customHeight="1">
      <c r="A136" s="20">
        <f t="shared" si="1"/>
        <v>131</v>
      </c>
      <c r="B136" s="21" t="s">
        <v>391</v>
      </c>
      <c r="C136" s="21" t="s">
        <v>550</v>
      </c>
      <c r="D136" s="21" t="s">
        <v>270</v>
      </c>
      <c r="E136" s="23" t="s">
        <v>551</v>
      </c>
      <c r="F136" s="24">
        <v>5850</v>
      </c>
    </row>
    <row r="137" spans="1:6" ht="50.1" customHeight="1">
      <c r="A137" s="20">
        <f t="shared" si="1"/>
        <v>132</v>
      </c>
      <c r="B137" s="21" t="s">
        <v>391</v>
      </c>
      <c r="C137" s="21" t="s">
        <v>552</v>
      </c>
      <c r="D137" s="21" t="s">
        <v>270</v>
      </c>
      <c r="E137" s="23" t="s">
        <v>553</v>
      </c>
      <c r="F137" s="24">
        <v>5070</v>
      </c>
    </row>
    <row r="138" spans="1:6" ht="50.1" customHeight="1">
      <c r="A138" s="20">
        <f aca="true" t="shared" si="2" ref="A138:A201">+A137+1</f>
        <v>133</v>
      </c>
      <c r="B138" s="21" t="s">
        <v>391</v>
      </c>
      <c r="C138" s="21" t="s">
        <v>554</v>
      </c>
      <c r="D138" s="21" t="s">
        <v>270</v>
      </c>
      <c r="E138" s="23" t="s">
        <v>555</v>
      </c>
      <c r="F138" s="25">
        <v>585</v>
      </c>
    </row>
    <row r="139" spans="1:6" ht="50.1" customHeight="1">
      <c r="A139" s="20">
        <f t="shared" si="2"/>
        <v>134</v>
      </c>
      <c r="B139" s="21" t="s">
        <v>391</v>
      </c>
      <c r="C139" s="21" t="s">
        <v>556</v>
      </c>
      <c r="D139" s="21" t="s">
        <v>270</v>
      </c>
      <c r="E139" s="23" t="s">
        <v>557</v>
      </c>
      <c r="F139" s="24">
        <v>5525</v>
      </c>
    </row>
    <row r="140" spans="1:6" ht="50.1" customHeight="1">
      <c r="A140" s="20">
        <f t="shared" si="2"/>
        <v>135</v>
      </c>
      <c r="B140" s="21" t="s">
        <v>391</v>
      </c>
      <c r="C140" s="21" t="s">
        <v>558</v>
      </c>
      <c r="D140" s="21" t="s">
        <v>270</v>
      </c>
      <c r="E140" s="23" t="s">
        <v>559</v>
      </c>
      <c r="F140" s="24">
        <v>5460</v>
      </c>
    </row>
    <row r="141" spans="1:6" ht="50.1" customHeight="1">
      <c r="A141" s="20">
        <f t="shared" si="2"/>
        <v>136</v>
      </c>
      <c r="B141" s="21" t="s">
        <v>391</v>
      </c>
      <c r="C141" s="21" t="s">
        <v>560</v>
      </c>
      <c r="D141" s="21" t="s">
        <v>270</v>
      </c>
      <c r="E141" s="23" t="s">
        <v>561</v>
      </c>
      <c r="F141" s="24">
        <v>5200</v>
      </c>
    </row>
    <row r="142" spans="1:6" ht="50.1" customHeight="1">
      <c r="A142" s="20">
        <f t="shared" si="2"/>
        <v>137</v>
      </c>
      <c r="B142" s="21" t="s">
        <v>391</v>
      </c>
      <c r="C142" s="21" t="s">
        <v>562</v>
      </c>
      <c r="D142" s="21" t="s">
        <v>270</v>
      </c>
      <c r="E142" s="23" t="s">
        <v>563</v>
      </c>
      <c r="F142" s="24">
        <v>5200</v>
      </c>
    </row>
    <row r="143" spans="1:6" ht="50.1" customHeight="1">
      <c r="A143" s="20">
        <f t="shared" si="2"/>
        <v>138</v>
      </c>
      <c r="B143" s="21" t="s">
        <v>391</v>
      </c>
      <c r="C143" s="21" t="s">
        <v>564</v>
      </c>
      <c r="D143" s="21" t="s">
        <v>270</v>
      </c>
      <c r="E143" s="23" t="s">
        <v>565</v>
      </c>
      <c r="F143" s="25">
        <v>845</v>
      </c>
    </row>
    <row r="144" spans="1:6" ht="50.1" customHeight="1">
      <c r="A144" s="20">
        <f t="shared" si="2"/>
        <v>139</v>
      </c>
      <c r="B144" s="21" t="s">
        <v>391</v>
      </c>
      <c r="C144" s="21" t="s">
        <v>566</v>
      </c>
      <c r="D144" s="21" t="s">
        <v>270</v>
      </c>
      <c r="E144" s="23" t="s">
        <v>567</v>
      </c>
      <c r="F144" s="25">
        <v>325</v>
      </c>
    </row>
    <row r="145" spans="1:6" ht="50.1" customHeight="1">
      <c r="A145" s="20">
        <f t="shared" si="2"/>
        <v>140</v>
      </c>
      <c r="B145" s="21" t="s">
        <v>391</v>
      </c>
      <c r="C145" s="21" t="s">
        <v>568</v>
      </c>
      <c r="D145" s="21" t="s">
        <v>270</v>
      </c>
      <c r="E145" s="23" t="s">
        <v>569</v>
      </c>
      <c r="F145" s="24">
        <v>5980</v>
      </c>
    </row>
    <row r="146" spans="1:6" ht="50.1" customHeight="1">
      <c r="A146" s="20">
        <f t="shared" si="2"/>
        <v>141</v>
      </c>
      <c r="B146" s="21" t="s">
        <v>391</v>
      </c>
      <c r="C146" s="21" t="s">
        <v>570</v>
      </c>
      <c r="D146" s="21" t="s">
        <v>270</v>
      </c>
      <c r="E146" s="23" t="s">
        <v>571</v>
      </c>
      <c r="F146" s="25">
        <v>650</v>
      </c>
    </row>
    <row r="147" spans="1:6" ht="50.1" customHeight="1">
      <c r="A147" s="20">
        <f t="shared" si="2"/>
        <v>142</v>
      </c>
      <c r="B147" s="21" t="s">
        <v>391</v>
      </c>
      <c r="C147" s="21" t="s">
        <v>572</v>
      </c>
      <c r="D147" s="21" t="s">
        <v>270</v>
      </c>
      <c r="E147" s="23" t="s">
        <v>573</v>
      </c>
      <c r="F147" s="24">
        <v>7735</v>
      </c>
    </row>
    <row r="148" spans="1:6" ht="50.1" customHeight="1">
      <c r="A148" s="20">
        <f t="shared" si="2"/>
        <v>143</v>
      </c>
      <c r="B148" s="21" t="s">
        <v>391</v>
      </c>
      <c r="C148" s="21" t="s">
        <v>574</v>
      </c>
      <c r="D148" s="21" t="s">
        <v>270</v>
      </c>
      <c r="E148" s="23" t="s">
        <v>575</v>
      </c>
      <c r="F148" s="24">
        <v>9100</v>
      </c>
    </row>
    <row r="149" spans="1:6" ht="50.1" customHeight="1">
      <c r="A149" s="20">
        <f t="shared" si="2"/>
        <v>144</v>
      </c>
      <c r="B149" s="21" t="s">
        <v>391</v>
      </c>
      <c r="C149" s="21" t="s">
        <v>576</v>
      </c>
      <c r="D149" s="21" t="s">
        <v>270</v>
      </c>
      <c r="E149" s="23" t="s">
        <v>577</v>
      </c>
      <c r="F149" s="24">
        <v>3510</v>
      </c>
    </row>
    <row r="150" spans="1:6" ht="50.1" customHeight="1">
      <c r="A150" s="20">
        <f t="shared" si="2"/>
        <v>145</v>
      </c>
      <c r="B150" s="21" t="s">
        <v>391</v>
      </c>
      <c r="C150" s="21" t="s">
        <v>578</v>
      </c>
      <c r="D150" s="21" t="s">
        <v>270</v>
      </c>
      <c r="E150" s="23" t="s">
        <v>579</v>
      </c>
      <c r="F150" s="24">
        <v>5395</v>
      </c>
    </row>
    <row r="151" spans="1:6" ht="50.1" customHeight="1">
      <c r="A151" s="20">
        <f t="shared" si="2"/>
        <v>146</v>
      </c>
      <c r="B151" s="21" t="s">
        <v>391</v>
      </c>
      <c r="C151" s="21" t="s">
        <v>580</v>
      </c>
      <c r="D151" s="21" t="s">
        <v>270</v>
      </c>
      <c r="E151" s="23" t="s">
        <v>581</v>
      </c>
      <c r="F151" s="24">
        <v>4615</v>
      </c>
    </row>
    <row r="152" spans="1:6" ht="50.1" customHeight="1">
      <c r="A152" s="20">
        <f t="shared" si="2"/>
        <v>147</v>
      </c>
      <c r="B152" s="21" t="s">
        <v>391</v>
      </c>
      <c r="C152" s="21" t="s">
        <v>582</v>
      </c>
      <c r="D152" s="21" t="s">
        <v>270</v>
      </c>
      <c r="E152" s="23" t="s">
        <v>583</v>
      </c>
      <c r="F152" s="24">
        <v>1105</v>
      </c>
    </row>
    <row r="153" spans="1:6" ht="50.1" customHeight="1">
      <c r="A153" s="20">
        <f t="shared" si="2"/>
        <v>148</v>
      </c>
      <c r="B153" s="21" t="s">
        <v>391</v>
      </c>
      <c r="C153" s="21" t="s">
        <v>584</v>
      </c>
      <c r="D153" s="21" t="s">
        <v>270</v>
      </c>
      <c r="E153" s="23" t="s">
        <v>585</v>
      </c>
      <c r="F153" s="24">
        <v>5070</v>
      </c>
    </row>
    <row r="154" spans="1:6" ht="50.1" customHeight="1">
      <c r="A154" s="20">
        <f t="shared" si="2"/>
        <v>149</v>
      </c>
      <c r="B154" s="21" t="s">
        <v>391</v>
      </c>
      <c r="C154" s="21" t="s">
        <v>586</v>
      </c>
      <c r="D154" s="21" t="s">
        <v>270</v>
      </c>
      <c r="E154" s="23" t="s">
        <v>587</v>
      </c>
      <c r="F154" s="24">
        <v>5330</v>
      </c>
    </row>
    <row r="155" spans="1:6" ht="50.1" customHeight="1">
      <c r="A155" s="20">
        <f t="shared" si="2"/>
        <v>150</v>
      </c>
      <c r="B155" s="21" t="s">
        <v>391</v>
      </c>
      <c r="C155" s="21" t="s">
        <v>588</v>
      </c>
      <c r="D155" s="21" t="s">
        <v>270</v>
      </c>
      <c r="E155" s="23" t="s">
        <v>589</v>
      </c>
      <c r="F155" s="25">
        <v>715</v>
      </c>
    </row>
    <row r="156" spans="1:6" ht="50.1" customHeight="1">
      <c r="A156" s="20">
        <f t="shared" si="2"/>
        <v>151</v>
      </c>
      <c r="B156" s="21" t="s">
        <v>391</v>
      </c>
      <c r="C156" s="21" t="s">
        <v>590</v>
      </c>
      <c r="D156" s="21" t="s">
        <v>270</v>
      </c>
      <c r="E156" s="23" t="s">
        <v>591</v>
      </c>
      <c r="F156" s="24">
        <v>5590</v>
      </c>
    </row>
    <row r="157" spans="1:6" ht="50.1" customHeight="1">
      <c r="A157" s="20">
        <f t="shared" si="2"/>
        <v>152</v>
      </c>
      <c r="B157" s="21" t="s">
        <v>391</v>
      </c>
      <c r="C157" s="21" t="s">
        <v>592</v>
      </c>
      <c r="D157" s="21" t="s">
        <v>270</v>
      </c>
      <c r="E157" s="23" t="s">
        <v>593</v>
      </c>
      <c r="F157" s="24">
        <v>4940</v>
      </c>
    </row>
    <row r="158" spans="1:6" ht="50.1" customHeight="1">
      <c r="A158" s="20">
        <f t="shared" si="2"/>
        <v>153</v>
      </c>
      <c r="B158" s="21" t="s">
        <v>391</v>
      </c>
      <c r="C158" s="21" t="s">
        <v>594</v>
      </c>
      <c r="D158" s="21" t="s">
        <v>270</v>
      </c>
      <c r="E158" s="23" t="s">
        <v>595</v>
      </c>
      <c r="F158" s="24">
        <v>4680</v>
      </c>
    </row>
    <row r="159" spans="1:6" ht="50.1" customHeight="1">
      <c r="A159" s="20">
        <f t="shared" si="2"/>
        <v>154</v>
      </c>
      <c r="B159" s="21" t="s">
        <v>391</v>
      </c>
      <c r="C159" s="21" t="s">
        <v>596</v>
      </c>
      <c r="D159" s="21" t="s">
        <v>270</v>
      </c>
      <c r="E159" s="23" t="s">
        <v>597</v>
      </c>
      <c r="F159" s="24">
        <v>8505</v>
      </c>
    </row>
    <row r="160" spans="1:6" ht="50.1" customHeight="1">
      <c r="A160" s="20">
        <f t="shared" si="2"/>
        <v>155</v>
      </c>
      <c r="B160" s="21" t="s">
        <v>374</v>
      </c>
      <c r="C160" s="21" t="s">
        <v>599</v>
      </c>
      <c r="D160" s="21" t="s">
        <v>601</v>
      </c>
      <c r="E160" s="23" t="s">
        <v>602</v>
      </c>
      <c r="F160" s="24">
        <v>17700</v>
      </c>
    </row>
    <row r="161" spans="1:6" ht="50.1" customHeight="1">
      <c r="A161" s="20">
        <f t="shared" si="2"/>
        <v>156</v>
      </c>
      <c r="B161" s="21" t="s">
        <v>598</v>
      </c>
      <c r="C161" s="21" t="s">
        <v>342</v>
      </c>
      <c r="D161" s="21" t="s">
        <v>54</v>
      </c>
      <c r="E161" s="23" t="s">
        <v>603</v>
      </c>
      <c r="F161" s="24">
        <v>28320</v>
      </c>
    </row>
    <row r="162" spans="1:6" ht="50.1" customHeight="1">
      <c r="A162" s="20">
        <f t="shared" si="2"/>
        <v>157</v>
      </c>
      <c r="B162" s="21" t="s">
        <v>374</v>
      </c>
      <c r="C162" s="21" t="s">
        <v>118</v>
      </c>
      <c r="D162" s="21" t="s">
        <v>19</v>
      </c>
      <c r="E162" s="23" t="s">
        <v>604</v>
      </c>
      <c r="F162" s="24">
        <v>24780</v>
      </c>
    </row>
    <row r="163" spans="1:6" ht="50.1" customHeight="1">
      <c r="A163" s="20">
        <f t="shared" si="2"/>
        <v>158</v>
      </c>
      <c r="B163" s="21" t="s">
        <v>381</v>
      </c>
      <c r="C163" s="21" t="s">
        <v>39</v>
      </c>
      <c r="D163" s="21" t="s">
        <v>338</v>
      </c>
      <c r="E163" s="23" t="s">
        <v>605</v>
      </c>
      <c r="F163" s="24">
        <v>59000</v>
      </c>
    </row>
    <row r="164" spans="1:6" ht="50.1" customHeight="1">
      <c r="A164" s="20">
        <f t="shared" si="2"/>
        <v>159</v>
      </c>
      <c r="B164" s="21" t="s">
        <v>391</v>
      </c>
      <c r="C164" s="21" t="s">
        <v>606</v>
      </c>
      <c r="D164" s="21" t="s">
        <v>270</v>
      </c>
      <c r="E164" s="23" t="s">
        <v>607</v>
      </c>
      <c r="F164" s="25">
        <v>455</v>
      </c>
    </row>
    <row r="165" spans="1:6" ht="50.1" customHeight="1">
      <c r="A165" s="20">
        <f t="shared" si="2"/>
        <v>160</v>
      </c>
      <c r="B165" s="21" t="s">
        <v>391</v>
      </c>
      <c r="C165" s="21" t="s">
        <v>608</v>
      </c>
      <c r="D165" s="21" t="s">
        <v>270</v>
      </c>
      <c r="E165" s="23" t="s">
        <v>609</v>
      </c>
      <c r="F165" s="24">
        <v>5005</v>
      </c>
    </row>
    <row r="166" spans="1:6" ht="50.1" customHeight="1">
      <c r="A166" s="20">
        <f t="shared" si="2"/>
        <v>161</v>
      </c>
      <c r="B166" s="21" t="s">
        <v>391</v>
      </c>
      <c r="C166" s="21" t="s">
        <v>610</v>
      </c>
      <c r="D166" s="21" t="s">
        <v>270</v>
      </c>
      <c r="E166" s="23" t="s">
        <v>611</v>
      </c>
      <c r="F166" s="24">
        <v>5070</v>
      </c>
    </row>
    <row r="167" spans="1:6" ht="50.1" customHeight="1">
      <c r="A167" s="20">
        <f t="shared" si="2"/>
        <v>162</v>
      </c>
      <c r="B167" s="21" t="s">
        <v>391</v>
      </c>
      <c r="C167" s="21" t="s">
        <v>612</v>
      </c>
      <c r="D167" s="21" t="s">
        <v>270</v>
      </c>
      <c r="E167" s="23" t="s">
        <v>613</v>
      </c>
      <c r="F167" s="24">
        <v>5785</v>
      </c>
    </row>
    <row r="168" spans="1:6" ht="50.1" customHeight="1">
      <c r="A168" s="20">
        <f t="shared" si="2"/>
        <v>163</v>
      </c>
      <c r="B168" s="21" t="s">
        <v>391</v>
      </c>
      <c r="C168" s="21" t="s">
        <v>614</v>
      </c>
      <c r="D168" s="21" t="s">
        <v>270</v>
      </c>
      <c r="E168" s="23" t="s">
        <v>615</v>
      </c>
      <c r="F168" s="24">
        <v>4290</v>
      </c>
    </row>
    <row r="169" spans="1:6" ht="50.1" customHeight="1">
      <c r="A169" s="20">
        <f t="shared" si="2"/>
        <v>164</v>
      </c>
      <c r="B169" s="21" t="s">
        <v>391</v>
      </c>
      <c r="C169" s="21" t="s">
        <v>616</v>
      </c>
      <c r="D169" s="21" t="s">
        <v>270</v>
      </c>
      <c r="E169" s="23" t="s">
        <v>617</v>
      </c>
      <c r="F169" s="24">
        <v>4745</v>
      </c>
    </row>
    <row r="170" spans="1:6" ht="50.1" customHeight="1">
      <c r="A170" s="20">
        <f t="shared" si="2"/>
        <v>165</v>
      </c>
      <c r="B170" s="21" t="s">
        <v>391</v>
      </c>
      <c r="C170" s="21" t="s">
        <v>618</v>
      </c>
      <c r="D170" s="21" t="s">
        <v>270</v>
      </c>
      <c r="E170" s="23" t="s">
        <v>619</v>
      </c>
      <c r="F170" s="24">
        <v>1040</v>
      </c>
    </row>
    <row r="171" spans="1:6" ht="50.1" customHeight="1">
      <c r="A171" s="20">
        <f t="shared" si="2"/>
        <v>166</v>
      </c>
      <c r="B171" s="21" t="s">
        <v>391</v>
      </c>
      <c r="C171" s="21" t="s">
        <v>620</v>
      </c>
      <c r="D171" s="21" t="s">
        <v>270</v>
      </c>
      <c r="E171" s="23" t="s">
        <v>621</v>
      </c>
      <c r="F171" s="24">
        <v>5590</v>
      </c>
    </row>
    <row r="172" spans="1:6" ht="50.1" customHeight="1">
      <c r="A172" s="20">
        <f t="shared" si="2"/>
        <v>167</v>
      </c>
      <c r="B172" s="21" t="s">
        <v>391</v>
      </c>
      <c r="C172" s="21" t="s">
        <v>622</v>
      </c>
      <c r="D172" s="21" t="s">
        <v>270</v>
      </c>
      <c r="E172" s="23" t="s">
        <v>623</v>
      </c>
      <c r="F172" s="24">
        <v>7735</v>
      </c>
    </row>
    <row r="173" spans="1:6" ht="50.1" customHeight="1">
      <c r="A173" s="20">
        <f t="shared" si="2"/>
        <v>168</v>
      </c>
      <c r="B173" s="21" t="s">
        <v>391</v>
      </c>
      <c r="C173" s="21" t="s">
        <v>624</v>
      </c>
      <c r="D173" s="21" t="s">
        <v>270</v>
      </c>
      <c r="E173" s="23" t="s">
        <v>625</v>
      </c>
      <c r="F173" s="25">
        <v>715</v>
      </c>
    </row>
    <row r="174" spans="1:6" ht="50.1" customHeight="1">
      <c r="A174" s="20">
        <f t="shared" si="2"/>
        <v>169</v>
      </c>
      <c r="B174" s="21" t="s">
        <v>391</v>
      </c>
      <c r="C174" s="21" t="s">
        <v>626</v>
      </c>
      <c r="D174" s="21" t="s">
        <v>270</v>
      </c>
      <c r="E174" s="23" t="s">
        <v>627</v>
      </c>
      <c r="F174" s="24">
        <v>4940</v>
      </c>
    </row>
    <row r="175" spans="1:6" ht="50.1" customHeight="1">
      <c r="A175" s="20">
        <f t="shared" si="2"/>
        <v>170</v>
      </c>
      <c r="B175" s="21" t="s">
        <v>391</v>
      </c>
      <c r="C175" s="21" t="s">
        <v>628</v>
      </c>
      <c r="D175" s="21" t="s">
        <v>270</v>
      </c>
      <c r="E175" s="23" t="s">
        <v>629</v>
      </c>
      <c r="F175" s="24">
        <v>5395</v>
      </c>
    </row>
    <row r="176" spans="1:6" ht="50.1" customHeight="1">
      <c r="A176" s="20">
        <f t="shared" si="2"/>
        <v>171</v>
      </c>
      <c r="B176" s="21" t="s">
        <v>391</v>
      </c>
      <c r="C176" s="21" t="s">
        <v>630</v>
      </c>
      <c r="D176" s="21" t="s">
        <v>270</v>
      </c>
      <c r="E176" s="23" t="s">
        <v>631</v>
      </c>
      <c r="F176" s="25">
        <v>540</v>
      </c>
    </row>
    <row r="177" spans="1:6" ht="50.1" customHeight="1">
      <c r="A177" s="20">
        <f t="shared" si="2"/>
        <v>172</v>
      </c>
      <c r="B177" s="21" t="s">
        <v>391</v>
      </c>
      <c r="C177" s="21" t="s">
        <v>632</v>
      </c>
      <c r="D177" s="21" t="s">
        <v>270</v>
      </c>
      <c r="E177" s="23" t="s">
        <v>633</v>
      </c>
      <c r="F177" s="24">
        <v>4485</v>
      </c>
    </row>
    <row r="178" spans="1:6" ht="50.1" customHeight="1">
      <c r="A178" s="20">
        <f t="shared" si="2"/>
        <v>173</v>
      </c>
      <c r="B178" s="21" t="s">
        <v>391</v>
      </c>
      <c r="C178" s="21" t="s">
        <v>634</v>
      </c>
      <c r="D178" s="21" t="s">
        <v>270</v>
      </c>
      <c r="E178" s="23" t="s">
        <v>635</v>
      </c>
      <c r="F178" s="24">
        <v>4290</v>
      </c>
    </row>
    <row r="179" spans="1:6" ht="50.1" customHeight="1">
      <c r="A179" s="20">
        <f t="shared" si="2"/>
        <v>174</v>
      </c>
      <c r="B179" s="21" t="s">
        <v>391</v>
      </c>
      <c r="C179" s="21" t="s">
        <v>636</v>
      </c>
      <c r="D179" s="21" t="s">
        <v>270</v>
      </c>
      <c r="E179" s="23" t="s">
        <v>637</v>
      </c>
      <c r="F179" s="24">
        <v>9450</v>
      </c>
    </row>
    <row r="180" spans="1:6" ht="50.1" customHeight="1">
      <c r="A180" s="20">
        <f t="shared" si="2"/>
        <v>175</v>
      </c>
      <c r="B180" s="21" t="s">
        <v>391</v>
      </c>
      <c r="C180" s="21" t="s">
        <v>638</v>
      </c>
      <c r="D180" s="21" t="s">
        <v>270</v>
      </c>
      <c r="E180" s="23" t="s">
        <v>639</v>
      </c>
      <c r="F180" s="24">
        <v>5135</v>
      </c>
    </row>
    <row r="181" spans="1:6" ht="50.1" customHeight="1">
      <c r="A181" s="20">
        <f t="shared" si="2"/>
        <v>176</v>
      </c>
      <c r="B181" s="21" t="s">
        <v>391</v>
      </c>
      <c r="C181" s="21" t="s">
        <v>640</v>
      </c>
      <c r="D181" s="21" t="s">
        <v>270</v>
      </c>
      <c r="E181" s="23" t="s">
        <v>641</v>
      </c>
      <c r="F181" s="24">
        <v>4615</v>
      </c>
    </row>
    <row r="182" spans="1:6" ht="50.1" customHeight="1">
      <c r="A182" s="20">
        <f t="shared" si="2"/>
        <v>177</v>
      </c>
      <c r="B182" s="21" t="s">
        <v>391</v>
      </c>
      <c r="C182" s="21" t="s">
        <v>642</v>
      </c>
      <c r="D182" s="21" t="s">
        <v>270</v>
      </c>
      <c r="E182" s="23" t="s">
        <v>643</v>
      </c>
      <c r="F182" s="25">
        <v>650</v>
      </c>
    </row>
    <row r="183" spans="1:6" ht="50.1" customHeight="1">
      <c r="A183" s="20">
        <f t="shared" si="2"/>
        <v>178</v>
      </c>
      <c r="B183" s="21" t="s">
        <v>391</v>
      </c>
      <c r="C183" s="21" t="s">
        <v>644</v>
      </c>
      <c r="D183" s="21" t="s">
        <v>270</v>
      </c>
      <c r="E183" s="23" t="s">
        <v>645</v>
      </c>
      <c r="F183" s="25">
        <v>975</v>
      </c>
    </row>
    <row r="184" spans="1:6" ht="50.1" customHeight="1">
      <c r="A184" s="20">
        <f t="shared" si="2"/>
        <v>179</v>
      </c>
      <c r="B184" s="21" t="s">
        <v>391</v>
      </c>
      <c r="C184" s="21" t="s">
        <v>646</v>
      </c>
      <c r="D184" s="21" t="s">
        <v>270</v>
      </c>
      <c r="E184" s="23" t="s">
        <v>647</v>
      </c>
      <c r="F184" s="24">
        <v>3965</v>
      </c>
    </row>
    <row r="185" spans="1:6" ht="50.1" customHeight="1">
      <c r="A185" s="20">
        <f t="shared" si="2"/>
        <v>180</v>
      </c>
      <c r="B185" s="21" t="s">
        <v>391</v>
      </c>
      <c r="C185" s="21" t="s">
        <v>648</v>
      </c>
      <c r="D185" s="21" t="s">
        <v>270</v>
      </c>
      <c r="E185" s="23" t="s">
        <v>649</v>
      </c>
      <c r="F185" s="25">
        <v>455</v>
      </c>
    </row>
    <row r="186" spans="1:6" ht="50.1" customHeight="1">
      <c r="A186" s="20">
        <f t="shared" si="2"/>
        <v>181</v>
      </c>
      <c r="B186" s="21" t="s">
        <v>391</v>
      </c>
      <c r="C186" s="21" t="s">
        <v>650</v>
      </c>
      <c r="D186" s="21" t="s">
        <v>270</v>
      </c>
      <c r="E186" s="23" t="s">
        <v>651</v>
      </c>
      <c r="F186" s="24">
        <v>4615</v>
      </c>
    </row>
    <row r="187" spans="1:6" ht="50.1" customHeight="1">
      <c r="A187" s="20">
        <f t="shared" si="2"/>
        <v>182</v>
      </c>
      <c r="B187" s="21" t="s">
        <v>391</v>
      </c>
      <c r="C187" s="21" t="s">
        <v>652</v>
      </c>
      <c r="D187" s="21" t="s">
        <v>270</v>
      </c>
      <c r="E187" s="23" t="s">
        <v>653</v>
      </c>
      <c r="F187" s="24">
        <v>5460</v>
      </c>
    </row>
    <row r="188" spans="1:6" ht="50.1" customHeight="1">
      <c r="A188" s="20">
        <f t="shared" si="2"/>
        <v>183</v>
      </c>
      <c r="B188" s="21" t="s">
        <v>391</v>
      </c>
      <c r="C188" s="21" t="s">
        <v>654</v>
      </c>
      <c r="D188" s="21" t="s">
        <v>270</v>
      </c>
      <c r="E188" s="23" t="s">
        <v>655</v>
      </c>
      <c r="F188" s="24">
        <v>5135</v>
      </c>
    </row>
    <row r="189" spans="1:6" ht="50.1" customHeight="1">
      <c r="A189" s="20">
        <f t="shared" si="2"/>
        <v>184</v>
      </c>
      <c r="B189" s="21" t="s">
        <v>391</v>
      </c>
      <c r="C189" s="21" t="s">
        <v>656</v>
      </c>
      <c r="D189" s="21" t="s">
        <v>270</v>
      </c>
      <c r="E189" s="23" t="s">
        <v>657</v>
      </c>
      <c r="F189" s="24">
        <v>3900</v>
      </c>
    </row>
    <row r="190" spans="1:6" ht="50.1" customHeight="1">
      <c r="A190" s="20">
        <f t="shared" si="2"/>
        <v>185</v>
      </c>
      <c r="B190" s="21" t="s">
        <v>391</v>
      </c>
      <c r="C190" s="21" t="s">
        <v>658</v>
      </c>
      <c r="D190" s="21" t="s">
        <v>270</v>
      </c>
      <c r="E190" s="23" t="s">
        <v>659</v>
      </c>
      <c r="F190" s="24">
        <v>4355</v>
      </c>
    </row>
    <row r="191" spans="1:6" ht="50.1" customHeight="1">
      <c r="A191" s="20">
        <f t="shared" si="2"/>
        <v>186</v>
      </c>
      <c r="B191" s="21" t="s">
        <v>391</v>
      </c>
      <c r="C191" s="21" t="s">
        <v>660</v>
      </c>
      <c r="D191" s="21" t="s">
        <v>270</v>
      </c>
      <c r="E191" s="23" t="s">
        <v>661</v>
      </c>
      <c r="F191" s="24">
        <v>1430</v>
      </c>
    </row>
    <row r="192" spans="1:6" ht="50.1" customHeight="1">
      <c r="A192" s="20">
        <f t="shared" si="2"/>
        <v>187</v>
      </c>
      <c r="B192" s="21" t="s">
        <v>391</v>
      </c>
      <c r="C192" s="21" t="s">
        <v>662</v>
      </c>
      <c r="D192" s="21" t="s">
        <v>270</v>
      </c>
      <c r="E192" s="23" t="s">
        <v>663</v>
      </c>
      <c r="F192" s="25">
        <v>325</v>
      </c>
    </row>
    <row r="193" spans="1:6" ht="50.1" customHeight="1">
      <c r="A193" s="20">
        <f t="shared" si="2"/>
        <v>188</v>
      </c>
      <c r="B193" s="21" t="s">
        <v>391</v>
      </c>
      <c r="C193" s="21" t="s">
        <v>664</v>
      </c>
      <c r="D193" s="21" t="s">
        <v>270</v>
      </c>
      <c r="E193" s="23" t="s">
        <v>665</v>
      </c>
      <c r="F193" s="24">
        <v>4615</v>
      </c>
    </row>
    <row r="194" spans="1:6" ht="50.1" customHeight="1">
      <c r="A194" s="20">
        <f t="shared" si="2"/>
        <v>189</v>
      </c>
      <c r="B194" s="21" t="s">
        <v>391</v>
      </c>
      <c r="C194" s="21" t="s">
        <v>666</v>
      </c>
      <c r="D194" s="21" t="s">
        <v>270</v>
      </c>
      <c r="E194" s="23" t="s">
        <v>667</v>
      </c>
      <c r="F194" s="24">
        <v>9450</v>
      </c>
    </row>
    <row r="195" spans="1:6" ht="50.1" customHeight="1">
      <c r="A195" s="20">
        <f t="shared" si="2"/>
        <v>190</v>
      </c>
      <c r="B195" s="21" t="s">
        <v>384</v>
      </c>
      <c r="C195" s="21" t="s">
        <v>668</v>
      </c>
      <c r="D195" s="21" t="s">
        <v>669</v>
      </c>
      <c r="E195" s="23" t="s">
        <v>670</v>
      </c>
      <c r="F195" s="24">
        <v>30680</v>
      </c>
    </row>
    <row r="196" spans="1:6" ht="50.1" customHeight="1">
      <c r="A196" s="20">
        <f t="shared" si="2"/>
        <v>191</v>
      </c>
      <c r="B196" s="21" t="s">
        <v>391</v>
      </c>
      <c r="C196" s="21" t="s">
        <v>671</v>
      </c>
      <c r="D196" s="21" t="s">
        <v>673</v>
      </c>
      <c r="E196" s="23" t="s">
        <v>674</v>
      </c>
      <c r="F196" s="24">
        <v>354000</v>
      </c>
    </row>
    <row r="197" spans="1:6" ht="50.1" customHeight="1">
      <c r="A197" s="20">
        <f t="shared" si="2"/>
        <v>192</v>
      </c>
      <c r="B197" s="21" t="s">
        <v>384</v>
      </c>
      <c r="C197" s="21" t="s">
        <v>675</v>
      </c>
      <c r="D197" s="21" t="s">
        <v>12</v>
      </c>
      <c r="E197" s="23" t="s">
        <v>676</v>
      </c>
      <c r="F197" s="24">
        <v>70800</v>
      </c>
    </row>
    <row r="198" spans="1:6" ht="50.1" customHeight="1">
      <c r="A198" s="20">
        <f t="shared" si="2"/>
        <v>193</v>
      </c>
      <c r="B198" s="21" t="s">
        <v>377</v>
      </c>
      <c r="C198" s="21" t="s">
        <v>677</v>
      </c>
      <c r="D198" s="21" t="s">
        <v>351</v>
      </c>
      <c r="E198" s="23" t="s">
        <v>678</v>
      </c>
      <c r="F198" s="24">
        <v>377600</v>
      </c>
    </row>
    <row r="199" spans="1:6" ht="50.1" customHeight="1">
      <c r="A199" s="20">
        <f t="shared" si="2"/>
        <v>194</v>
      </c>
      <c r="B199" s="21" t="s">
        <v>372</v>
      </c>
      <c r="C199" s="21" t="s">
        <v>679</v>
      </c>
      <c r="D199" s="21" t="s">
        <v>681</v>
      </c>
      <c r="E199" s="23" t="s">
        <v>682</v>
      </c>
      <c r="F199" s="24">
        <v>212400</v>
      </c>
    </row>
    <row r="200" spans="1:6" ht="50.1" customHeight="1">
      <c r="A200" s="20">
        <f t="shared" si="2"/>
        <v>195</v>
      </c>
      <c r="B200" s="21" t="s">
        <v>378</v>
      </c>
      <c r="C200" s="21" t="s">
        <v>17</v>
      </c>
      <c r="D200" s="21" t="s">
        <v>683</v>
      </c>
      <c r="E200" s="23" t="s">
        <v>684</v>
      </c>
      <c r="F200" s="24">
        <v>47200</v>
      </c>
    </row>
    <row r="201" spans="1:6" ht="50.1" customHeight="1">
      <c r="A201" s="20">
        <f t="shared" si="2"/>
        <v>196</v>
      </c>
      <c r="B201" s="21" t="s">
        <v>372</v>
      </c>
      <c r="C201" s="21" t="s">
        <v>685</v>
      </c>
      <c r="D201" s="21" t="s">
        <v>34</v>
      </c>
      <c r="E201" s="23" t="s">
        <v>686</v>
      </c>
      <c r="F201" s="24">
        <v>88500</v>
      </c>
    </row>
    <row r="202" spans="1:6" ht="50.1" customHeight="1">
      <c r="A202" s="20">
        <f aca="true" t="shared" si="3" ref="A202:A265">+A201+1</f>
        <v>197</v>
      </c>
      <c r="B202" s="21" t="s">
        <v>370</v>
      </c>
      <c r="C202" s="21" t="s">
        <v>687</v>
      </c>
      <c r="D202" s="21" t="s">
        <v>6</v>
      </c>
      <c r="E202" s="23" t="s">
        <v>688</v>
      </c>
      <c r="F202" s="24">
        <v>133512.29</v>
      </c>
    </row>
    <row r="203" spans="1:6" ht="50.1" customHeight="1">
      <c r="A203" s="20">
        <f t="shared" si="3"/>
        <v>198</v>
      </c>
      <c r="B203" s="21" t="s">
        <v>370</v>
      </c>
      <c r="C203" s="21" t="s">
        <v>689</v>
      </c>
      <c r="D203" s="21" t="s">
        <v>6</v>
      </c>
      <c r="E203" s="23" t="s">
        <v>690</v>
      </c>
      <c r="F203" s="24">
        <v>222521.4</v>
      </c>
    </row>
    <row r="204" spans="1:6" ht="50.1" customHeight="1">
      <c r="A204" s="20">
        <f t="shared" si="3"/>
        <v>199</v>
      </c>
      <c r="B204" s="21" t="s">
        <v>374</v>
      </c>
      <c r="C204" s="21" t="s">
        <v>692</v>
      </c>
      <c r="D204" s="21" t="s">
        <v>693</v>
      </c>
      <c r="E204" s="23" t="s">
        <v>694</v>
      </c>
      <c r="F204" s="24">
        <v>118746</v>
      </c>
    </row>
    <row r="205" spans="1:6" ht="50.1" customHeight="1">
      <c r="A205" s="20">
        <f t="shared" si="3"/>
        <v>200</v>
      </c>
      <c r="B205" s="21" t="s">
        <v>381</v>
      </c>
      <c r="C205" s="21" t="s">
        <v>695</v>
      </c>
      <c r="D205" s="21" t="s">
        <v>60</v>
      </c>
      <c r="E205" s="23" t="s">
        <v>696</v>
      </c>
      <c r="F205" s="24">
        <v>20553.55</v>
      </c>
    </row>
    <row r="206" spans="1:6" ht="50.1" customHeight="1">
      <c r="A206" s="20">
        <f t="shared" si="3"/>
        <v>201</v>
      </c>
      <c r="B206" s="21" t="s">
        <v>378</v>
      </c>
      <c r="C206" s="21" t="s">
        <v>599</v>
      </c>
      <c r="D206" s="21" t="s">
        <v>697</v>
      </c>
      <c r="E206" s="23" t="s">
        <v>698</v>
      </c>
      <c r="F206" s="24">
        <v>10266</v>
      </c>
    </row>
    <row r="207" spans="1:6" ht="50.1" customHeight="1">
      <c r="A207" s="20">
        <f t="shared" si="3"/>
        <v>202</v>
      </c>
      <c r="B207" s="21" t="s">
        <v>378</v>
      </c>
      <c r="C207" s="21" t="s">
        <v>599</v>
      </c>
      <c r="D207" s="21" t="s">
        <v>697</v>
      </c>
      <c r="E207" s="23" t="s">
        <v>698</v>
      </c>
      <c r="F207" s="24">
        <v>10266</v>
      </c>
    </row>
    <row r="208" spans="1:6" ht="50.1" customHeight="1">
      <c r="A208" s="20">
        <f t="shared" si="3"/>
        <v>203</v>
      </c>
      <c r="B208" s="21" t="s">
        <v>372</v>
      </c>
      <c r="C208" s="21" t="s">
        <v>122</v>
      </c>
      <c r="D208" s="21" t="s">
        <v>701</v>
      </c>
      <c r="E208" s="23" t="s">
        <v>702</v>
      </c>
      <c r="F208" s="24">
        <v>87910</v>
      </c>
    </row>
    <row r="209" spans="1:6" ht="50.1" customHeight="1">
      <c r="A209" s="20">
        <f t="shared" si="3"/>
        <v>204</v>
      </c>
      <c r="B209" s="21" t="s">
        <v>384</v>
      </c>
      <c r="C209" s="21" t="s">
        <v>5</v>
      </c>
      <c r="D209" s="21" t="s">
        <v>704</v>
      </c>
      <c r="E209" s="23" t="s">
        <v>705</v>
      </c>
      <c r="F209" s="24">
        <v>139900</v>
      </c>
    </row>
    <row r="210" spans="1:6" ht="50.1" customHeight="1">
      <c r="A210" s="20">
        <f t="shared" si="3"/>
        <v>205</v>
      </c>
      <c r="B210" s="21" t="s">
        <v>349</v>
      </c>
      <c r="C210" s="21" t="s">
        <v>706</v>
      </c>
      <c r="D210" s="21" t="s">
        <v>66</v>
      </c>
      <c r="E210" s="23" t="s">
        <v>707</v>
      </c>
      <c r="F210" s="24">
        <v>2801003.52</v>
      </c>
    </row>
    <row r="211" spans="1:6" ht="50.1" customHeight="1">
      <c r="A211" s="20">
        <f t="shared" si="3"/>
        <v>206</v>
      </c>
      <c r="B211" s="21" t="s">
        <v>691</v>
      </c>
      <c r="C211" s="21" t="s">
        <v>708</v>
      </c>
      <c r="D211" s="21" t="s">
        <v>709</v>
      </c>
      <c r="E211" s="23" t="s">
        <v>710</v>
      </c>
      <c r="F211" s="24">
        <v>255999.74</v>
      </c>
    </row>
    <row r="212" spans="1:6" ht="50.1" customHeight="1">
      <c r="A212" s="20">
        <f t="shared" si="3"/>
        <v>207</v>
      </c>
      <c r="B212" s="21" t="s">
        <v>598</v>
      </c>
      <c r="C212" s="21" t="s">
        <v>711</v>
      </c>
      <c r="D212" s="21" t="s">
        <v>22</v>
      </c>
      <c r="E212" s="23" t="s">
        <v>712</v>
      </c>
      <c r="F212" s="24">
        <v>106414</v>
      </c>
    </row>
    <row r="213" spans="1:6" ht="50.1" customHeight="1">
      <c r="A213" s="20">
        <f t="shared" si="3"/>
        <v>208</v>
      </c>
      <c r="B213" s="21" t="s">
        <v>598</v>
      </c>
      <c r="C213" s="21" t="s">
        <v>173</v>
      </c>
      <c r="D213" s="21" t="s">
        <v>22</v>
      </c>
      <c r="E213" s="23" t="s">
        <v>713</v>
      </c>
      <c r="F213" s="24">
        <v>314405</v>
      </c>
    </row>
    <row r="214" spans="1:6" ht="50.1" customHeight="1">
      <c r="A214" s="20">
        <f t="shared" si="3"/>
        <v>209</v>
      </c>
      <c r="B214" s="21" t="s">
        <v>598</v>
      </c>
      <c r="C214" s="21" t="s">
        <v>714</v>
      </c>
      <c r="D214" s="21" t="s">
        <v>22</v>
      </c>
      <c r="E214" s="23" t="s">
        <v>715</v>
      </c>
      <c r="F214" s="24">
        <v>169295</v>
      </c>
    </row>
    <row r="215" spans="1:6" ht="50.1" customHeight="1">
      <c r="A215" s="20">
        <f t="shared" si="3"/>
        <v>210</v>
      </c>
      <c r="B215" s="21" t="s">
        <v>598</v>
      </c>
      <c r="C215" s="21" t="s">
        <v>716</v>
      </c>
      <c r="D215" s="21" t="s">
        <v>136</v>
      </c>
      <c r="E215" s="23" t="s">
        <v>717</v>
      </c>
      <c r="F215" s="25">
        <v>117.82</v>
      </c>
    </row>
    <row r="216" spans="1:6" ht="50.1" customHeight="1">
      <c r="A216" s="20">
        <f t="shared" si="3"/>
        <v>211</v>
      </c>
      <c r="B216" s="21" t="s">
        <v>349</v>
      </c>
      <c r="C216" s="21" t="s">
        <v>718</v>
      </c>
      <c r="D216" s="21" t="s">
        <v>136</v>
      </c>
      <c r="E216" s="23" t="s">
        <v>719</v>
      </c>
      <c r="F216" s="24">
        <v>1486.12</v>
      </c>
    </row>
    <row r="217" spans="1:6" ht="50.1" customHeight="1">
      <c r="A217" s="20">
        <f t="shared" si="3"/>
        <v>212</v>
      </c>
      <c r="B217" s="21" t="s">
        <v>598</v>
      </c>
      <c r="C217" s="21" t="s">
        <v>720</v>
      </c>
      <c r="D217" s="21" t="s">
        <v>22</v>
      </c>
      <c r="E217" s="23" t="s">
        <v>721</v>
      </c>
      <c r="F217" s="24">
        <v>193480</v>
      </c>
    </row>
    <row r="218" spans="1:6" ht="50.1" customHeight="1">
      <c r="A218" s="20">
        <f t="shared" si="3"/>
        <v>213</v>
      </c>
      <c r="B218" s="21" t="s">
        <v>598</v>
      </c>
      <c r="C218" s="21" t="s">
        <v>722</v>
      </c>
      <c r="D218" s="21" t="s">
        <v>22</v>
      </c>
      <c r="E218" s="23" t="s">
        <v>723</v>
      </c>
      <c r="F218" s="24">
        <v>48370</v>
      </c>
    </row>
    <row r="219" spans="1:6" ht="50.1" customHeight="1">
      <c r="A219" s="20">
        <f t="shared" si="3"/>
        <v>214</v>
      </c>
      <c r="B219" s="21" t="s">
        <v>378</v>
      </c>
      <c r="C219" s="21" t="s">
        <v>724</v>
      </c>
      <c r="D219" s="21" t="s">
        <v>136</v>
      </c>
      <c r="E219" s="23" t="s">
        <v>725</v>
      </c>
      <c r="F219" s="24">
        <v>96750.65</v>
      </c>
    </row>
    <row r="220" spans="1:6" ht="50.1" customHeight="1">
      <c r="A220" s="20">
        <f t="shared" si="3"/>
        <v>215</v>
      </c>
      <c r="B220" s="21" t="s">
        <v>349</v>
      </c>
      <c r="C220" s="21" t="s">
        <v>726</v>
      </c>
      <c r="D220" s="21" t="s">
        <v>136</v>
      </c>
      <c r="E220" s="23" t="s">
        <v>727</v>
      </c>
      <c r="F220" s="24">
        <v>2012.47</v>
      </c>
    </row>
    <row r="221" spans="1:6" ht="50.1" customHeight="1">
      <c r="A221" s="20">
        <f t="shared" si="3"/>
        <v>216</v>
      </c>
      <c r="B221" s="21" t="s">
        <v>378</v>
      </c>
      <c r="C221" s="21" t="s">
        <v>728</v>
      </c>
      <c r="D221" s="21" t="s">
        <v>136</v>
      </c>
      <c r="E221" s="23" t="s">
        <v>729</v>
      </c>
      <c r="F221" s="24">
        <v>12465.22</v>
      </c>
    </row>
    <row r="222" spans="1:6" ht="50.1" customHeight="1">
      <c r="A222" s="20">
        <f t="shared" si="3"/>
        <v>217</v>
      </c>
      <c r="B222" s="21" t="s">
        <v>598</v>
      </c>
      <c r="C222" s="21" t="s">
        <v>730</v>
      </c>
      <c r="D222" s="21" t="s">
        <v>22</v>
      </c>
      <c r="E222" s="23" t="s">
        <v>731</v>
      </c>
      <c r="F222" s="24">
        <v>96740</v>
      </c>
    </row>
    <row r="223" spans="1:6" ht="50.1" customHeight="1">
      <c r="A223" s="20">
        <f t="shared" si="3"/>
        <v>218</v>
      </c>
      <c r="B223" s="21" t="s">
        <v>378</v>
      </c>
      <c r="C223" s="21" t="s">
        <v>732</v>
      </c>
      <c r="D223" s="21" t="s">
        <v>136</v>
      </c>
      <c r="E223" s="23" t="s">
        <v>733</v>
      </c>
      <c r="F223" s="24">
        <v>3897.52</v>
      </c>
    </row>
    <row r="224" spans="1:6" ht="50.1" customHeight="1">
      <c r="A224" s="20">
        <f t="shared" si="3"/>
        <v>219</v>
      </c>
      <c r="B224" s="21" t="s">
        <v>384</v>
      </c>
      <c r="C224" s="21" t="s">
        <v>735</v>
      </c>
      <c r="D224" s="21" t="s">
        <v>490</v>
      </c>
      <c r="E224" s="23" t="s">
        <v>736</v>
      </c>
      <c r="F224" s="24">
        <v>154598.88</v>
      </c>
    </row>
    <row r="225" spans="1:6" ht="50.1" customHeight="1">
      <c r="A225" s="20">
        <f t="shared" si="3"/>
        <v>220</v>
      </c>
      <c r="B225" s="21" t="s">
        <v>598</v>
      </c>
      <c r="C225" s="21" t="s">
        <v>738</v>
      </c>
      <c r="D225" s="21" t="s">
        <v>22</v>
      </c>
      <c r="E225" s="23" t="s">
        <v>739</v>
      </c>
      <c r="F225" s="24">
        <v>145110</v>
      </c>
    </row>
    <row r="226" spans="1:6" ht="50.1" customHeight="1">
      <c r="A226" s="20">
        <f t="shared" si="3"/>
        <v>221</v>
      </c>
      <c r="B226" s="21" t="s">
        <v>378</v>
      </c>
      <c r="C226" s="21" t="s">
        <v>740</v>
      </c>
      <c r="D226" s="21" t="s">
        <v>136</v>
      </c>
      <c r="E226" s="23" t="s">
        <v>741</v>
      </c>
      <c r="F226" s="24">
        <v>13860.08</v>
      </c>
    </row>
    <row r="227" spans="1:6" ht="50.1" customHeight="1">
      <c r="A227" s="20">
        <f t="shared" si="3"/>
        <v>222</v>
      </c>
      <c r="B227" s="21" t="s">
        <v>598</v>
      </c>
      <c r="C227" s="21" t="s">
        <v>742</v>
      </c>
      <c r="D227" s="21" t="s">
        <v>22</v>
      </c>
      <c r="E227" s="23" t="s">
        <v>743</v>
      </c>
      <c r="F227" s="24">
        <v>96740</v>
      </c>
    </row>
    <row r="228" spans="1:6" ht="50.1" customHeight="1">
      <c r="A228" s="20">
        <f t="shared" si="3"/>
        <v>223</v>
      </c>
      <c r="B228" s="21" t="s">
        <v>378</v>
      </c>
      <c r="C228" s="21" t="s">
        <v>744</v>
      </c>
      <c r="D228" s="21" t="s">
        <v>136</v>
      </c>
      <c r="E228" s="23" t="s">
        <v>745</v>
      </c>
      <c r="F228" s="24">
        <v>2159.98</v>
      </c>
    </row>
    <row r="229" spans="1:6" ht="50.1" customHeight="1">
      <c r="A229" s="20">
        <f t="shared" si="3"/>
        <v>224</v>
      </c>
      <c r="B229" s="21" t="s">
        <v>598</v>
      </c>
      <c r="C229" s="21" t="s">
        <v>746</v>
      </c>
      <c r="D229" s="21" t="s">
        <v>22</v>
      </c>
      <c r="E229" s="23" t="s">
        <v>747</v>
      </c>
      <c r="F229" s="24">
        <v>241850</v>
      </c>
    </row>
    <row r="230" spans="1:6" ht="50.1" customHeight="1">
      <c r="A230" s="20">
        <f t="shared" si="3"/>
        <v>225</v>
      </c>
      <c r="B230" s="21" t="s">
        <v>378</v>
      </c>
      <c r="C230" s="21" t="s">
        <v>748</v>
      </c>
      <c r="D230" s="21" t="s">
        <v>136</v>
      </c>
      <c r="E230" s="23" t="s">
        <v>749</v>
      </c>
      <c r="F230" s="24">
        <v>5831.44</v>
      </c>
    </row>
    <row r="231" spans="1:6" ht="50.1" customHeight="1">
      <c r="A231" s="20">
        <f t="shared" si="3"/>
        <v>226</v>
      </c>
      <c r="B231" s="21" t="s">
        <v>598</v>
      </c>
      <c r="C231" s="21" t="s">
        <v>750</v>
      </c>
      <c r="D231" s="21" t="s">
        <v>22</v>
      </c>
      <c r="E231" s="23" t="s">
        <v>751</v>
      </c>
      <c r="F231" s="24">
        <v>145110</v>
      </c>
    </row>
    <row r="232" spans="1:6" ht="50.1" customHeight="1">
      <c r="A232" s="20">
        <f t="shared" si="3"/>
        <v>227</v>
      </c>
      <c r="B232" s="21" t="s">
        <v>378</v>
      </c>
      <c r="C232" s="21" t="s">
        <v>752</v>
      </c>
      <c r="D232" s="21" t="s">
        <v>136</v>
      </c>
      <c r="E232" s="23" t="s">
        <v>753</v>
      </c>
      <c r="F232" s="25">
        <v>127.18</v>
      </c>
    </row>
    <row r="233" spans="1:6" ht="50.1" customHeight="1">
      <c r="A233" s="20">
        <f t="shared" si="3"/>
        <v>228</v>
      </c>
      <c r="B233" s="21" t="s">
        <v>598</v>
      </c>
      <c r="C233" s="21" t="s">
        <v>754</v>
      </c>
      <c r="D233" s="21" t="s">
        <v>22</v>
      </c>
      <c r="E233" s="23" t="s">
        <v>755</v>
      </c>
      <c r="F233" s="24">
        <v>145110</v>
      </c>
    </row>
    <row r="234" spans="1:6" ht="50.1" customHeight="1">
      <c r="A234" s="20">
        <f t="shared" si="3"/>
        <v>229</v>
      </c>
      <c r="B234" s="21" t="s">
        <v>598</v>
      </c>
      <c r="C234" s="21" t="s">
        <v>756</v>
      </c>
      <c r="D234" s="21" t="s">
        <v>136</v>
      </c>
      <c r="E234" s="23" t="s">
        <v>757</v>
      </c>
      <c r="F234" s="25">
        <v>142.35</v>
      </c>
    </row>
    <row r="235" spans="1:6" ht="50.1" customHeight="1">
      <c r="A235" s="20">
        <f t="shared" si="3"/>
        <v>230</v>
      </c>
      <c r="B235" s="21" t="s">
        <v>598</v>
      </c>
      <c r="C235" s="21" t="s">
        <v>758</v>
      </c>
      <c r="D235" s="21" t="s">
        <v>22</v>
      </c>
      <c r="E235" s="23" t="s">
        <v>759</v>
      </c>
      <c r="F235" s="24">
        <v>120925</v>
      </c>
    </row>
    <row r="236" spans="1:6" ht="50.1" customHeight="1">
      <c r="A236" s="20">
        <f t="shared" si="3"/>
        <v>231</v>
      </c>
      <c r="B236" s="21" t="s">
        <v>598</v>
      </c>
      <c r="C236" s="21" t="s">
        <v>760</v>
      </c>
      <c r="D236" s="21" t="s">
        <v>22</v>
      </c>
      <c r="E236" s="23" t="s">
        <v>761</v>
      </c>
      <c r="F236" s="24">
        <v>193480</v>
      </c>
    </row>
    <row r="237" spans="1:6" ht="50.1" customHeight="1">
      <c r="A237" s="20">
        <f t="shared" si="3"/>
        <v>232</v>
      </c>
      <c r="B237" s="21" t="s">
        <v>598</v>
      </c>
      <c r="C237" s="21" t="s">
        <v>762</v>
      </c>
      <c r="D237" s="21" t="s">
        <v>22</v>
      </c>
      <c r="E237" s="23" t="s">
        <v>763</v>
      </c>
      <c r="F237" s="24">
        <v>193480</v>
      </c>
    </row>
    <row r="238" spans="1:6" ht="50.1" customHeight="1">
      <c r="A238" s="20">
        <f t="shared" si="3"/>
        <v>233</v>
      </c>
      <c r="B238" s="21" t="s">
        <v>598</v>
      </c>
      <c r="C238" s="21" t="s">
        <v>764</v>
      </c>
      <c r="D238" s="21" t="s">
        <v>22</v>
      </c>
      <c r="E238" s="23" t="s">
        <v>765</v>
      </c>
      <c r="F238" s="24">
        <v>48370</v>
      </c>
    </row>
    <row r="239" spans="1:6" ht="50.1" customHeight="1">
      <c r="A239" s="20">
        <f t="shared" si="3"/>
        <v>234</v>
      </c>
      <c r="B239" s="21" t="s">
        <v>598</v>
      </c>
      <c r="C239" s="21" t="s">
        <v>192</v>
      </c>
      <c r="D239" s="21" t="s">
        <v>22</v>
      </c>
      <c r="E239" s="23" t="s">
        <v>766</v>
      </c>
      <c r="F239" s="24">
        <v>145110</v>
      </c>
    </row>
    <row r="240" spans="1:6" ht="50.1" customHeight="1">
      <c r="A240" s="20">
        <f t="shared" si="3"/>
        <v>235</v>
      </c>
      <c r="B240" s="21" t="s">
        <v>598</v>
      </c>
      <c r="C240" s="21" t="s">
        <v>125</v>
      </c>
      <c r="D240" s="21" t="s">
        <v>22</v>
      </c>
      <c r="E240" s="23" t="s">
        <v>767</v>
      </c>
      <c r="F240" s="24">
        <v>48370</v>
      </c>
    </row>
    <row r="241" spans="1:6" ht="50.1" customHeight="1">
      <c r="A241" s="20">
        <f t="shared" si="3"/>
        <v>236</v>
      </c>
      <c r="B241" s="21" t="s">
        <v>598</v>
      </c>
      <c r="C241" s="21" t="s">
        <v>768</v>
      </c>
      <c r="D241" s="21" t="s">
        <v>22</v>
      </c>
      <c r="E241" s="23" t="s">
        <v>769</v>
      </c>
      <c r="F241" s="24">
        <v>96740</v>
      </c>
    </row>
    <row r="242" spans="1:6" ht="50.1" customHeight="1">
      <c r="A242" s="20">
        <f t="shared" si="3"/>
        <v>237</v>
      </c>
      <c r="B242" s="21" t="s">
        <v>598</v>
      </c>
      <c r="C242" s="21" t="s">
        <v>770</v>
      </c>
      <c r="D242" s="21" t="s">
        <v>22</v>
      </c>
      <c r="E242" s="23" t="s">
        <v>771</v>
      </c>
      <c r="F242" s="24">
        <v>48370</v>
      </c>
    </row>
    <row r="243" spans="1:6" ht="50.1" customHeight="1">
      <c r="A243" s="20">
        <f t="shared" si="3"/>
        <v>238</v>
      </c>
      <c r="B243" s="21" t="s">
        <v>598</v>
      </c>
      <c r="C243" s="21" t="s">
        <v>772</v>
      </c>
      <c r="D243" s="21" t="s">
        <v>22</v>
      </c>
      <c r="E243" s="23" t="s">
        <v>773</v>
      </c>
      <c r="F243" s="24">
        <v>96740</v>
      </c>
    </row>
    <row r="244" spans="1:6" ht="50.1" customHeight="1">
      <c r="A244" s="20">
        <f t="shared" si="3"/>
        <v>239</v>
      </c>
      <c r="B244" s="21" t="s">
        <v>598</v>
      </c>
      <c r="C244" s="21" t="s">
        <v>774</v>
      </c>
      <c r="D244" s="21" t="s">
        <v>22</v>
      </c>
      <c r="E244" s="23" t="s">
        <v>775</v>
      </c>
      <c r="F244" s="24">
        <v>145110</v>
      </c>
    </row>
    <row r="245" spans="1:6" ht="50.1" customHeight="1">
      <c r="A245" s="20">
        <f t="shared" si="3"/>
        <v>240</v>
      </c>
      <c r="B245" s="21" t="s">
        <v>598</v>
      </c>
      <c r="C245" s="21" t="s">
        <v>776</v>
      </c>
      <c r="D245" s="21" t="s">
        <v>22</v>
      </c>
      <c r="E245" s="23" t="s">
        <v>777</v>
      </c>
      <c r="F245" s="24">
        <v>241850</v>
      </c>
    </row>
    <row r="246" spans="1:6" ht="50.1" customHeight="1">
      <c r="A246" s="20">
        <f t="shared" si="3"/>
        <v>241</v>
      </c>
      <c r="B246" s="21" t="s">
        <v>378</v>
      </c>
      <c r="C246" s="21" t="s">
        <v>778</v>
      </c>
      <c r="D246" s="21" t="s">
        <v>779</v>
      </c>
      <c r="E246" s="23" t="s">
        <v>780</v>
      </c>
      <c r="F246" s="24">
        <v>94400</v>
      </c>
    </row>
    <row r="247" spans="1:6" ht="50.1" customHeight="1">
      <c r="A247" s="20">
        <f t="shared" si="3"/>
        <v>242</v>
      </c>
      <c r="B247" s="21" t="s">
        <v>598</v>
      </c>
      <c r="C247" s="21" t="s">
        <v>781</v>
      </c>
      <c r="D247" s="21" t="s">
        <v>22</v>
      </c>
      <c r="E247" s="23" t="s">
        <v>782</v>
      </c>
      <c r="F247" s="24">
        <v>386960</v>
      </c>
    </row>
    <row r="248" spans="1:6" ht="50.1" customHeight="1">
      <c r="A248" s="20">
        <f t="shared" si="3"/>
        <v>243</v>
      </c>
      <c r="B248" s="21" t="s">
        <v>598</v>
      </c>
      <c r="C248" s="21" t="s">
        <v>783</v>
      </c>
      <c r="D248" s="21" t="s">
        <v>22</v>
      </c>
      <c r="E248" s="23" t="s">
        <v>784</v>
      </c>
      <c r="F248" s="24">
        <v>217665</v>
      </c>
    </row>
    <row r="249" spans="1:6" ht="50.1" customHeight="1">
      <c r="A249" s="20">
        <f t="shared" si="3"/>
        <v>244</v>
      </c>
      <c r="B249" s="21" t="s">
        <v>691</v>
      </c>
      <c r="C249" s="21" t="s">
        <v>35</v>
      </c>
      <c r="D249" s="21" t="s">
        <v>81</v>
      </c>
      <c r="E249" s="23" t="s">
        <v>785</v>
      </c>
      <c r="F249" s="24">
        <v>59000</v>
      </c>
    </row>
    <row r="250" spans="1:6" ht="50.1" customHeight="1">
      <c r="A250" s="20">
        <f t="shared" si="3"/>
        <v>245</v>
      </c>
      <c r="B250" s="21" t="s">
        <v>691</v>
      </c>
      <c r="C250" s="21" t="s">
        <v>786</v>
      </c>
      <c r="D250" s="21" t="s">
        <v>787</v>
      </c>
      <c r="E250" s="23" t="s">
        <v>788</v>
      </c>
      <c r="F250" s="24">
        <v>449411.26</v>
      </c>
    </row>
    <row r="251" spans="1:6" ht="50.1" customHeight="1">
      <c r="A251" s="20">
        <f t="shared" si="3"/>
        <v>246</v>
      </c>
      <c r="B251" s="21" t="s">
        <v>691</v>
      </c>
      <c r="C251" s="21" t="s">
        <v>789</v>
      </c>
      <c r="D251" s="21" t="s">
        <v>787</v>
      </c>
      <c r="E251" s="23" t="s">
        <v>790</v>
      </c>
      <c r="F251" s="24">
        <v>604695.72</v>
      </c>
    </row>
    <row r="252" spans="1:6" ht="50.1" customHeight="1">
      <c r="A252" s="20">
        <f t="shared" si="3"/>
        <v>247</v>
      </c>
      <c r="B252" s="21" t="s">
        <v>691</v>
      </c>
      <c r="C252" s="21" t="s">
        <v>791</v>
      </c>
      <c r="D252" s="21" t="s">
        <v>787</v>
      </c>
      <c r="E252" s="23" t="s">
        <v>792</v>
      </c>
      <c r="F252" s="24">
        <v>327951.5</v>
      </c>
    </row>
    <row r="253" spans="1:6" ht="50.1" customHeight="1">
      <c r="A253" s="20">
        <f t="shared" si="3"/>
        <v>248</v>
      </c>
      <c r="B253" s="21" t="s">
        <v>598</v>
      </c>
      <c r="C253" s="21" t="s">
        <v>793</v>
      </c>
      <c r="D253" s="21" t="s">
        <v>22</v>
      </c>
      <c r="E253" s="23" t="s">
        <v>794</v>
      </c>
      <c r="F253" s="24">
        <v>169295</v>
      </c>
    </row>
    <row r="254" spans="1:6" ht="50.1" customHeight="1">
      <c r="A254" s="20">
        <f t="shared" si="3"/>
        <v>249</v>
      </c>
      <c r="B254" s="21" t="s">
        <v>598</v>
      </c>
      <c r="C254" s="21" t="s">
        <v>795</v>
      </c>
      <c r="D254" s="21" t="s">
        <v>22</v>
      </c>
      <c r="E254" s="23" t="s">
        <v>796</v>
      </c>
      <c r="F254" s="24">
        <v>96740</v>
      </c>
    </row>
    <row r="255" spans="1:6" ht="50.1" customHeight="1">
      <c r="A255" s="20">
        <f t="shared" si="3"/>
        <v>250</v>
      </c>
      <c r="B255" s="21" t="s">
        <v>598</v>
      </c>
      <c r="C255" s="21" t="s">
        <v>797</v>
      </c>
      <c r="D255" s="21" t="s">
        <v>22</v>
      </c>
      <c r="E255" s="23" t="s">
        <v>798</v>
      </c>
      <c r="F255" s="24">
        <v>193480</v>
      </c>
    </row>
    <row r="256" spans="1:6" ht="50.1" customHeight="1">
      <c r="A256" s="20">
        <f t="shared" si="3"/>
        <v>251</v>
      </c>
      <c r="B256" s="21" t="s">
        <v>598</v>
      </c>
      <c r="C256" s="21" t="s">
        <v>799</v>
      </c>
      <c r="D256" s="21" t="s">
        <v>22</v>
      </c>
      <c r="E256" s="23" t="s">
        <v>800</v>
      </c>
      <c r="F256" s="24">
        <v>193480</v>
      </c>
    </row>
    <row r="257" spans="1:6" ht="50.1" customHeight="1">
      <c r="A257" s="20">
        <f t="shared" si="3"/>
        <v>252</v>
      </c>
      <c r="B257" s="21" t="s">
        <v>598</v>
      </c>
      <c r="C257" s="21" t="s">
        <v>801</v>
      </c>
      <c r="D257" s="21" t="s">
        <v>22</v>
      </c>
      <c r="E257" s="23" t="s">
        <v>802</v>
      </c>
      <c r="F257" s="24">
        <v>338590</v>
      </c>
    </row>
    <row r="258" spans="1:6" ht="50.1" customHeight="1">
      <c r="A258" s="20">
        <f t="shared" si="3"/>
        <v>253</v>
      </c>
      <c r="B258" s="21" t="s">
        <v>598</v>
      </c>
      <c r="C258" s="21" t="s">
        <v>803</v>
      </c>
      <c r="D258" s="21" t="s">
        <v>22</v>
      </c>
      <c r="E258" s="23" t="s">
        <v>804</v>
      </c>
      <c r="F258" s="24">
        <v>96740</v>
      </c>
    </row>
    <row r="259" spans="1:6" ht="50.1" customHeight="1">
      <c r="A259" s="20">
        <f t="shared" si="3"/>
        <v>254</v>
      </c>
      <c r="B259" s="21" t="s">
        <v>691</v>
      </c>
      <c r="C259" s="21" t="s">
        <v>805</v>
      </c>
      <c r="D259" s="21" t="s">
        <v>806</v>
      </c>
      <c r="E259" s="23" t="s">
        <v>807</v>
      </c>
      <c r="F259" s="24">
        <v>944080.24</v>
      </c>
    </row>
    <row r="260" spans="1:6" ht="50.1" customHeight="1">
      <c r="A260" s="20">
        <f t="shared" si="3"/>
        <v>255</v>
      </c>
      <c r="B260" s="21" t="s">
        <v>598</v>
      </c>
      <c r="C260" s="21" t="s">
        <v>341</v>
      </c>
      <c r="D260" s="21" t="s">
        <v>22</v>
      </c>
      <c r="E260" s="23" t="s">
        <v>808</v>
      </c>
      <c r="F260" s="24">
        <v>96740</v>
      </c>
    </row>
    <row r="261" spans="1:6" ht="50.1" customHeight="1">
      <c r="A261" s="20">
        <f t="shared" si="3"/>
        <v>256</v>
      </c>
      <c r="B261" s="21" t="s">
        <v>598</v>
      </c>
      <c r="C261" s="21" t="s">
        <v>809</v>
      </c>
      <c r="D261" s="21" t="s">
        <v>22</v>
      </c>
      <c r="E261" s="23" t="s">
        <v>810</v>
      </c>
      <c r="F261" s="24">
        <v>24185</v>
      </c>
    </row>
    <row r="262" spans="1:6" ht="50.1" customHeight="1">
      <c r="A262" s="20">
        <f t="shared" si="3"/>
        <v>257</v>
      </c>
      <c r="B262" s="21" t="s">
        <v>598</v>
      </c>
      <c r="C262" s="21" t="s">
        <v>57</v>
      </c>
      <c r="D262" s="21" t="s">
        <v>22</v>
      </c>
      <c r="E262" s="23" t="s">
        <v>811</v>
      </c>
      <c r="F262" s="24">
        <v>145110</v>
      </c>
    </row>
    <row r="263" spans="1:6" ht="50.1" customHeight="1">
      <c r="A263" s="20">
        <f t="shared" si="3"/>
        <v>258</v>
      </c>
      <c r="B263" s="21" t="s">
        <v>598</v>
      </c>
      <c r="C263" s="21" t="s">
        <v>812</v>
      </c>
      <c r="D263" s="21" t="s">
        <v>22</v>
      </c>
      <c r="E263" s="23" t="s">
        <v>813</v>
      </c>
      <c r="F263" s="24">
        <v>48370</v>
      </c>
    </row>
    <row r="264" spans="1:6" ht="50.1" customHeight="1">
      <c r="A264" s="20">
        <f t="shared" si="3"/>
        <v>259</v>
      </c>
      <c r="B264" s="21" t="s">
        <v>598</v>
      </c>
      <c r="C264" s="21" t="s">
        <v>814</v>
      </c>
      <c r="D264" s="21" t="s">
        <v>22</v>
      </c>
      <c r="E264" s="23" t="s">
        <v>815</v>
      </c>
      <c r="F264" s="24">
        <v>145110</v>
      </c>
    </row>
    <row r="265" spans="1:6" ht="50.1" customHeight="1">
      <c r="A265" s="20">
        <f t="shared" si="3"/>
        <v>260</v>
      </c>
      <c r="B265" s="21" t="s">
        <v>598</v>
      </c>
      <c r="C265" s="21" t="s">
        <v>816</v>
      </c>
      <c r="D265" s="21" t="s">
        <v>22</v>
      </c>
      <c r="E265" s="23" t="s">
        <v>817</v>
      </c>
      <c r="F265" s="24">
        <v>120925</v>
      </c>
    </row>
    <row r="266" spans="1:6" ht="50.1" customHeight="1">
      <c r="A266" s="20">
        <f aca="true" t="shared" si="4" ref="A266:A329">+A265+1</f>
        <v>261</v>
      </c>
      <c r="B266" s="21" t="s">
        <v>598</v>
      </c>
      <c r="C266" s="21" t="s">
        <v>818</v>
      </c>
      <c r="D266" s="21" t="s">
        <v>22</v>
      </c>
      <c r="E266" s="23" t="s">
        <v>819</v>
      </c>
      <c r="F266" s="24">
        <v>266035</v>
      </c>
    </row>
    <row r="267" spans="1:6" ht="50.1" customHeight="1">
      <c r="A267" s="20">
        <f t="shared" si="4"/>
        <v>262</v>
      </c>
      <c r="B267" s="21" t="s">
        <v>598</v>
      </c>
      <c r="C267" s="21" t="s">
        <v>124</v>
      </c>
      <c r="D267" s="21" t="s">
        <v>22</v>
      </c>
      <c r="E267" s="23" t="s">
        <v>820</v>
      </c>
      <c r="F267" s="24">
        <v>96740</v>
      </c>
    </row>
    <row r="268" spans="1:6" ht="50.1" customHeight="1">
      <c r="A268" s="20">
        <f t="shared" si="4"/>
        <v>263</v>
      </c>
      <c r="B268" s="21" t="s">
        <v>598</v>
      </c>
      <c r="C268" s="21" t="s">
        <v>821</v>
      </c>
      <c r="D268" s="21" t="s">
        <v>22</v>
      </c>
      <c r="E268" s="23" t="s">
        <v>822</v>
      </c>
      <c r="F268" s="24">
        <v>169295</v>
      </c>
    </row>
    <row r="269" spans="1:6" ht="50.1" customHeight="1">
      <c r="A269" s="20">
        <f t="shared" si="4"/>
        <v>264</v>
      </c>
      <c r="B269" s="21" t="s">
        <v>598</v>
      </c>
      <c r="C269" s="21" t="s">
        <v>189</v>
      </c>
      <c r="D269" s="21" t="s">
        <v>22</v>
      </c>
      <c r="E269" s="23" t="s">
        <v>823</v>
      </c>
      <c r="F269" s="24">
        <v>72555</v>
      </c>
    </row>
    <row r="270" spans="1:6" ht="50.1" customHeight="1">
      <c r="A270" s="20">
        <f t="shared" si="4"/>
        <v>265</v>
      </c>
      <c r="B270" s="21" t="s">
        <v>598</v>
      </c>
      <c r="C270" s="21" t="s">
        <v>824</v>
      </c>
      <c r="D270" s="21" t="s">
        <v>22</v>
      </c>
      <c r="E270" s="23" t="s">
        <v>825</v>
      </c>
      <c r="F270" s="24">
        <v>96740</v>
      </c>
    </row>
    <row r="271" spans="1:6" ht="50.1" customHeight="1">
      <c r="A271" s="20">
        <f t="shared" si="4"/>
        <v>266</v>
      </c>
      <c r="B271" s="21" t="s">
        <v>598</v>
      </c>
      <c r="C271" s="21" t="s">
        <v>826</v>
      </c>
      <c r="D271" s="21" t="s">
        <v>22</v>
      </c>
      <c r="E271" s="23" t="s">
        <v>827</v>
      </c>
      <c r="F271" s="24">
        <v>290220</v>
      </c>
    </row>
    <row r="272" spans="1:6" ht="50.1" customHeight="1">
      <c r="A272" s="20">
        <f t="shared" si="4"/>
        <v>267</v>
      </c>
      <c r="B272" s="21" t="s">
        <v>598</v>
      </c>
      <c r="C272" s="21" t="s">
        <v>828</v>
      </c>
      <c r="D272" s="21" t="s">
        <v>22</v>
      </c>
      <c r="E272" s="23" t="s">
        <v>829</v>
      </c>
      <c r="F272" s="24">
        <v>435330</v>
      </c>
    </row>
    <row r="273" spans="1:6" ht="50.1" customHeight="1">
      <c r="A273" s="20">
        <f t="shared" si="4"/>
        <v>268</v>
      </c>
      <c r="B273" s="21" t="s">
        <v>598</v>
      </c>
      <c r="C273" s="21" t="s">
        <v>830</v>
      </c>
      <c r="D273" s="21" t="s">
        <v>22</v>
      </c>
      <c r="E273" s="23" t="s">
        <v>831</v>
      </c>
      <c r="F273" s="24">
        <v>290220</v>
      </c>
    </row>
    <row r="274" spans="1:6" ht="50.1" customHeight="1">
      <c r="A274" s="20">
        <f t="shared" si="4"/>
        <v>269</v>
      </c>
      <c r="B274" s="21" t="s">
        <v>598</v>
      </c>
      <c r="C274" s="21" t="s">
        <v>832</v>
      </c>
      <c r="D274" s="21" t="s">
        <v>22</v>
      </c>
      <c r="E274" s="23" t="s">
        <v>833</v>
      </c>
      <c r="F274" s="24">
        <v>386960</v>
      </c>
    </row>
    <row r="275" spans="1:6" ht="50.1" customHeight="1">
      <c r="A275" s="20">
        <f t="shared" si="4"/>
        <v>270</v>
      </c>
      <c r="B275" s="21" t="s">
        <v>598</v>
      </c>
      <c r="C275" s="21" t="s">
        <v>834</v>
      </c>
      <c r="D275" s="21" t="s">
        <v>22</v>
      </c>
      <c r="E275" s="23" t="s">
        <v>835</v>
      </c>
      <c r="F275" s="24">
        <v>241850</v>
      </c>
    </row>
    <row r="276" spans="1:6" ht="50.1" customHeight="1">
      <c r="A276" s="20">
        <f t="shared" si="4"/>
        <v>271</v>
      </c>
      <c r="B276" s="21" t="s">
        <v>598</v>
      </c>
      <c r="C276" s="21" t="s">
        <v>178</v>
      </c>
      <c r="D276" s="21" t="s">
        <v>22</v>
      </c>
      <c r="E276" s="23" t="s">
        <v>836</v>
      </c>
      <c r="F276" s="24">
        <v>96740</v>
      </c>
    </row>
    <row r="277" spans="1:6" ht="50.1" customHeight="1">
      <c r="A277" s="20">
        <f t="shared" si="4"/>
        <v>272</v>
      </c>
      <c r="B277" s="21" t="s">
        <v>598</v>
      </c>
      <c r="C277" s="21" t="s">
        <v>837</v>
      </c>
      <c r="D277" s="21" t="s">
        <v>22</v>
      </c>
      <c r="E277" s="23" t="s">
        <v>838</v>
      </c>
      <c r="F277" s="24">
        <v>193480</v>
      </c>
    </row>
    <row r="278" spans="1:6" ht="50.1" customHeight="1">
      <c r="A278" s="20">
        <f t="shared" si="4"/>
        <v>273</v>
      </c>
      <c r="B278" s="21" t="s">
        <v>598</v>
      </c>
      <c r="C278" s="21" t="s">
        <v>839</v>
      </c>
      <c r="D278" s="21" t="s">
        <v>22</v>
      </c>
      <c r="E278" s="23" t="s">
        <v>840</v>
      </c>
      <c r="F278" s="24">
        <v>96740</v>
      </c>
    </row>
    <row r="279" spans="1:6" ht="50.1" customHeight="1">
      <c r="A279" s="20">
        <f t="shared" si="4"/>
        <v>274</v>
      </c>
      <c r="B279" s="21" t="s">
        <v>598</v>
      </c>
      <c r="C279" s="21" t="s">
        <v>841</v>
      </c>
      <c r="D279" s="21" t="s">
        <v>22</v>
      </c>
      <c r="E279" s="23" t="s">
        <v>842</v>
      </c>
      <c r="F279" s="24">
        <v>145110</v>
      </c>
    </row>
    <row r="280" spans="1:6" ht="50.1" customHeight="1">
      <c r="A280" s="20">
        <f t="shared" si="4"/>
        <v>275</v>
      </c>
      <c r="B280" s="21" t="s">
        <v>598</v>
      </c>
      <c r="C280" s="21" t="s">
        <v>843</v>
      </c>
      <c r="D280" s="21" t="s">
        <v>22</v>
      </c>
      <c r="E280" s="23" t="s">
        <v>844</v>
      </c>
      <c r="F280" s="24">
        <v>48370</v>
      </c>
    </row>
    <row r="281" spans="1:6" ht="50.1" customHeight="1">
      <c r="A281" s="20">
        <f t="shared" si="4"/>
        <v>276</v>
      </c>
      <c r="B281" s="21" t="s">
        <v>598</v>
      </c>
      <c r="C281" s="21" t="s">
        <v>845</v>
      </c>
      <c r="D281" s="21" t="s">
        <v>22</v>
      </c>
      <c r="E281" s="23" t="s">
        <v>846</v>
      </c>
      <c r="F281" s="24">
        <v>96740</v>
      </c>
    </row>
    <row r="282" spans="1:6" ht="50.1" customHeight="1">
      <c r="A282" s="20">
        <f t="shared" si="4"/>
        <v>277</v>
      </c>
      <c r="B282" s="21" t="s">
        <v>598</v>
      </c>
      <c r="C282" s="21" t="s">
        <v>847</v>
      </c>
      <c r="D282" s="21" t="s">
        <v>22</v>
      </c>
      <c r="E282" s="23" t="s">
        <v>848</v>
      </c>
      <c r="F282" s="24">
        <v>145110</v>
      </c>
    </row>
    <row r="283" spans="1:6" ht="50.1" customHeight="1">
      <c r="A283" s="20">
        <f t="shared" si="4"/>
        <v>278</v>
      </c>
      <c r="B283" s="21" t="s">
        <v>598</v>
      </c>
      <c r="C283" s="21" t="s">
        <v>849</v>
      </c>
      <c r="D283" s="21" t="s">
        <v>22</v>
      </c>
      <c r="E283" s="23" t="s">
        <v>850</v>
      </c>
      <c r="F283" s="24">
        <v>48370</v>
      </c>
    </row>
    <row r="284" spans="1:6" ht="50.1" customHeight="1">
      <c r="A284" s="20">
        <f t="shared" si="4"/>
        <v>279</v>
      </c>
      <c r="B284" s="21" t="s">
        <v>734</v>
      </c>
      <c r="C284" s="21" t="s">
        <v>190</v>
      </c>
      <c r="D284" s="21" t="s">
        <v>286</v>
      </c>
      <c r="E284" s="23" t="s">
        <v>851</v>
      </c>
      <c r="F284" s="24">
        <v>118000</v>
      </c>
    </row>
    <row r="285" spans="1:6" ht="50.1" customHeight="1">
      <c r="A285" s="20">
        <f t="shared" si="4"/>
        <v>280</v>
      </c>
      <c r="B285" s="21" t="s">
        <v>734</v>
      </c>
      <c r="C285" s="21" t="s">
        <v>852</v>
      </c>
      <c r="D285" s="21" t="s">
        <v>294</v>
      </c>
      <c r="E285" s="23" t="s">
        <v>853</v>
      </c>
      <c r="F285" s="24">
        <v>35400</v>
      </c>
    </row>
    <row r="286" spans="1:6" ht="50.1" customHeight="1">
      <c r="A286" s="20">
        <f t="shared" si="4"/>
        <v>281</v>
      </c>
      <c r="B286" s="21" t="s">
        <v>734</v>
      </c>
      <c r="C286" s="21" t="s">
        <v>854</v>
      </c>
      <c r="D286" s="21" t="s">
        <v>294</v>
      </c>
      <c r="E286" s="23" t="s">
        <v>855</v>
      </c>
      <c r="F286" s="24">
        <v>35400</v>
      </c>
    </row>
    <row r="287" spans="1:6" ht="50.1" customHeight="1">
      <c r="A287" s="20">
        <f t="shared" si="4"/>
        <v>282</v>
      </c>
      <c r="B287" s="21" t="s">
        <v>374</v>
      </c>
      <c r="C287" s="21" t="s">
        <v>857</v>
      </c>
      <c r="D287" s="21" t="s">
        <v>859</v>
      </c>
      <c r="E287" s="23" t="s">
        <v>860</v>
      </c>
      <c r="F287" s="24">
        <v>35400</v>
      </c>
    </row>
    <row r="288" spans="1:6" ht="50.1" customHeight="1">
      <c r="A288" s="20">
        <f t="shared" si="4"/>
        <v>283</v>
      </c>
      <c r="B288" s="21" t="s">
        <v>374</v>
      </c>
      <c r="C288" s="21" t="s">
        <v>51</v>
      </c>
      <c r="D288" s="21" t="s">
        <v>859</v>
      </c>
      <c r="E288" s="23" t="s">
        <v>861</v>
      </c>
      <c r="F288" s="24">
        <v>35400</v>
      </c>
    </row>
    <row r="289" spans="1:6" ht="50.1" customHeight="1">
      <c r="A289" s="20">
        <f t="shared" si="4"/>
        <v>284</v>
      </c>
      <c r="B289" s="21" t="s">
        <v>691</v>
      </c>
      <c r="C289" s="21" t="s">
        <v>48</v>
      </c>
      <c r="D289" s="21" t="s">
        <v>859</v>
      </c>
      <c r="E289" s="23" t="s">
        <v>862</v>
      </c>
      <c r="F289" s="24">
        <v>35400</v>
      </c>
    </row>
    <row r="290" spans="1:6" ht="50.1" customHeight="1">
      <c r="A290" s="20">
        <f t="shared" si="4"/>
        <v>285</v>
      </c>
      <c r="B290" s="21" t="s">
        <v>377</v>
      </c>
      <c r="C290" s="21" t="s">
        <v>863</v>
      </c>
      <c r="D290" s="21" t="s">
        <v>864</v>
      </c>
      <c r="E290" s="23" t="s">
        <v>865</v>
      </c>
      <c r="F290" s="24">
        <v>164445</v>
      </c>
    </row>
    <row r="291" spans="1:6" ht="50.1" customHeight="1">
      <c r="A291" s="20">
        <f t="shared" si="4"/>
        <v>286</v>
      </c>
      <c r="B291" s="21" t="s">
        <v>856</v>
      </c>
      <c r="C291" s="21" t="s">
        <v>45</v>
      </c>
      <c r="D291" s="21" t="s">
        <v>859</v>
      </c>
      <c r="E291" s="23" t="s">
        <v>866</v>
      </c>
      <c r="F291" s="24">
        <v>35400</v>
      </c>
    </row>
    <row r="292" spans="1:6" ht="50.1" customHeight="1">
      <c r="A292" s="20">
        <f t="shared" si="4"/>
        <v>287</v>
      </c>
      <c r="B292" s="21" t="s">
        <v>378</v>
      </c>
      <c r="C292" s="21" t="s">
        <v>867</v>
      </c>
      <c r="D292" s="21" t="s">
        <v>868</v>
      </c>
      <c r="E292" s="23" t="s">
        <v>869</v>
      </c>
      <c r="F292" s="24">
        <v>202960</v>
      </c>
    </row>
    <row r="293" spans="1:6" ht="50.1" customHeight="1">
      <c r="A293" s="20">
        <f t="shared" si="4"/>
        <v>288</v>
      </c>
      <c r="B293" s="21" t="s">
        <v>598</v>
      </c>
      <c r="C293" s="21" t="s">
        <v>857</v>
      </c>
      <c r="D293" s="21" t="s">
        <v>872</v>
      </c>
      <c r="E293" s="23" t="s">
        <v>873</v>
      </c>
      <c r="F293" s="24">
        <v>46521992</v>
      </c>
    </row>
    <row r="294" spans="1:6" ht="50.1" customHeight="1">
      <c r="A294" s="20">
        <f t="shared" si="4"/>
        <v>289</v>
      </c>
      <c r="B294" s="21" t="s">
        <v>598</v>
      </c>
      <c r="C294" s="21" t="s">
        <v>184</v>
      </c>
      <c r="D294" s="21" t="s">
        <v>874</v>
      </c>
      <c r="E294" s="23" t="s">
        <v>875</v>
      </c>
      <c r="F294" s="24">
        <v>78401063</v>
      </c>
    </row>
    <row r="295" spans="1:6" ht="50.1" customHeight="1">
      <c r="A295" s="20">
        <f t="shared" si="4"/>
        <v>290</v>
      </c>
      <c r="B295" s="21" t="s">
        <v>475</v>
      </c>
      <c r="C295" s="21" t="s">
        <v>876</v>
      </c>
      <c r="D295" s="21" t="s">
        <v>320</v>
      </c>
      <c r="E295" s="23" t="s">
        <v>877</v>
      </c>
      <c r="F295" s="24">
        <v>20557040</v>
      </c>
    </row>
    <row r="296" spans="1:6" ht="50.1" customHeight="1">
      <c r="A296" s="20">
        <f t="shared" si="4"/>
        <v>291</v>
      </c>
      <c r="B296" s="21" t="s">
        <v>475</v>
      </c>
      <c r="C296" s="21" t="s">
        <v>878</v>
      </c>
      <c r="D296" s="21" t="s">
        <v>879</v>
      </c>
      <c r="E296" s="23" t="s">
        <v>880</v>
      </c>
      <c r="F296" s="24">
        <v>31420830</v>
      </c>
    </row>
    <row r="297" spans="1:6" ht="50.1" customHeight="1">
      <c r="A297" s="20">
        <f t="shared" si="4"/>
        <v>292</v>
      </c>
      <c r="B297" s="21" t="s">
        <v>598</v>
      </c>
      <c r="C297" s="21" t="s">
        <v>328</v>
      </c>
      <c r="D297" s="21" t="s">
        <v>881</v>
      </c>
      <c r="E297" s="23" t="s">
        <v>882</v>
      </c>
      <c r="F297" s="24">
        <v>11402818</v>
      </c>
    </row>
    <row r="298" spans="1:6" ht="50.1" customHeight="1">
      <c r="A298" s="20">
        <f t="shared" si="4"/>
        <v>293</v>
      </c>
      <c r="B298" s="21" t="s">
        <v>475</v>
      </c>
      <c r="C298" s="21" t="s">
        <v>51</v>
      </c>
      <c r="D298" s="21" t="s">
        <v>883</v>
      </c>
      <c r="E298" s="23" t="s">
        <v>884</v>
      </c>
      <c r="F298" s="24">
        <v>11696256</v>
      </c>
    </row>
    <row r="299" spans="1:6" ht="50.1" customHeight="1">
      <c r="A299" s="20">
        <f t="shared" si="4"/>
        <v>294</v>
      </c>
      <c r="B299" s="21" t="s">
        <v>378</v>
      </c>
      <c r="C299" s="21" t="s">
        <v>10</v>
      </c>
      <c r="D299" s="21" t="s">
        <v>86</v>
      </c>
      <c r="E299" s="23" t="s">
        <v>885</v>
      </c>
      <c r="F299" s="24">
        <v>179600</v>
      </c>
    </row>
    <row r="300" spans="1:6" ht="50.1" customHeight="1">
      <c r="A300" s="20">
        <f t="shared" si="4"/>
        <v>295</v>
      </c>
      <c r="B300" s="21" t="s">
        <v>734</v>
      </c>
      <c r="C300" s="21" t="s">
        <v>886</v>
      </c>
      <c r="D300" s="21" t="s">
        <v>888</v>
      </c>
      <c r="E300" s="23" t="s">
        <v>889</v>
      </c>
      <c r="F300" s="24">
        <v>118000</v>
      </c>
    </row>
    <row r="301" spans="1:6" ht="50.1" customHeight="1">
      <c r="A301" s="20">
        <f t="shared" si="4"/>
        <v>296</v>
      </c>
      <c r="B301" s="21" t="s">
        <v>734</v>
      </c>
      <c r="C301" s="21" t="s">
        <v>287</v>
      </c>
      <c r="D301" s="21" t="s">
        <v>84</v>
      </c>
      <c r="E301" s="23" t="s">
        <v>890</v>
      </c>
      <c r="F301" s="24">
        <v>118000</v>
      </c>
    </row>
    <row r="302" spans="1:6" ht="50.1" customHeight="1">
      <c r="A302" s="20">
        <f t="shared" si="4"/>
        <v>297</v>
      </c>
      <c r="B302" s="21" t="s">
        <v>734</v>
      </c>
      <c r="C302" s="21" t="s">
        <v>185</v>
      </c>
      <c r="D302" s="21" t="s">
        <v>892</v>
      </c>
      <c r="E302" s="23" t="s">
        <v>893</v>
      </c>
      <c r="F302" s="24">
        <v>94400</v>
      </c>
    </row>
    <row r="303" spans="1:6" ht="50.1" customHeight="1">
      <c r="A303" s="20">
        <f t="shared" si="4"/>
        <v>298</v>
      </c>
      <c r="B303" s="21" t="s">
        <v>377</v>
      </c>
      <c r="C303" s="21" t="s">
        <v>894</v>
      </c>
      <c r="D303" s="21" t="s">
        <v>135</v>
      </c>
      <c r="E303" s="23" t="s">
        <v>895</v>
      </c>
      <c r="F303" s="24">
        <v>345000</v>
      </c>
    </row>
    <row r="304" spans="1:6" ht="50.1" customHeight="1">
      <c r="A304" s="20">
        <f t="shared" si="4"/>
        <v>299</v>
      </c>
      <c r="B304" s="21" t="s">
        <v>691</v>
      </c>
      <c r="C304" s="21" t="s">
        <v>896</v>
      </c>
      <c r="D304" s="21" t="s">
        <v>897</v>
      </c>
      <c r="E304" s="23" t="s">
        <v>898</v>
      </c>
      <c r="F304" s="24">
        <v>9500</v>
      </c>
    </row>
    <row r="305" spans="1:6" ht="50.1" customHeight="1">
      <c r="A305" s="20">
        <f t="shared" si="4"/>
        <v>300</v>
      </c>
      <c r="B305" s="21" t="s">
        <v>691</v>
      </c>
      <c r="C305" s="21" t="s">
        <v>899</v>
      </c>
      <c r="D305" s="21" t="s">
        <v>900</v>
      </c>
      <c r="E305" s="23" t="s">
        <v>901</v>
      </c>
      <c r="F305" s="24">
        <v>20000</v>
      </c>
    </row>
    <row r="306" spans="1:6" ht="50.1" customHeight="1">
      <c r="A306" s="20">
        <f t="shared" si="4"/>
        <v>301</v>
      </c>
      <c r="B306" s="21" t="s">
        <v>378</v>
      </c>
      <c r="C306" s="21" t="s">
        <v>74</v>
      </c>
      <c r="D306" s="21" t="s">
        <v>902</v>
      </c>
      <c r="E306" s="23" t="s">
        <v>903</v>
      </c>
      <c r="F306" s="24">
        <v>548110</v>
      </c>
    </row>
    <row r="307" spans="1:6" ht="50.1" customHeight="1">
      <c r="A307" s="20">
        <f t="shared" si="4"/>
        <v>302</v>
      </c>
      <c r="B307" s="21" t="s">
        <v>691</v>
      </c>
      <c r="C307" s="21" t="s">
        <v>904</v>
      </c>
      <c r="D307" s="21" t="s">
        <v>897</v>
      </c>
      <c r="E307" s="23" t="s">
        <v>905</v>
      </c>
      <c r="F307" s="24">
        <v>7750</v>
      </c>
    </row>
    <row r="308" spans="1:6" ht="50.1" customHeight="1">
      <c r="A308" s="20">
        <f t="shared" si="4"/>
        <v>303</v>
      </c>
      <c r="B308" s="21" t="s">
        <v>598</v>
      </c>
      <c r="C308" s="21" t="s">
        <v>334</v>
      </c>
      <c r="D308" s="21" t="s">
        <v>906</v>
      </c>
      <c r="E308" s="23" t="s">
        <v>907</v>
      </c>
      <c r="F308" s="24">
        <v>153960.5</v>
      </c>
    </row>
    <row r="309" spans="1:6" ht="50.1" customHeight="1">
      <c r="A309" s="20">
        <f t="shared" si="4"/>
        <v>304</v>
      </c>
      <c r="B309" s="21" t="s">
        <v>377</v>
      </c>
      <c r="C309" s="21" t="s">
        <v>170</v>
      </c>
      <c r="D309" s="21" t="s">
        <v>908</v>
      </c>
      <c r="E309" s="23" t="s">
        <v>909</v>
      </c>
      <c r="F309" s="24">
        <v>205560.72</v>
      </c>
    </row>
    <row r="310" spans="1:6" ht="50.1" customHeight="1">
      <c r="A310" s="20">
        <f t="shared" si="4"/>
        <v>305</v>
      </c>
      <c r="B310" s="21" t="s">
        <v>381</v>
      </c>
      <c r="C310" s="21" t="s">
        <v>912</v>
      </c>
      <c r="D310" s="21" t="s">
        <v>913</v>
      </c>
      <c r="E310" s="23" t="s">
        <v>914</v>
      </c>
      <c r="F310" s="24">
        <v>145110</v>
      </c>
    </row>
    <row r="311" spans="1:6" ht="50.1" customHeight="1">
      <c r="A311" s="20">
        <f t="shared" si="4"/>
        <v>306</v>
      </c>
      <c r="B311" s="21" t="s">
        <v>381</v>
      </c>
      <c r="C311" s="21" t="s">
        <v>915</v>
      </c>
      <c r="D311" s="21" t="s">
        <v>913</v>
      </c>
      <c r="E311" s="23" t="s">
        <v>916</v>
      </c>
      <c r="F311" s="24">
        <v>870660</v>
      </c>
    </row>
    <row r="312" spans="1:6" ht="50.1" customHeight="1">
      <c r="A312" s="20">
        <f t="shared" si="4"/>
        <v>307</v>
      </c>
      <c r="B312" s="21" t="s">
        <v>381</v>
      </c>
      <c r="C312" s="21" t="s">
        <v>917</v>
      </c>
      <c r="D312" s="21" t="s">
        <v>913</v>
      </c>
      <c r="E312" s="23" t="s">
        <v>918</v>
      </c>
      <c r="F312" s="24">
        <v>1451100</v>
      </c>
    </row>
    <row r="313" spans="1:6" ht="50.1" customHeight="1">
      <c r="A313" s="20">
        <f t="shared" si="4"/>
        <v>308</v>
      </c>
      <c r="B313" s="21" t="s">
        <v>350</v>
      </c>
      <c r="C313" s="21" t="s">
        <v>919</v>
      </c>
      <c r="D313" s="21" t="s">
        <v>67</v>
      </c>
      <c r="E313" s="23" t="s">
        <v>920</v>
      </c>
      <c r="F313" s="24">
        <v>94400</v>
      </c>
    </row>
    <row r="314" spans="1:6" ht="50.1" customHeight="1">
      <c r="A314" s="20">
        <f t="shared" si="4"/>
        <v>309</v>
      </c>
      <c r="B314" s="21" t="s">
        <v>350</v>
      </c>
      <c r="C314" s="21" t="s">
        <v>921</v>
      </c>
      <c r="D314" s="21" t="s">
        <v>67</v>
      </c>
      <c r="E314" s="23" t="s">
        <v>922</v>
      </c>
      <c r="F314" s="24">
        <v>94400</v>
      </c>
    </row>
    <row r="315" spans="1:6" ht="50.1" customHeight="1">
      <c r="A315" s="20">
        <f t="shared" si="4"/>
        <v>310</v>
      </c>
      <c r="B315" s="21" t="s">
        <v>391</v>
      </c>
      <c r="C315" s="21" t="s">
        <v>923</v>
      </c>
      <c r="D315" s="21" t="s">
        <v>925</v>
      </c>
      <c r="E315" s="23" t="s">
        <v>926</v>
      </c>
      <c r="F315" s="24">
        <v>70800</v>
      </c>
    </row>
    <row r="316" spans="1:6" ht="50.1" customHeight="1">
      <c r="A316" s="20">
        <f t="shared" si="4"/>
        <v>311</v>
      </c>
      <c r="B316" s="21" t="s">
        <v>734</v>
      </c>
      <c r="C316" s="21" t="s">
        <v>927</v>
      </c>
      <c r="D316" s="21" t="s">
        <v>928</v>
      </c>
      <c r="E316" s="23" t="s">
        <v>929</v>
      </c>
      <c r="F316" s="24">
        <v>47200</v>
      </c>
    </row>
    <row r="317" spans="1:6" ht="50.1" customHeight="1">
      <c r="A317" s="20">
        <f t="shared" si="4"/>
        <v>312</v>
      </c>
      <c r="B317" s="21" t="s">
        <v>734</v>
      </c>
      <c r="C317" s="21" t="s">
        <v>181</v>
      </c>
      <c r="D317" s="21" t="s">
        <v>928</v>
      </c>
      <c r="E317" s="23" t="s">
        <v>930</v>
      </c>
      <c r="F317" s="24">
        <v>47200</v>
      </c>
    </row>
    <row r="318" spans="1:6" ht="50.1" customHeight="1">
      <c r="A318" s="20">
        <f t="shared" si="4"/>
        <v>313</v>
      </c>
      <c r="B318" s="21" t="s">
        <v>378</v>
      </c>
      <c r="C318" s="21" t="s">
        <v>932</v>
      </c>
      <c r="D318" s="21" t="s">
        <v>933</v>
      </c>
      <c r="E318" s="23" t="s">
        <v>934</v>
      </c>
      <c r="F318" s="24">
        <v>297467.04</v>
      </c>
    </row>
    <row r="319" spans="1:6" ht="50.1" customHeight="1">
      <c r="A319" s="20">
        <f t="shared" si="4"/>
        <v>314</v>
      </c>
      <c r="B319" s="21" t="s">
        <v>691</v>
      </c>
      <c r="C319" s="21" t="s">
        <v>183</v>
      </c>
      <c r="D319" s="21" t="s">
        <v>933</v>
      </c>
      <c r="E319" s="23" t="s">
        <v>935</v>
      </c>
      <c r="F319" s="24">
        <v>495778.4</v>
      </c>
    </row>
    <row r="320" spans="1:6" ht="50.1" customHeight="1">
      <c r="A320" s="20">
        <f t="shared" si="4"/>
        <v>315</v>
      </c>
      <c r="B320" s="21" t="s">
        <v>691</v>
      </c>
      <c r="C320" s="21" t="s">
        <v>46</v>
      </c>
      <c r="D320" s="21" t="s">
        <v>936</v>
      </c>
      <c r="E320" s="23" t="s">
        <v>937</v>
      </c>
      <c r="F320" s="24">
        <v>59000</v>
      </c>
    </row>
    <row r="321" spans="1:6" ht="50.1" customHeight="1">
      <c r="A321" s="20">
        <f t="shared" si="4"/>
        <v>316</v>
      </c>
      <c r="B321" s="21" t="s">
        <v>940</v>
      </c>
      <c r="C321" s="21" t="s">
        <v>939</v>
      </c>
      <c r="D321" s="21" t="s">
        <v>20</v>
      </c>
      <c r="E321" s="23" t="s">
        <v>941</v>
      </c>
      <c r="F321" s="24">
        <v>88500</v>
      </c>
    </row>
    <row r="322" spans="1:6" ht="50.1" customHeight="1">
      <c r="A322" s="20">
        <f t="shared" si="4"/>
        <v>317</v>
      </c>
      <c r="B322" s="21" t="s">
        <v>943</v>
      </c>
      <c r="C322" s="21" t="s">
        <v>942</v>
      </c>
      <c r="D322" s="21" t="s">
        <v>98</v>
      </c>
      <c r="E322" s="23" t="s">
        <v>944</v>
      </c>
      <c r="F322" s="24">
        <v>177000</v>
      </c>
    </row>
    <row r="323" spans="1:6" ht="50.1" customHeight="1">
      <c r="A323" s="20">
        <f t="shared" si="4"/>
        <v>318</v>
      </c>
      <c r="B323" s="21" t="s">
        <v>370</v>
      </c>
      <c r="C323" s="21" t="s">
        <v>945</v>
      </c>
      <c r="D323" s="21" t="s">
        <v>947</v>
      </c>
      <c r="E323" s="23" t="s">
        <v>948</v>
      </c>
      <c r="F323" s="24">
        <v>118000</v>
      </c>
    </row>
    <row r="324" spans="1:6" ht="50.1" customHeight="1">
      <c r="A324" s="20">
        <f t="shared" si="4"/>
        <v>319</v>
      </c>
      <c r="B324" s="21" t="s">
        <v>931</v>
      </c>
      <c r="C324" s="21" t="s">
        <v>185</v>
      </c>
      <c r="D324" s="21" t="s">
        <v>949</v>
      </c>
      <c r="E324" s="23" t="s">
        <v>950</v>
      </c>
      <c r="F324" s="24">
        <v>1021171.8</v>
      </c>
    </row>
    <row r="325" spans="1:6" ht="50.1" customHeight="1">
      <c r="A325" s="20">
        <f t="shared" si="4"/>
        <v>320</v>
      </c>
      <c r="B325" s="21" t="s">
        <v>350</v>
      </c>
      <c r="C325" s="21" t="s">
        <v>951</v>
      </c>
      <c r="D325" s="21" t="s">
        <v>83</v>
      </c>
      <c r="E325" s="23" t="s">
        <v>952</v>
      </c>
      <c r="F325" s="24">
        <v>118000</v>
      </c>
    </row>
    <row r="326" spans="1:6" ht="50.1" customHeight="1">
      <c r="A326" s="20">
        <f t="shared" si="4"/>
        <v>321</v>
      </c>
      <c r="B326" s="21" t="s">
        <v>350</v>
      </c>
      <c r="C326" s="21" t="s">
        <v>953</v>
      </c>
      <c r="D326" s="21" t="s">
        <v>83</v>
      </c>
      <c r="E326" s="23" t="s">
        <v>954</v>
      </c>
      <c r="F326" s="24">
        <v>118000</v>
      </c>
    </row>
    <row r="327" spans="1:6" ht="50.1" customHeight="1">
      <c r="A327" s="20">
        <f t="shared" si="4"/>
        <v>322</v>
      </c>
      <c r="B327" s="21" t="s">
        <v>598</v>
      </c>
      <c r="C327" s="21" t="s">
        <v>955</v>
      </c>
      <c r="D327" s="21" t="s">
        <v>957</v>
      </c>
      <c r="E327" s="23" t="s">
        <v>958</v>
      </c>
      <c r="F327" s="24">
        <v>59000</v>
      </c>
    </row>
    <row r="328" spans="1:6" ht="50.1" customHeight="1">
      <c r="A328" s="20">
        <f t="shared" si="4"/>
        <v>323</v>
      </c>
      <c r="B328" s="21" t="s">
        <v>350</v>
      </c>
      <c r="C328" s="21" t="s">
        <v>174</v>
      </c>
      <c r="D328" s="21" t="s">
        <v>959</v>
      </c>
      <c r="E328" s="23" t="s">
        <v>960</v>
      </c>
      <c r="F328" s="24">
        <v>118000</v>
      </c>
    </row>
    <row r="329" spans="1:6" ht="50.1" customHeight="1">
      <c r="A329" s="20">
        <f t="shared" si="4"/>
        <v>324</v>
      </c>
      <c r="B329" s="21" t="s">
        <v>961</v>
      </c>
      <c r="C329" s="21" t="s">
        <v>39</v>
      </c>
      <c r="D329" s="21" t="s">
        <v>962</v>
      </c>
      <c r="E329" s="23" t="s">
        <v>963</v>
      </c>
      <c r="F329" s="24">
        <v>193225</v>
      </c>
    </row>
    <row r="330" spans="1:6" ht="50.1" customHeight="1">
      <c r="A330" s="20">
        <f aca="true" t="shared" si="5" ref="A330:A393">+A329+1</f>
        <v>325</v>
      </c>
      <c r="B330" s="21" t="s">
        <v>691</v>
      </c>
      <c r="C330" s="21" t="s">
        <v>964</v>
      </c>
      <c r="D330" s="21" t="s">
        <v>25</v>
      </c>
      <c r="E330" s="23" t="s">
        <v>965</v>
      </c>
      <c r="F330" s="24">
        <v>474288.8</v>
      </c>
    </row>
    <row r="331" spans="1:6" ht="50.1" customHeight="1">
      <c r="A331" s="20">
        <f t="shared" si="5"/>
        <v>326</v>
      </c>
      <c r="B331" s="21" t="s">
        <v>374</v>
      </c>
      <c r="C331" s="21" t="s">
        <v>967</v>
      </c>
      <c r="D331" s="21" t="s">
        <v>345</v>
      </c>
      <c r="E331" s="23" t="s">
        <v>968</v>
      </c>
      <c r="F331" s="24">
        <v>18180683.74</v>
      </c>
    </row>
    <row r="332" spans="1:6" ht="50.1" customHeight="1">
      <c r="A332" s="20">
        <f t="shared" si="5"/>
        <v>327</v>
      </c>
      <c r="B332" s="21" t="s">
        <v>377</v>
      </c>
      <c r="C332" s="21" t="s">
        <v>969</v>
      </c>
      <c r="D332" s="21" t="s">
        <v>146</v>
      </c>
      <c r="E332" s="23" t="s">
        <v>970</v>
      </c>
      <c r="F332" s="24">
        <v>580440</v>
      </c>
    </row>
    <row r="333" spans="1:6" ht="50.1" customHeight="1">
      <c r="A333" s="20">
        <f t="shared" si="5"/>
        <v>328</v>
      </c>
      <c r="B333" s="21" t="s">
        <v>377</v>
      </c>
      <c r="C333" s="21" t="s">
        <v>972</v>
      </c>
      <c r="D333" s="21" t="s">
        <v>146</v>
      </c>
      <c r="E333" s="23" t="s">
        <v>973</v>
      </c>
      <c r="F333" s="24">
        <v>725550</v>
      </c>
    </row>
    <row r="334" spans="1:6" ht="50.1" customHeight="1">
      <c r="A334" s="20">
        <f t="shared" si="5"/>
        <v>329</v>
      </c>
      <c r="B334" s="21" t="s">
        <v>377</v>
      </c>
      <c r="C334" s="21" t="s">
        <v>974</v>
      </c>
      <c r="D334" s="21" t="s">
        <v>146</v>
      </c>
      <c r="E334" s="23" t="s">
        <v>975</v>
      </c>
      <c r="F334" s="24">
        <v>532070</v>
      </c>
    </row>
    <row r="335" spans="1:6" ht="50.1" customHeight="1">
      <c r="A335" s="20">
        <f t="shared" si="5"/>
        <v>330</v>
      </c>
      <c r="B335" s="21" t="s">
        <v>377</v>
      </c>
      <c r="C335" s="21" t="s">
        <v>976</v>
      </c>
      <c r="D335" s="21" t="s">
        <v>146</v>
      </c>
      <c r="E335" s="23" t="s">
        <v>977</v>
      </c>
      <c r="F335" s="24">
        <v>386960</v>
      </c>
    </row>
    <row r="336" spans="1:6" ht="50.1" customHeight="1">
      <c r="A336" s="20">
        <f t="shared" si="5"/>
        <v>331</v>
      </c>
      <c r="B336" s="21" t="s">
        <v>377</v>
      </c>
      <c r="C336" s="21" t="s">
        <v>978</v>
      </c>
      <c r="D336" s="21" t="s">
        <v>146</v>
      </c>
      <c r="E336" s="23" t="s">
        <v>979</v>
      </c>
      <c r="F336" s="24">
        <v>241850</v>
      </c>
    </row>
    <row r="337" spans="1:6" ht="50.1" customHeight="1">
      <c r="A337" s="20">
        <f t="shared" si="5"/>
        <v>332</v>
      </c>
      <c r="B337" s="21" t="s">
        <v>377</v>
      </c>
      <c r="C337" s="21" t="s">
        <v>980</v>
      </c>
      <c r="D337" s="21" t="s">
        <v>146</v>
      </c>
      <c r="E337" s="23" t="s">
        <v>981</v>
      </c>
      <c r="F337" s="24">
        <v>319242</v>
      </c>
    </row>
    <row r="338" spans="1:6" ht="50.1" customHeight="1">
      <c r="A338" s="20">
        <f t="shared" si="5"/>
        <v>333</v>
      </c>
      <c r="B338" s="21" t="s">
        <v>377</v>
      </c>
      <c r="C338" s="21" t="s">
        <v>982</v>
      </c>
      <c r="D338" s="21" t="s">
        <v>146</v>
      </c>
      <c r="E338" s="23" t="s">
        <v>983</v>
      </c>
      <c r="F338" s="24">
        <v>96740</v>
      </c>
    </row>
    <row r="339" spans="1:6" ht="50.1" customHeight="1">
      <c r="A339" s="20">
        <f t="shared" si="5"/>
        <v>334</v>
      </c>
      <c r="B339" s="21" t="s">
        <v>377</v>
      </c>
      <c r="C339" s="21" t="s">
        <v>984</v>
      </c>
      <c r="D339" s="21" t="s">
        <v>146</v>
      </c>
      <c r="E339" s="23" t="s">
        <v>985</v>
      </c>
      <c r="F339" s="24">
        <v>145110</v>
      </c>
    </row>
    <row r="340" spans="1:6" ht="50.1" customHeight="1">
      <c r="A340" s="20">
        <f t="shared" si="5"/>
        <v>335</v>
      </c>
      <c r="B340" s="21" t="s">
        <v>377</v>
      </c>
      <c r="C340" s="21" t="s">
        <v>317</v>
      </c>
      <c r="D340" s="21" t="s">
        <v>146</v>
      </c>
      <c r="E340" s="23" t="s">
        <v>986</v>
      </c>
      <c r="F340" s="24">
        <v>386960</v>
      </c>
    </row>
    <row r="341" spans="1:6" ht="50.1" customHeight="1">
      <c r="A341" s="20">
        <f t="shared" si="5"/>
        <v>336</v>
      </c>
      <c r="B341" s="21" t="s">
        <v>734</v>
      </c>
      <c r="C341" s="21" t="s">
        <v>987</v>
      </c>
      <c r="D341" s="21" t="s">
        <v>78</v>
      </c>
      <c r="E341" s="23" t="s">
        <v>988</v>
      </c>
      <c r="F341" s="24">
        <v>81720</v>
      </c>
    </row>
    <row r="342" spans="1:6" ht="50.1" customHeight="1">
      <c r="A342" s="20">
        <f t="shared" si="5"/>
        <v>337</v>
      </c>
      <c r="B342" s="21" t="s">
        <v>377</v>
      </c>
      <c r="C342" s="21" t="s">
        <v>989</v>
      </c>
      <c r="D342" s="21" t="s">
        <v>146</v>
      </c>
      <c r="E342" s="23" t="s">
        <v>990</v>
      </c>
      <c r="F342" s="24">
        <v>290220</v>
      </c>
    </row>
    <row r="343" spans="1:6" ht="50.1" customHeight="1">
      <c r="A343" s="20">
        <f t="shared" si="5"/>
        <v>338</v>
      </c>
      <c r="B343" s="21" t="s">
        <v>734</v>
      </c>
      <c r="C343" s="21" t="s">
        <v>991</v>
      </c>
      <c r="D343" s="21" t="s">
        <v>78</v>
      </c>
      <c r="E343" s="23" t="s">
        <v>992</v>
      </c>
      <c r="F343" s="24">
        <v>45000</v>
      </c>
    </row>
    <row r="344" spans="1:6" ht="50.1" customHeight="1">
      <c r="A344" s="20">
        <f t="shared" si="5"/>
        <v>339</v>
      </c>
      <c r="B344" s="21" t="s">
        <v>377</v>
      </c>
      <c r="C344" s="21" t="s">
        <v>993</v>
      </c>
      <c r="D344" s="21" t="s">
        <v>146</v>
      </c>
      <c r="E344" s="23" t="s">
        <v>994</v>
      </c>
      <c r="F344" s="24">
        <v>483700</v>
      </c>
    </row>
    <row r="345" spans="1:6" ht="50.1" customHeight="1">
      <c r="A345" s="20">
        <f t="shared" si="5"/>
        <v>340</v>
      </c>
      <c r="B345" s="21" t="s">
        <v>377</v>
      </c>
      <c r="C345" s="21" t="s">
        <v>174</v>
      </c>
      <c r="D345" s="21" t="s">
        <v>146</v>
      </c>
      <c r="E345" s="23" t="s">
        <v>995</v>
      </c>
      <c r="F345" s="24">
        <v>386960</v>
      </c>
    </row>
    <row r="346" spans="1:6" ht="50.1" customHeight="1">
      <c r="A346" s="20">
        <f t="shared" si="5"/>
        <v>341</v>
      </c>
      <c r="B346" s="21" t="s">
        <v>734</v>
      </c>
      <c r="C346" s="21" t="s">
        <v>996</v>
      </c>
      <c r="D346" s="21" t="s">
        <v>78</v>
      </c>
      <c r="E346" s="23" t="s">
        <v>997</v>
      </c>
      <c r="F346" s="24">
        <v>67680</v>
      </c>
    </row>
    <row r="347" spans="1:6" ht="50.1" customHeight="1">
      <c r="A347" s="20">
        <f t="shared" si="5"/>
        <v>342</v>
      </c>
      <c r="B347" s="21" t="s">
        <v>377</v>
      </c>
      <c r="C347" s="21" t="s">
        <v>998</v>
      </c>
      <c r="D347" s="21" t="s">
        <v>146</v>
      </c>
      <c r="E347" s="23" t="s">
        <v>999</v>
      </c>
      <c r="F347" s="24">
        <v>193480</v>
      </c>
    </row>
    <row r="348" spans="1:6" ht="50.1" customHeight="1">
      <c r="A348" s="20">
        <f t="shared" si="5"/>
        <v>343</v>
      </c>
      <c r="B348" s="21" t="s">
        <v>377</v>
      </c>
      <c r="C348" s="21" t="s">
        <v>1000</v>
      </c>
      <c r="D348" s="21" t="s">
        <v>146</v>
      </c>
      <c r="E348" s="23" t="s">
        <v>1001</v>
      </c>
      <c r="F348" s="24">
        <v>338590</v>
      </c>
    </row>
    <row r="349" spans="1:6" ht="50.1" customHeight="1">
      <c r="A349" s="20">
        <f t="shared" si="5"/>
        <v>344</v>
      </c>
      <c r="B349" s="21" t="s">
        <v>377</v>
      </c>
      <c r="C349" s="21" t="s">
        <v>1002</v>
      </c>
      <c r="D349" s="21" t="s">
        <v>146</v>
      </c>
      <c r="E349" s="23" t="s">
        <v>1003</v>
      </c>
      <c r="F349" s="24">
        <v>193480</v>
      </c>
    </row>
    <row r="350" spans="1:6" ht="50.1" customHeight="1">
      <c r="A350" s="20">
        <f t="shared" si="5"/>
        <v>345</v>
      </c>
      <c r="B350" s="21" t="s">
        <v>377</v>
      </c>
      <c r="C350" s="21" t="s">
        <v>1004</v>
      </c>
      <c r="D350" s="21" t="s">
        <v>146</v>
      </c>
      <c r="E350" s="23" t="s">
        <v>1005</v>
      </c>
      <c r="F350" s="24">
        <v>96740</v>
      </c>
    </row>
    <row r="351" spans="1:6" ht="50.1" customHeight="1">
      <c r="A351" s="20">
        <f t="shared" si="5"/>
        <v>346</v>
      </c>
      <c r="B351" s="21" t="s">
        <v>377</v>
      </c>
      <c r="C351" s="21" t="s">
        <v>1006</v>
      </c>
      <c r="D351" s="21" t="s">
        <v>146</v>
      </c>
      <c r="E351" s="23" t="s">
        <v>1007</v>
      </c>
      <c r="F351" s="24">
        <v>193480</v>
      </c>
    </row>
    <row r="352" spans="1:6" ht="50.1" customHeight="1">
      <c r="A352" s="20">
        <f t="shared" si="5"/>
        <v>347</v>
      </c>
      <c r="B352" s="21" t="s">
        <v>377</v>
      </c>
      <c r="C352" s="21" t="s">
        <v>1008</v>
      </c>
      <c r="D352" s="21" t="s">
        <v>146</v>
      </c>
      <c r="E352" s="23" t="s">
        <v>1009</v>
      </c>
      <c r="F352" s="24">
        <v>96740</v>
      </c>
    </row>
    <row r="353" spans="1:6" ht="50.1" customHeight="1">
      <c r="A353" s="20">
        <f t="shared" si="5"/>
        <v>348</v>
      </c>
      <c r="B353" s="21" t="s">
        <v>377</v>
      </c>
      <c r="C353" s="21" t="s">
        <v>1010</v>
      </c>
      <c r="D353" s="21" t="s">
        <v>146</v>
      </c>
      <c r="E353" s="23" t="s">
        <v>1011</v>
      </c>
      <c r="F353" s="24">
        <v>193480</v>
      </c>
    </row>
    <row r="354" spans="1:6" ht="50.1" customHeight="1">
      <c r="A354" s="20">
        <f t="shared" si="5"/>
        <v>349</v>
      </c>
      <c r="B354" s="21" t="s">
        <v>350</v>
      </c>
      <c r="C354" s="21" t="s">
        <v>1012</v>
      </c>
      <c r="D354" s="21" t="s">
        <v>12</v>
      </c>
      <c r="E354" s="23" t="s">
        <v>1013</v>
      </c>
      <c r="F354" s="24">
        <v>118000</v>
      </c>
    </row>
    <row r="355" spans="1:6" ht="50.1" customHeight="1">
      <c r="A355" s="20">
        <f t="shared" si="5"/>
        <v>350</v>
      </c>
      <c r="B355" s="21" t="s">
        <v>350</v>
      </c>
      <c r="C355" s="21" t="s">
        <v>1014</v>
      </c>
      <c r="D355" s="21" t="s">
        <v>12</v>
      </c>
      <c r="E355" s="23" t="s">
        <v>1015</v>
      </c>
      <c r="F355" s="24">
        <v>118000</v>
      </c>
    </row>
    <row r="356" spans="1:6" ht="50.1" customHeight="1">
      <c r="A356" s="20">
        <f t="shared" si="5"/>
        <v>351</v>
      </c>
      <c r="B356" s="21" t="s">
        <v>350</v>
      </c>
      <c r="C356" s="21" t="s">
        <v>1016</v>
      </c>
      <c r="D356" s="21" t="s">
        <v>12</v>
      </c>
      <c r="E356" s="23" t="s">
        <v>1017</v>
      </c>
      <c r="F356" s="24">
        <v>118000</v>
      </c>
    </row>
    <row r="357" spans="1:6" ht="50.1" customHeight="1">
      <c r="A357" s="20">
        <f t="shared" si="5"/>
        <v>352</v>
      </c>
      <c r="B357" s="21" t="s">
        <v>350</v>
      </c>
      <c r="C357" s="21" t="s">
        <v>1018</v>
      </c>
      <c r="D357" s="21" t="s">
        <v>12</v>
      </c>
      <c r="E357" s="23" t="s">
        <v>1019</v>
      </c>
      <c r="F357" s="24">
        <v>118000</v>
      </c>
    </row>
    <row r="358" spans="1:6" ht="50.1" customHeight="1">
      <c r="A358" s="20">
        <f t="shared" si="5"/>
        <v>353</v>
      </c>
      <c r="B358" s="21" t="s">
        <v>350</v>
      </c>
      <c r="C358" s="21" t="s">
        <v>1020</v>
      </c>
      <c r="D358" s="21" t="s">
        <v>12</v>
      </c>
      <c r="E358" s="23" t="s">
        <v>1021</v>
      </c>
      <c r="F358" s="24">
        <v>118000</v>
      </c>
    </row>
    <row r="359" spans="1:6" ht="50.1" customHeight="1">
      <c r="A359" s="20">
        <f t="shared" si="5"/>
        <v>354</v>
      </c>
      <c r="B359" s="21" t="s">
        <v>350</v>
      </c>
      <c r="C359" s="21" t="s">
        <v>1022</v>
      </c>
      <c r="D359" s="21" t="s">
        <v>12</v>
      </c>
      <c r="E359" s="23" t="s">
        <v>1023</v>
      </c>
      <c r="F359" s="24">
        <v>118000</v>
      </c>
    </row>
    <row r="360" spans="1:6" ht="50.1" customHeight="1">
      <c r="A360" s="20">
        <f t="shared" si="5"/>
        <v>355</v>
      </c>
      <c r="B360" s="21" t="s">
        <v>856</v>
      </c>
      <c r="C360" s="21" t="s">
        <v>122</v>
      </c>
      <c r="D360" s="21" t="s">
        <v>73</v>
      </c>
      <c r="E360" s="23" t="s">
        <v>1024</v>
      </c>
      <c r="F360" s="24">
        <v>173151673.55</v>
      </c>
    </row>
    <row r="361" spans="1:6" ht="50.1" customHeight="1">
      <c r="A361" s="20">
        <f t="shared" si="5"/>
        <v>356</v>
      </c>
      <c r="B361" s="21" t="s">
        <v>691</v>
      </c>
      <c r="C361" s="21" t="s">
        <v>1025</v>
      </c>
      <c r="D361" s="21" t="s">
        <v>16</v>
      </c>
      <c r="E361" s="23" t="s">
        <v>1026</v>
      </c>
      <c r="F361" s="24">
        <v>59759207.35</v>
      </c>
    </row>
    <row r="362" spans="1:6" ht="50.1" customHeight="1">
      <c r="A362" s="20">
        <f t="shared" si="5"/>
        <v>357</v>
      </c>
      <c r="B362" s="21" t="s">
        <v>691</v>
      </c>
      <c r="C362" s="21" t="s">
        <v>1028</v>
      </c>
      <c r="D362" s="21" t="s">
        <v>2</v>
      </c>
      <c r="E362" s="23" t="s">
        <v>1029</v>
      </c>
      <c r="F362" s="24">
        <v>52078107.78</v>
      </c>
    </row>
    <row r="363" spans="1:6" ht="50.1" customHeight="1">
      <c r="A363" s="20">
        <f t="shared" si="5"/>
        <v>358</v>
      </c>
      <c r="B363" s="21" t="s">
        <v>350</v>
      </c>
      <c r="C363" s="21" t="s">
        <v>336</v>
      </c>
      <c r="D363" s="21" t="s">
        <v>140</v>
      </c>
      <c r="E363" s="23" t="s">
        <v>1030</v>
      </c>
      <c r="F363" s="24">
        <v>47200</v>
      </c>
    </row>
    <row r="364" spans="1:6" ht="50.1" customHeight="1">
      <c r="A364" s="20">
        <f t="shared" si="5"/>
        <v>359</v>
      </c>
      <c r="B364" s="21" t="s">
        <v>350</v>
      </c>
      <c r="C364" s="21" t="s">
        <v>1031</v>
      </c>
      <c r="D364" s="21" t="s">
        <v>140</v>
      </c>
      <c r="E364" s="23" t="s">
        <v>1032</v>
      </c>
      <c r="F364" s="24">
        <v>47200</v>
      </c>
    </row>
    <row r="365" spans="1:6" ht="50.1" customHeight="1">
      <c r="A365" s="20">
        <f t="shared" si="5"/>
        <v>360</v>
      </c>
      <c r="B365" s="21" t="s">
        <v>350</v>
      </c>
      <c r="C365" s="21" t="s">
        <v>1033</v>
      </c>
      <c r="D365" s="21" t="s">
        <v>140</v>
      </c>
      <c r="E365" s="23" t="s">
        <v>1034</v>
      </c>
      <c r="F365" s="24">
        <v>47200</v>
      </c>
    </row>
    <row r="366" spans="1:6" ht="50.1" customHeight="1">
      <c r="A366" s="20">
        <f t="shared" si="5"/>
        <v>361</v>
      </c>
      <c r="B366" s="21" t="s">
        <v>350</v>
      </c>
      <c r="C366" s="21" t="s">
        <v>24</v>
      </c>
      <c r="D366" s="21" t="s">
        <v>140</v>
      </c>
      <c r="E366" s="23" t="s">
        <v>1035</v>
      </c>
      <c r="F366" s="24">
        <v>47200</v>
      </c>
    </row>
    <row r="367" spans="1:6" ht="50.1" customHeight="1">
      <c r="A367" s="20">
        <f t="shared" si="5"/>
        <v>362</v>
      </c>
      <c r="B367" s="21" t="s">
        <v>350</v>
      </c>
      <c r="C367" s="21" t="s">
        <v>65</v>
      </c>
      <c r="D367" s="21" t="s">
        <v>140</v>
      </c>
      <c r="E367" s="23" t="s">
        <v>1036</v>
      </c>
      <c r="F367" s="24">
        <v>47200</v>
      </c>
    </row>
    <row r="368" spans="1:6" ht="50.1" customHeight="1">
      <c r="A368" s="20">
        <f t="shared" si="5"/>
        <v>363</v>
      </c>
      <c r="B368" s="21" t="s">
        <v>377</v>
      </c>
      <c r="C368" s="21" t="s">
        <v>1037</v>
      </c>
      <c r="D368" s="21" t="s">
        <v>12</v>
      </c>
      <c r="E368" s="23" t="s">
        <v>1038</v>
      </c>
      <c r="F368" s="24">
        <v>70800</v>
      </c>
    </row>
    <row r="369" spans="1:6" ht="50.1" customHeight="1">
      <c r="A369" s="20">
        <f t="shared" si="5"/>
        <v>364</v>
      </c>
      <c r="B369" s="21" t="s">
        <v>377</v>
      </c>
      <c r="C369" s="21" t="s">
        <v>1039</v>
      </c>
      <c r="D369" s="21" t="s">
        <v>12</v>
      </c>
      <c r="E369" s="23" t="s">
        <v>1040</v>
      </c>
      <c r="F369" s="24">
        <v>70800</v>
      </c>
    </row>
    <row r="370" spans="1:6" ht="50.1" customHeight="1">
      <c r="A370" s="20">
        <f t="shared" si="5"/>
        <v>365</v>
      </c>
      <c r="B370" s="21" t="s">
        <v>377</v>
      </c>
      <c r="C370" s="21" t="s">
        <v>1041</v>
      </c>
      <c r="D370" s="21" t="s">
        <v>12</v>
      </c>
      <c r="E370" s="23" t="s">
        <v>1042</v>
      </c>
      <c r="F370" s="24">
        <v>70800</v>
      </c>
    </row>
    <row r="371" spans="1:6" ht="50.1" customHeight="1">
      <c r="A371" s="20">
        <f t="shared" si="5"/>
        <v>366</v>
      </c>
      <c r="B371" s="21" t="s">
        <v>377</v>
      </c>
      <c r="C371" s="21" t="s">
        <v>1043</v>
      </c>
      <c r="D371" s="21" t="s">
        <v>12</v>
      </c>
      <c r="E371" s="23" t="s">
        <v>1044</v>
      </c>
      <c r="F371" s="24">
        <v>118000</v>
      </c>
    </row>
    <row r="372" spans="1:6" ht="50.1" customHeight="1">
      <c r="A372" s="20">
        <f t="shared" si="5"/>
        <v>367</v>
      </c>
      <c r="B372" s="21" t="s">
        <v>377</v>
      </c>
      <c r="C372" s="21" t="s">
        <v>1045</v>
      </c>
      <c r="D372" s="21" t="s">
        <v>12</v>
      </c>
      <c r="E372" s="23" t="s">
        <v>1046</v>
      </c>
      <c r="F372" s="24">
        <v>118000</v>
      </c>
    </row>
    <row r="373" spans="1:6" ht="50.1" customHeight="1">
      <c r="A373" s="20">
        <f t="shared" si="5"/>
        <v>368</v>
      </c>
      <c r="B373" s="21" t="s">
        <v>377</v>
      </c>
      <c r="C373" s="21" t="s">
        <v>1047</v>
      </c>
      <c r="D373" s="21" t="s">
        <v>12</v>
      </c>
      <c r="E373" s="23" t="s">
        <v>1048</v>
      </c>
      <c r="F373" s="24">
        <v>118000</v>
      </c>
    </row>
    <row r="374" spans="1:6" ht="50.1" customHeight="1">
      <c r="A374" s="20">
        <f t="shared" si="5"/>
        <v>369</v>
      </c>
      <c r="B374" s="21" t="s">
        <v>350</v>
      </c>
      <c r="C374" s="21" t="s">
        <v>1049</v>
      </c>
      <c r="D374" s="21" t="s">
        <v>12</v>
      </c>
      <c r="E374" s="23" t="s">
        <v>1050</v>
      </c>
      <c r="F374" s="24">
        <v>70800</v>
      </c>
    </row>
    <row r="375" spans="1:6" ht="50.1" customHeight="1">
      <c r="A375" s="20">
        <f t="shared" si="5"/>
        <v>370</v>
      </c>
      <c r="B375" s="21" t="s">
        <v>350</v>
      </c>
      <c r="C375" s="21" t="s">
        <v>1051</v>
      </c>
      <c r="D375" s="21" t="s">
        <v>12</v>
      </c>
      <c r="E375" s="23" t="s">
        <v>1052</v>
      </c>
      <c r="F375" s="24">
        <v>70800</v>
      </c>
    </row>
    <row r="376" spans="1:6" ht="50.1" customHeight="1">
      <c r="A376" s="20">
        <f t="shared" si="5"/>
        <v>371</v>
      </c>
      <c r="B376" s="21" t="s">
        <v>350</v>
      </c>
      <c r="C376" s="21" t="s">
        <v>1053</v>
      </c>
      <c r="D376" s="21" t="s">
        <v>12</v>
      </c>
      <c r="E376" s="23" t="s">
        <v>1054</v>
      </c>
      <c r="F376" s="24">
        <v>70800</v>
      </c>
    </row>
    <row r="377" spans="1:6" ht="50.1" customHeight="1">
      <c r="A377" s="20">
        <f t="shared" si="5"/>
        <v>372</v>
      </c>
      <c r="B377" s="21" t="s">
        <v>350</v>
      </c>
      <c r="C377" s="21" t="s">
        <v>1055</v>
      </c>
      <c r="D377" s="21" t="s">
        <v>12</v>
      </c>
      <c r="E377" s="23" t="s">
        <v>1056</v>
      </c>
      <c r="F377" s="24">
        <v>70800</v>
      </c>
    </row>
    <row r="378" spans="1:6" ht="50.1" customHeight="1">
      <c r="A378" s="20">
        <f t="shared" si="5"/>
        <v>373</v>
      </c>
      <c r="B378" s="21" t="s">
        <v>350</v>
      </c>
      <c r="C378" s="21" t="s">
        <v>1057</v>
      </c>
      <c r="D378" s="21" t="s">
        <v>12</v>
      </c>
      <c r="E378" s="23" t="s">
        <v>1058</v>
      </c>
      <c r="F378" s="24">
        <v>70800</v>
      </c>
    </row>
    <row r="379" spans="1:6" ht="50.1" customHeight="1">
      <c r="A379" s="20">
        <f t="shared" si="5"/>
        <v>374</v>
      </c>
      <c r="B379" s="21" t="s">
        <v>350</v>
      </c>
      <c r="C379" s="21" t="s">
        <v>1059</v>
      </c>
      <c r="D379" s="21" t="s">
        <v>12</v>
      </c>
      <c r="E379" s="23" t="s">
        <v>1060</v>
      </c>
      <c r="F379" s="24">
        <v>70800</v>
      </c>
    </row>
    <row r="380" spans="1:6" ht="50.1" customHeight="1">
      <c r="A380" s="20">
        <f t="shared" si="5"/>
        <v>375</v>
      </c>
      <c r="B380" s="21" t="s">
        <v>391</v>
      </c>
      <c r="C380" s="21" t="s">
        <v>328</v>
      </c>
      <c r="D380" s="21" t="s">
        <v>54</v>
      </c>
      <c r="E380" s="23" t="s">
        <v>1061</v>
      </c>
      <c r="F380" s="24">
        <v>15340</v>
      </c>
    </row>
    <row r="381" spans="1:6" ht="50.1" customHeight="1">
      <c r="A381" s="20">
        <f t="shared" si="5"/>
        <v>376</v>
      </c>
      <c r="B381" s="21" t="s">
        <v>971</v>
      </c>
      <c r="C381" s="21" t="s">
        <v>9</v>
      </c>
      <c r="D381" s="21" t="s">
        <v>144</v>
      </c>
      <c r="E381" s="23" t="s">
        <v>1063</v>
      </c>
      <c r="F381" s="24">
        <v>208860</v>
      </c>
    </row>
    <row r="382" spans="1:6" ht="50.1" customHeight="1">
      <c r="A382" s="20">
        <f t="shared" si="5"/>
        <v>377</v>
      </c>
      <c r="B382" s="21" t="s">
        <v>734</v>
      </c>
      <c r="C382" s="21" t="s">
        <v>1064</v>
      </c>
      <c r="D382" s="21" t="s">
        <v>201</v>
      </c>
      <c r="E382" s="23" t="s">
        <v>1066</v>
      </c>
      <c r="F382" s="24">
        <v>236000</v>
      </c>
    </row>
    <row r="383" spans="1:6" ht="50.1" customHeight="1">
      <c r="A383" s="20">
        <f t="shared" si="5"/>
        <v>378</v>
      </c>
      <c r="B383" s="21" t="s">
        <v>377</v>
      </c>
      <c r="C383" s="21" t="s">
        <v>1067</v>
      </c>
      <c r="D383" s="21" t="s">
        <v>54</v>
      </c>
      <c r="E383" s="23" t="s">
        <v>1068</v>
      </c>
      <c r="F383" s="24">
        <v>29500</v>
      </c>
    </row>
    <row r="384" spans="1:6" ht="50.1" customHeight="1">
      <c r="A384" s="20">
        <f t="shared" si="5"/>
        <v>379</v>
      </c>
      <c r="B384" s="21" t="s">
        <v>349</v>
      </c>
      <c r="C384" s="21" t="s">
        <v>1069</v>
      </c>
      <c r="D384" s="21" t="s">
        <v>138</v>
      </c>
      <c r="E384" s="23" t="s">
        <v>1071</v>
      </c>
      <c r="F384" s="24">
        <v>29500</v>
      </c>
    </row>
    <row r="385" spans="1:6" ht="50.1" customHeight="1">
      <c r="A385" s="20">
        <f t="shared" si="5"/>
        <v>380</v>
      </c>
      <c r="B385" s="21" t="s">
        <v>691</v>
      </c>
      <c r="C385" s="21" t="s">
        <v>333</v>
      </c>
      <c r="D385" s="21" t="s">
        <v>859</v>
      </c>
      <c r="E385" s="23" t="s">
        <v>1073</v>
      </c>
      <c r="F385" s="24">
        <v>35400</v>
      </c>
    </row>
    <row r="386" spans="1:6" ht="50.1" customHeight="1">
      <c r="A386" s="20">
        <f t="shared" si="5"/>
        <v>381</v>
      </c>
      <c r="B386" s="21" t="s">
        <v>971</v>
      </c>
      <c r="C386" s="21" t="s">
        <v>1074</v>
      </c>
      <c r="D386" s="21" t="s">
        <v>22</v>
      </c>
      <c r="E386" s="23" t="s">
        <v>1075</v>
      </c>
      <c r="F386" s="24">
        <v>96740</v>
      </c>
    </row>
    <row r="387" spans="1:6" ht="50.1" customHeight="1">
      <c r="A387" s="20">
        <f t="shared" si="5"/>
        <v>382</v>
      </c>
      <c r="B387" s="21" t="s">
        <v>971</v>
      </c>
      <c r="C387" s="21" t="s">
        <v>1076</v>
      </c>
      <c r="D387" s="21" t="s">
        <v>22</v>
      </c>
      <c r="E387" s="23" t="s">
        <v>1077</v>
      </c>
      <c r="F387" s="24">
        <v>290220</v>
      </c>
    </row>
    <row r="388" spans="1:6" ht="50.1" customHeight="1">
      <c r="A388" s="20">
        <f t="shared" si="5"/>
        <v>383</v>
      </c>
      <c r="B388" s="21" t="s">
        <v>971</v>
      </c>
      <c r="C388" s="21" t="s">
        <v>1078</v>
      </c>
      <c r="D388" s="21" t="s">
        <v>22</v>
      </c>
      <c r="E388" s="23" t="s">
        <v>1079</v>
      </c>
      <c r="F388" s="24">
        <v>96740</v>
      </c>
    </row>
    <row r="389" spans="1:6" ht="50.1" customHeight="1">
      <c r="A389" s="20">
        <f t="shared" si="5"/>
        <v>384</v>
      </c>
      <c r="B389" s="21" t="s">
        <v>971</v>
      </c>
      <c r="C389" s="21" t="s">
        <v>1080</v>
      </c>
      <c r="D389" s="21" t="s">
        <v>22</v>
      </c>
      <c r="E389" s="23" t="s">
        <v>1081</v>
      </c>
      <c r="F389" s="24">
        <v>145110</v>
      </c>
    </row>
    <row r="390" spans="1:6" ht="50.1" customHeight="1">
      <c r="A390" s="20">
        <f t="shared" si="5"/>
        <v>385</v>
      </c>
      <c r="B390" s="21" t="s">
        <v>971</v>
      </c>
      <c r="C390" s="21" t="s">
        <v>1082</v>
      </c>
      <c r="D390" s="21" t="s">
        <v>22</v>
      </c>
      <c r="E390" s="23" t="s">
        <v>1083</v>
      </c>
      <c r="F390" s="24">
        <v>48370</v>
      </c>
    </row>
    <row r="391" spans="1:6" ht="50.1" customHeight="1">
      <c r="A391" s="20">
        <f t="shared" si="5"/>
        <v>386</v>
      </c>
      <c r="B391" s="21" t="s">
        <v>971</v>
      </c>
      <c r="C391" s="21" t="s">
        <v>1084</v>
      </c>
      <c r="D391" s="21" t="s">
        <v>22</v>
      </c>
      <c r="E391" s="23" t="s">
        <v>1085</v>
      </c>
      <c r="F391" s="24">
        <v>96740</v>
      </c>
    </row>
    <row r="392" spans="1:6" ht="50.1" customHeight="1">
      <c r="A392" s="20">
        <f t="shared" si="5"/>
        <v>387</v>
      </c>
      <c r="B392" s="21" t="s">
        <v>971</v>
      </c>
      <c r="C392" s="21" t="s">
        <v>1086</v>
      </c>
      <c r="D392" s="21" t="s">
        <v>22</v>
      </c>
      <c r="E392" s="23" t="s">
        <v>1087</v>
      </c>
      <c r="F392" s="24">
        <v>96740</v>
      </c>
    </row>
    <row r="393" spans="1:6" ht="50.1" customHeight="1">
      <c r="A393" s="20">
        <f t="shared" si="5"/>
        <v>388</v>
      </c>
      <c r="B393" s="21" t="s">
        <v>931</v>
      </c>
      <c r="C393" s="21" t="s">
        <v>1088</v>
      </c>
      <c r="D393" s="21" t="s">
        <v>33</v>
      </c>
      <c r="E393" s="23" t="s">
        <v>1089</v>
      </c>
      <c r="F393" s="24">
        <v>47200</v>
      </c>
    </row>
    <row r="394" spans="1:6" ht="50.1" customHeight="1">
      <c r="A394" s="20">
        <f aca="true" t="shared" si="6" ref="A394:A457">+A393+1</f>
        <v>389</v>
      </c>
      <c r="B394" s="21" t="s">
        <v>380</v>
      </c>
      <c r="C394" s="21" t="s">
        <v>123</v>
      </c>
      <c r="D394" s="21" t="s">
        <v>29</v>
      </c>
      <c r="E394" s="23" t="s">
        <v>1090</v>
      </c>
      <c r="F394" s="24">
        <v>94400</v>
      </c>
    </row>
    <row r="395" spans="1:6" ht="50.1" customHeight="1">
      <c r="A395" s="20">
        <f t="shared" si="6"/>
        <v>390</v>
      </c>
      <c r="B395" s="21" t="s">
        <v>931</v>
      </c>
      <c r="C395" s="21" t="s">
        <v>1091</v>
      </c>
      <c r="D395" s="21" t="s">
        <v>14</v>
      </c>
      <c r="E395" s="23" t="s">
        <v>1092</v>
      </c>
      <c r="F395" s="24">
        <v>118000</v>
      </c>
    </row>
    <row r="396" spans="1:6" ht="50.1" customHeight="1">
      <c r="A396" s="20">
        <f t="shared" si="6"/>
        <v>391</v>
      </c>
      <c r="B396" s="21" t="s">
        <v>380</v>
      </c>
      <c r="C396" s="21" t="s">
        <v>191</v>
      </c>
      <c r="D396" s="21" t="s">
        <v>1093</v>
      </c>
      <c r="E396" s="23" t="s">
        <v>1094</v>
      </c>
      <c r="F396" s="24">
        <v>94400</v>
      </c>
    </row>
    <row r="397" spans="1:6" ht="50.1" customHeight="1">
      <c r="A397" s="20">
        <f t="shared" si="6"/>
        <v>392</v>
      </c>
      <c r="B397" s="21" t="s">
        <v>943</v>
      </c>
      <c r="C397" s="21" t="s">
        <v>10</v>
      </c>
      <c r="D397" s="21" t="s">
        <v>1095</v>
      </c>
      <c r="E397" s="23" t="s">
        <v>1096</v>
      </c>
      <c r="F397" s="24">
        <v>211692</v>
      </c>
    </row>
    <row r="398" spans="1:6" ht="50.1" customHeight="1">
      <c r="A398" s="20">
        <f t="shared" si="6"/>
        <v>393</v>
      </c>
      <c r="B398" s="21" t="s">
        <v>380</v>
      </c>
      <c r="C398" s="21" t="s">
        <v>969</v>
      </c>
      <c r="D398" s="21" t="s">
        <v>1093</v>
      </c>
      <c r="E398" s="23" t="s">
        <v>1097</v>
      </c>
      <c r="F398" s="24">
        <v>94400</v>
      </c>
    </row>
    <row r="399" spans="1:6" ht="50.1" customHeight="1">
      <c r="A399" s="20">
        <f t="shared" si="6"/>
        <v>394</v>
      </c>
      <c r="B399" s="21" t="s">
        <v>350</v>
      </c>
      <c r="C399" s="21" t="s">
        <v>72</v>
      </c>
      <c r="D399" s="21" t="s">
        <v>340</v>
      </c>
      <c r="E399" s="23" t="s">
        <v>1098</v>
      </c>
      <c r="F399" s="24">
        <v>59000</v>
      </c>
    </row>
    <row r="400" spans="1:6" ht="50.1" customHeight="1">
      <c r="A400" s="20">
        <f t="shared" si="6"/>
        <v>395</v>
      </c>
      <c r="B400" s="21" t="s">
        <v>350</v>
      </c>
      <c r="C400" s="21" t="s">
        <v>26</v>
      </c>
      <c r="D400" s="21" t="s">
        <v>340</v>
      </c>
      <c r="E400" s="23" t="s">
        <v>1099</v>
      </c>
      <c r="F400" s="24">
        <v>59000</v>
      </c>
    </row>
    <row r="401" spans="1:6" ht="50.1" customHeight="1">
      <c r="A401" s="20">
        <f t="shared" si="6"/>
        <v>396</v>
      </c>
      <c r="B401" s="21" t="s">
        <v>380</v>
      </c>
      <c r="C401" s="21" t="s">
        <v>326</v>
      </c>
      <c r="D401" s="21" t="s">
        <v>79</v>
      </c>
      <c r="E401" s="23" t="s">
        <v>1100</v>
      </c>
      <c r="F401" s="24">
        <v>35400</v>
      </c>
    </row>
    <row r="402" spans="1:6" ht="50.1" customHeight="1">
      <c r="A402" s="20">
        <f t="shared" si="6"/>
        <v>397</v>
      </c>
      <c r="B402" s="21" t="s">
        <v>377</v>
      </c>
      <c r="C402" s="21" t="s">
        <v>77</v>
      </c>
      <c r="D402" s="21" t="s">
        <v>79</v>
      </c>
      <c r="E402" s="23" t="s">
        <v>1101</v>
      </c>
      <c r="F402" s="24">
        <v>35400</v>
      </c>
    </row>
    <row r="403" spans="1:6" ht="50.1" customHeight="1">
      <c r="A403" s="20">
        <f t="shared" si="6"/>
        <v>398</v>
      </c>
      <c r="B403" s="21" t="s">
        <v>734</v>
      </c>
      <c r="C403" s="21" t="s">
        <v>120</v>
      </c>
      <c r="D403" s="21" t="s">
        <v>1103</v>
      </c>
      <c r="E403" s="23" t="s">
        <v>1104</v>
      </c>
      <c r="F403" s="24">
        <v>94400</v>
      </c>
    </row>
    <row r="404" spans="1:6" ht="50.1" customHeight="1">
      <c r="A404" s="20">
        <f t="shared" si="6"/>
        <v>399</v>
      </c>
      <c r="B404" s="21" t="s">
        <v>377</v>
      </c>
      <c r="C404" s="21" t="s">
        <v>9</v>
      </c>
      <c r="D404" s="21" t="s">
        <v>79</v>
      </c>
      <c r="E404" s="23" t="s">
        <v>1105</v>
      </c>
      <c r="F404" s="24">
        <v>35400</v>
      </c>
    </row>
    <row r="405" spans="1:6" ht="50.1" customHeight="1">
      <c r="A405" s="20">
        <f t="shared" si="6"/>
        <v>400</v>
      </c>
      <c r="B405" s="21" t="s">
        <v>856</v>
      </c>
      <c r="C405" s="21" t="s">
        <v>1106</v>
      </c>
      <c r="D405" s="21" t="s">
        <v>70</v>
      </c>
      <c r="E405" s="23" t="s">
        <v>1107</v>
      </c>
      <c r="F405" s="24">
        <v>118000</v>
      </c>
    </row>
    <row r="406" spans="1:6" ht="50.1" customHeight="1">
      <c r="A406" s="20">
        <f t="shared" si="6"/>
        <v>401</v>
      </c>
      <c r="B406" s="21" t="s">
        <v>856</v>
      </c>
      <c r="C406" s="21" t="s">
        <v>1108</v>
      </c>
      <c r="D406" s="21" t="s">
        <v>70</v>
      </c>
      <c r="E406" s="23" t="s">
        <v>1109</v>
      </c>
      <c r="F406" s="24">
        <v>118000</v>
      </c>
    </row>
    <row r="407" spans="1:6" ht="50.1" customHeight="1">
      <c r="A407" s="20">
        <f t="shared" si="6"/>
        <v>402</v>
      </c>
      <c r="B407" s="21" t="s">
        <v>856</v>
      </c>
      <c r="C407" s="21" t="s">
        <v>1110</v>
      </c>
      <c r="D407" s="21" t="s">
        <v>70</v>
      </c>
      <c r="E407" s="23" t="s">
        <v>1111</v>
      </c>
      <c r="F407" s="24">
        <v>118000</v>
      </c>
    </row>
    <row r="408" spans="1:6" ht="50.1" customHeight="1">
      <c r="A408" s="20">
        <f t="shared" si="6"/>
        <v>403</v>
      </c>
      <c r="B408" s="21" t="s">
        <v>856</v>
      </c>
      <c r="C408" s="21" t="s">
        <v>1112</v>
      </c>
      <c r="D408" s="21" t="s">
        <v>70</v>
      </c>
      <c r="E408" s="23" t="s">
        <v>1113</v>
      </c>
      <c r="F408" s="24">
        <v>118000</v>
      </c>
    </row>
    <row r="409" spans="1:6" ht="50.1" customHeight="1">
      <c r="A409" s="20">
        <f t="shared" si="6"/>
        <v>404</v>
      </c>
      <c r="B409" s="21" t="s">
        <v>856</v>
      </c>
      <c r="C409" s="21" t="s">
        <v>1114</v>
      </c>
      <c r="D409" s="21" t="s">
        <v>70</v>
      </c>
      <c r="E409" s="23" t="s">
        <v>1115</v>
      </c>
      <c r="F409" s="24">
        <v>118000</v>
      </c>
    </row>
    <row r="410" spans="1:6" ht="50.1" customHeight="1">
      <c r="A410" s="20">
        <f t="shared" si="6"/>
        <v>405</v>
      </c>
      <c r="B410" s="21" t="s">
        <v>856</v>
      </c>
      <c r="C410" s="21" t="s">
        <v>1116</v>
      </c>
      <c r="D410" s="21" t="s">
        <v>70</v>
      </c>
      <c r="E410" s="23" t="s">
        <v>1117</v>
      </c>
      <c r="F410" s="24">
        <v>118000</v>
      </c>
    </row>
    <row r="411" spans="1:6" ht="50.1" customHeight="1">
      <c r="A411" s="20">
        <f t="shared" si="6"/>
        <v>406</v>
      </c>
      <c r="B411" s="21" t="s">
        <v>374</v>
      </c>
      <c r="C411" s="21" t="s">
        <v>1118</v>
      </c>
      <c r="D411" s="21" t="s">
        <v>4</v>
      </c>
      <c r="E411" s="23" t="s">
        <v>1119</v>
      </c>
      <c r="F411" s="24">
        <v>24780</v>
      </c>
    </row>
    <row r="412" spans="1:6" ht="50.1" customHeight="1">
      <c r="A412" s="20">
        <f t="shared" si="6"/>
        <v>407</v>
      </c>
      <c r="B412" s="21" t="s">
        <v>856</v>
      </c>
      <c r="C412" s="21" t="s">
        <v>857</v>
      </c>
      <c r="D412" s="21" t="s">
        <v>1120</v>
      </c>
      <c r="E412" s="23" t="s">
        <v>1121</v>
      </c>
      <c r="F412" s="24">
        <v>84745.76</v>
      </c>
    </row>
    <row r="413" spans="1:6" ht="50.1" customHeight="1">
      <c r="A413" s="20">
        <f t="shared" si="6"/>
        <v>408</v>
      </c>
      <c r="B413" s="21" t="s">
        <v>475</v>
      </c>
      <c r="C413" s="21" t="s">
        <v>175</v>
      </c>
      <c r="D413" s="21" t="s">
        <v>392</v>
      </c>
      <c r="E413" s="23" t="s">
        <v>1122</v>
      </c>
      <c r="F413" s="24">
        <v>220000</v>
      </c>
    </row>
    <row r="414" spans="1:6" ht="50.1" customHeight="1">
      <c r="A414" s="20">
        <f t="shared" si="6"/>
        <v>409</v>
      </c>
      <c r="B414" s="21" t="s">
        <v>598</v>
      </c>
      <c r="C414" s="21" t="s">
        <v>1123</v>
      </c>
      <c r="D414" s="21" t="s">
        <v>1124</v>
      </c>
      <c r="E414" s="23" t="s">
        <v>1125</v>
      </c>
      <c r="F414" s="24">
        <v>90864.54</v>
      </c>
    </row>
    <row r="415" spans="1:6" ht="50.1" customHeight="1">
      <c r="A415" s="20">
        <f t="shared" si="6"/>
        <v>410</v>
      </c>
      <c r="B415" s="21" t="s">
        <v>938</v>
      </c>
      <c r="C415" s="21" t="s">
        <v>1126</v>
      </c>
      <c r="D415" s="21" t="s">
        <v>195</v>
      </c>
      <c r="E415" s="23" t="s">
        <v>1127</v>
      </c>
      <c r="F415" s="24">
        <v>12218.9</v>
      </c>
    </row>
    <row r="416" spans="1:6" ht="50.1" customHeight="1">
      <c r="A416" s="20">
        <f t="shared" si="6"/>
        <v>411</v>
      </c>
      <c r="B416" s="21" t="s">
        <v>598</v>
      </c>
      <c r="C416" s="21" t="s">
        <v>40</v>
      </c>
      <c r="D416" s="21" t="s">
        <v>1129</v>
      </c>
      <c r="E416" s="23" t="s">
        <v>1130</v>
      </c>
      <c r="F416" s="24">
        <v>236000</v>
      </c>
    </row>
    <row r="417" spans="1:6" ht="50.1" customHeight="1">
      <c r="A417" s="20">
        <f t="shared" si="6"/>
        <v>412</v>
      </c>
      <c r="B417" s="21" t="s">
        <v>598</v>
      </c>
      <c r="C417" s="21" t="s">
        <v>1131</v>
      </c>
      <c r="D417" s="21" t="s">
        <v>1132</v>
      </c>
      <c r="E417" s="23" t="s">
        <v>1133</v>
      </c>
      <c r="F417" s="24">
        <v>82600</v>
      </c>
    </row>
    <row r="418" spans="1:6" ht="50.1" customHeight="1">
      <c r="A418" s="20">
        <f t="shared" si="6"/>
        <v>413</v>
      </c>
      <c r="B418" s="21" t="s">
        <v>931</v>
      </c>
      <c r="C418" s="21" t="s">
        <v>1134</v>
      </c>
      <c r="D418" s="21" t="s">
        <v>80</v>
      </c>
      <c r="E418" s="23" t="s">
        <v>1135</v>
      </c>
      <c r="F418" s="24">
        <v>118000</v>
      </c>
    </row>
    <row r="419" spans="1:6" ht="50.1" customHeight="1">
      <c r="A419" s="20">
        <f t="shared" si="6"/>
        <v>414</v>
      </c>
      <c r="B419" s="21" t="s">
        <v>971</v>
      </c>
      <c r="C419" s="21" t="s">
        <v>1137</v>
      </c>
      <c r="D419" s="21" t="s">
        <v>73</v>
      </c>
      <c r="E419" s="23" t="s">
        <v>1138</v>
      </c>
      <c r="F419" s="24">
        <v>134580292.16</v>
      </c>
    </row>
    <row r="420" spans="1:6" ht="50.1" customHeight="1">
      <c r="A420" s="20">
        <f t="shared" si="6"/>
        <v>415</v>
      </c>
      <c r="B420" s="21" t="s">
        <v>938</v>
      </c>
      <c r="C420" s="21" t="s">
        <v>1139</v>
      </c>
      <c r="D420" s="21" t="s">
        <v>16</v>
      </c>
      <c r="E420" s="23" t="s">
        <v>1140</v>
      </c>
      <c r="F420" s="24">
        <v>42767328.39</v>
      </c>
    </row>
    <row r="421" spans="1:6" ht="50.1" customHeight="1">
      <c r="A421" s="20">
        <f t="shared" si="6"/>
        <v>416</v>
      </c>
      <c r="B421" s="21" t="s">
        <v>938</v>
      </c>
      <c r="C421" s="21" t="s">
        <v>1141</v>
      </c>
      <c r="D421" s="21" t="s">
        <v>2</v>
      </c>
      <c r="E421" s="23" t="s">
        <v>1142</v>
      </c>
      <c r="F421" s="24">
        <v>40883779.48</v>
      </c>
    </row>
    <row r="422" spans="1:6" ht="50.1" customHeight="1">
      <c r="A422" s="20">
        <f t="shared" si="6"/>
        <v>417</v>
      </c>
      <c r="B422" s="21" t="s">
        <v>380</v>
      </c>
      <c r="C422" s="21" t="s">
        <v>62</v>
      </c>
      <c r="D422" s="21" t="s">
        <v>82</v>
      </c>
      <c r="E422" s="23" t="s">
        <v>1143</v>
      </c>
      <c r="F422" s="24">
        <v>70800</v>
      </c>
    </row>
    <row r="423" spans="1:6" ht="50.1" customHeight="1">
      <c r="A423" s="20">
        <f t="shared" si="6"/>
        <v>418</v>
      </c>
      <c r="B423" s="21" t="s">
        <v>380</v>
      </c>
      <c r="C423" s="21" t="s">
        <v>335</v>
      </c>
      <c r="D423" s="21" t="s">
        <v>82</v>
      </c>
      <c r="E423" s="23" t="s">
        <v>1144</v>
      </c>
      <c r="F423" s="24">
        <v>70800</v>
      </c>
    </row>
    <row r="424" spans="1:6" ht="50.1" customHeight="1">
      <c r="A424" s="20">
        <f t="shared" si="6"/>
        <v>419</v>
      </c>
      <c r="B424" s="21" t="s">
        <v>349</v>
      </c>
      <c r="C424" s="21" t="s">
        <v>1145</v>
      </c>
      <c r="D424" s="21" t="s">
        <v>3</v>
      </c>
      <c r="E424" s="23" t="s">
        <v>1146</v>
      </c>
      <c r="F424" s="24">
        <v>52038</v>
      </c>
    </row>
    <row r="425" spans="1:6" ht="50.1" customHeight="1">
      <c r="A425" s="20">
        <f t="shared" si="6"/>
        <v>420</v>
      </c>
      <c r="B425" s="21" t="s">
        <v>377</v>
      </c>
      <c r="C425" s="21" t="s">
        <v>1147</v>
      </c>
      <c r="D425" s="21" t="s">
        <v>3</v>
      </c>
      <c r="E425" s="23" t="s">
        <v>1148</v>
      </c>
      <c r="F425" s="24">
        <v>52038</v>
      </c>
    </row>
    <row r="426" spans="1:6" ht="50.1" customHeight="1">
      <c r="A426" s="20">
        <f t="shared" si="6"/>
        <v>421</v>
      </c>
      <c r="B426" s="21" t="s">
        <v>691</v>
      </c>
      <c r="C426" s="21" t="s">
        <v>1149</v>
      </c>
      <c r="D426" s="21" t="s">
        <v>3</v>
      </c>
      <c r="E426" s="23" t="s">
        <v>1150</v>
      </c>
      <c r="F426" s="24">
        <v>52038</v>
      </c>
    </row>
    <row r="427" spans="1:6" ht="50.1" customHeight="1">
      <c r="A427" s="20">
        <f t="shared" si="6"/>
        <v>422</v>
      </c>
      <c r="B427" s="21" t="s">
        <v>931</v>
      </c>
      <c r="C427" s="21" t="s">
        <v>1151</v>
      </c>
      <c r="D427" s="21" t="s">
        <v>3</v>
      </c>
      <c r="E427" s="23" t="s">
        <v>1152</v>
      </c>
      <c r="F427" s="24">
        <v>52038</v>
      </c>
    </row>
    <row r="428" spans="1:6" ht="50.1" customHeight="1">
      <c r="A428" s="20">
        <f t="shared" si="6"/>
        <v>423</v>
      </c>
      <c r="B428" s="21" t="s">
        <v>1128</v>
      </c>
      <c r="C428" s="21" t="s">
        <v>344</v>
      </c>
      <c r="D428" s="21" t="s">
        <v>1154</v>
      </c>
      <c r="E428" s="23" t="s">
        <v>1155</v>
      </c>
      <c r="F428" s="24">
        <v>94400</v>
      </c>
    </row>
    <row r="429" spans="1:6" ht="50.1" customHeight="1">
      <c r="A429" s="20">
        <f t="shared" si="6"/>
        <v>424</v>
      </c>
      <c r="B429" s="21" t="s">
        <v>931</v>
      </c>
      <c r="C429" s="21" t="s">
        <v>778</v>
      </c>
      <c r="D429" s="21" t="s">
        <v>139</v>
      </c>
      <c r="E429" s="23" t="s">
        <v>1156</v>
      </c>
      <c r="F429" s="24">
        <v>94400</v>
      </c>
    </row>
    <row r="430" spans="1:6" ht="50.1" customHeight="1">
      <c r="A430" s="20">
        <f t="shared" si="6"/>
        <v>425</v>
      </c>
      <c r="B430" s="21" t="s">
        <v>1072</v>
      </c>
      <c r="C430" s="21" t="s">
        <v>1157</v>
      </c>
      <c r="D430" s="21" t="s">
        <v>18</v>
      </c>
      <c r="E430" s="23" t="s">
        <v>1158</v>
      </c>
      <c r="F430" s="24">
        <v>290220</v>
      </c>
    </row>
    <row r="431" spans="1:6" ht="50.1" customHeight="1">
      <c r="A431" s="20">
        <f t="shared" si="6"/>
        <v>426</v>
      </c>
      <c r="B431" s="21" t="s">
        <v>1072</v>
      </c>
      <c r="C431" s="21" t="s">
        <v>1159</v>
      </c>
      <c r="D431" s="21" t="s">
        <v>18</v>
      </c>
      <c r="E431" s="23" t="s">
        <v>1160</v>
      </c>
      <c r="F431" s="24">
        <v>677180</v>
      </c>
    </row>
    <row r="432" spans="1:6" ht="50.1" customHeight="1">
      <c r="A432" s="20">
        <f t="shared" si="6"/>
        <v>427</v>
      </c>
      <c r="B432" s="21" t="s">
        <v>1072</v>
      </c>
      <c r="C432" s="21" t="s">
        <v>1161</v>
      </c>
      <c r="D432" s="21" t="s">
        <v>18</v>
      </c>
      <c r="E432" s="23" t="s">
        <v>1162</v>
      </c>
      <c r="F432" s="24">
        <v>24185</v>
      </c>
    </row>
    <row r="433" spans="1:6" ht="50.1" customHeight="1">
      <c r="A433" s="20">
        <f t="shared" si="6"/>
        <v>428</v>
      </c>
      <c r="B433" s="21" t="s">
        <v>1072</v>
      </c>
      <c r="C433" s="21" t="s">
        <v>1163</v>
      </c>
      <c r="D433" s="21" t="s">
        <v>18</v>
      </c>
      <c r="E433" s="23" t="s">
        <v>1164</v>
      </c>
      <c r="F433" s="24">
        <v>96740</v>
      </c>
    </row>
    <row r="434" spans="1:6" ht="50.1" customHeight="1">
      <c r="A434" s="20">
        <f t="shared" si="6"/>
        <v>429</v>
      </c>
      <c r="B434" s="21" t="s">
        <v>1072</v>
      </c>
      <c r="C434" s="21" t="s">
        <v>1165</v>
      </c>
      <c r="D434" s="21" t="s">
        <v>18</v>
      </c>
      <c r="E434" s="23" t="s">
        <v>1166</v>
      </c>
      <c r="F434" s="24">
        <v>193480</v>
      </c>
    </row>
    <row r="435" spans="1:6" ht="50.1" customHeight="1">
      <c r="A435" s="20">
        <f t="shared" si="6"/>
        <v>430</v>
      </c>
      <c r="B435" s="21" t="s">
        <v>1072</v>
      </c>
      <c r="C435" s="21" t="s">
        <v>1167</v>
      </c>
      <c r="D435" s="21" t="s">
        <v>18</v>
      </c>
      <c r="E435" s="23" t="s">
        <v>1168</v>
      </c>
      <c r="F435" s="24">
        <v>241850</v>
      </c>
    </row>
    <row r="436" spans="1:6" ht="50.1" customHeight="1">
      <c r="A436" s="20">
        <f t="shared" si="6"/>
        <v>431</v>
      </c>
      <c r="B436" s="21" t="s">
        <v>598</v>
      </c>
      <c r="C436" s="21" t="s">
        <v>41</v>
      </c>
      <c r="D436" s="21" t="s">
        <v>1169</v>
      </c>
      <c r="E436" s="23" t="s">
        <v>1170</v>
      </c>
      <c r="F436" s="24">
        <v>100000</v>
      </c>
    </row>
    <row r="437" spans="1:6" ht="50.1" customHeight="1">
      <c r="A437" s="20">
        <f t="shared" si="6"/>
        <v>432</v>
      </c>
      <c r="B437" s="21" t="s">
        <v>1072</v>
      </c>
      <c r="C437" s="21" t="s">
        <v>1171</v>
      </c>
      <c r="D437" s="21" t="s">
        <v>18</v>
      </c>
      <c r="E437" s="23" t="s">
        <v>1172</v>
      </c>
      <c r="F437" s="24">
        <v>145110</v>
      </c>
    </row>
    <row r="438" spans="1:6" ht="50.1" customHeight="1">
      <c r="A438" s="20">
        <f t="shared" si="6"/>
        <v>433</v>
      </c>
      <c r="B438" s="21" t="s">
        <v>1072</v>
      </c>
      <c r="C438" s="21" t="s">
        <v>1173</v>
      </c>
      <c r="D438" s="21" t="s">
        <v>18</v>
      </c>
      <c r="E438" s="23" t="s">
        <v>1174</v>
      </c>
      <c r="F438" s="24">
        <v>241850</v>
      </c>
    </row>
    <row r="439" spans="1:6" ht="50.1" customHeight="1">
      <c r="A439" s="20">
        <f t="shared" si="6"/>
        <v>434</v>
      </c>
      <c r="B439" s="21" t="s">
        <v>1072</v>
      </c>
      <c r="C439" s="21" t="s">
        <v>1175</v>
      </c>
      <c r="D439" s="21" t="s">
        <v>18</v>
      </c>
      <c r="E439" s="23" t="s">
        <v>1176</v>
      </c>
      <c r="F439" s="24">
        <v>145110</v>
      </c>
    </row>
    <row r="440" spans="1:6" ht="50.1" customHeight="1">
      <c r="A440" s="20">
        <f t="shared" si="6"/>
        <v>435</v>
      </c>
      <c r="B440" s="21" t="s">
        <v>1072</v>
      </c>
      <c r="C440" s="21" t="s">
        <v>1177</v>
      </c>
      <c r="D440" s="21" t="s">
        <v>18</v>
      </c>
      <c r="E440" s="23" t="s">
        <v>1178</v>
      </c>
      <c r="F440" s="24">
        <v>241850</v>
      </c>
    </row>
    <row r="441" spans="1:6" ht="50.1" customHeight="1">
      <c r="A441" s="20">
        <f t="shared" si="6"/>
        <v>436</v>
      </c>
      <c r="B441" s="21" t="s">
        <v>1072</v>
      </c>
      <c r="C441" s="21" t="s">
        <v>1179</v>
      </c>
      <c r="D441" s="21" t="s">
        <v>18</v>
      </c>
      <c r="E441" s="23" t="s">
        <v>1180</v>
      </c>
      <c r="F441" s="24">
        <v>193480</v>
      </c>
    </row>
    <row r="442" spans="1:6" ht="50.1" customHeight="1">
      <c r="A442" s="20">
        <f t="shared" si="6"/>
        <v>437</v>
      </c>
      <c r="B442" s="21" t="s">
        <v>598</v>
      </c>
      <c r="C442" s="21" t="s">
        <v>7</v>
      </c>
      <c r="D442" s="21" t="s">
        <v>1169</v>
      </c>
      <c r="E442" s="23" t="s">
        <v>1181</v>
      </c>
      <c r="F442" s="24">
        <v>50000</v>
      </c>
    </row>
    <row r="443" spans="1:6" ht="50.1" customHeight="1">
      <c r="A443" s="20">
        <f t="shared" si="6"/>
        <v>438</v>
      </c>
      <c r="B443" s="21" t="s">
        <v>1072</v>
      </c>
      <c r="C443" s="21" t="s">
        <v>1182</v>
      </c>
      <c r="D443" s="21" t="s">
        <v>18</v>
      </c>
      <c r="E443" s="23" t="s">
        <v>1183</v>
      </c>
      <c r="F443" s="24">
        <v>435330</v>
      </c>
    </row>
    <row r="444" spans="1:6" ht="50.1" customHeight="1">
      <c r="A444" s="20">
        <f t="shared" si="6"/>
        <v>439</v>
      </c>
      <c r="B444" s="21" t="s">
        <v>1072</v>
      </c>
      <c r="C444" s="21" t="s">
        <v>1184</v>
      </c>
      <c r="D444" s="21" t="s">
        <v>18</v>
      </c>
      <c r="E444" s="23" t="s">
        <v>1185</v>
      </c>
      <c r="F444" s="24">
        <v>628810</v>
      </c>
    </row>
    <row r="445" spans="1:6" ht="50.1" customHeight="1">
      <c r="A445" s="20">
        <f t="shared" si="6"/>
        <v>440</v>
      </c>
      <c r="B445" s="21" t="s">
        <v>1072</v>
      </c>
      <c r="C445" s="21" t="s">
        <v>1186</v>
      </c>
      <c r="D445" s="21" t="s">
        <v>18</v>
      </c>
      <c r="E445" s="23" t="s">
        <v>1187</v>
      </c>
      <c r="F445" s="24">
        <v>628810</v>
      </c>
    </row>
    <row r="446" spans="1:6" ht="50.1" customHeight="1">
      <c r="A446" s="20">
        <f t="shared" si="6"/>
        <v>441</v>
      </c>
      <c r="B446" s="21" t="s">
        <v>1072</v>
      </c>
      <c r="C446" s="21" t="s">
        <v>1188</v>
      </c>
      <c r="D446" s="21" t="s">
        <v>18</v>
      </c>
      <c r="E446" s="23" t="s">
        <v>1189</v>
      </c>
      <c r="F446" s="24">
        <v>96740</v>
      </c>
    </row>
    <row r="447" spans="1:6" ht="50.1" customHeight="1">
      <c r="A447" s="20">
        <f t="shared" si="6"/>
        <v>442</v>
      </c>
      <c r="B447" s="21" t="s">
        <v>1072</v>
      </c>
      <c r="C447" s="21" t="s">
        <v>1190</v>
      </c>
      <c r="D447" s="21" t="s">
        <v>18</v>
      </c>
      <c r="E447" s="23" t="s">
        <v>1191</v>
      </c>
      <c r="F447" s="24">
        <v>164458</v>
      </c>
    </row>
    <row r="448" spans="1:6" ht="50.1" customHeight="1">
      <c r="A448" s="20">
        <f t="shared" si="6"/>
        <v>443</v>
      </c>
      <c r="B448" s="21" t="s">
        <v>598</v>
      </c>
      <c r="C448" s="21" t="s">
        <v>8</v>
      </c>
      <c r="D448" s="21" t="s">
        <v>1169</v>
      </c>
      <c r="E448" s="23" t="s">
        <v>1192</v>
      </c>
      <c r="F448" s="24">
        <v>50000</v>
      </c>
    </row>
    <row r="449" spans="1:6" ht="50.1" customHeight="1">
      <c r="A449" s="20">
        <f t="shared" si="6"/>
        <v>444</v>
      </c>
      <c r="B449" s="21" t="s">
        <v>1072</v>
      </c>
      <c r="C449" s="21" t="s">
        <v>1193</v>
      </c>
      <c r="D449" s="21" t="s">
        <v>18</v>
      </c>
      <c r="E449" s="23" t="s">
        <v>1194</v>
      </c>
      <c r="F449" s="24">
        <v>338590</v>
      </c>
    </row>
    <row r="450" spans="1:6" ht="50.1" customHeight="1">
      <c r="A450" s="20">
        <f t="shared" si="6"/>
        <v>445</v>
      </c>
      <c r="B450" s="21" t="s">
        <v>1072</v>
      </c>
      <c r="C450" s="21" t="s">
        <v>1195</v>
      </c>
      <c r="D450" s="21" t="s">
        <v>18</v>
      </c>
      <c r="E450" s="23" t="s">
        <v>1196</v>
      </c>
      <c r="F450" s="24">
        <v>145110</v>
      </c>
    </row>
    <row r="451" spans="1:6" ht="50.1" customHeight="1">
      <c r="A451" s="20">
        <f t="shared" si="6"/>
        <v>446</v>
      </c>
      <c r="B451" s="21" t="s">
        <v>598</v>
      </c>
      <c r="C451" s="21" t="s">
        <v>42</v>
      </c>
      <c r="D451" s="21" t="s">
        <v>1169</v>
      </c>
      <c r="E451" s="23" t="s">
        <v>1197</v>
      </c>
      <c r="F451" s="24">
        <v>50000</v>
      </c>
    </row>
    <row r="452" spans="1:6" ht="50.1" customHeight="1">
      <c r="A452" s="20">
        <f t="shared" si="6"/>
        <v>447</v>
      </c>
      <c r="B452" s="21" t="s">
        <v>1072</v>
      </c>
      <c r="C452" s="21" t="s">
        <v>1198</v>
      </c>
      <c r="D452" s="21" t="s">
        <v>18</v>
      </c>
      <c r="E452" s="23" t="s">
        <v>1199</v>
      </c>
      <c r="F452" s="24">
        <v>24185</v>
      </c>
    </row>
    <row r="453" spans="1:6" ht="50.1" customHeight="1">
      <c r="A453" s="20">
        <f t="shared" si="6"/>
        <v>448</v>
      </c>
      <c r="B453" s="21" t="s">
        <v>1072</v>
      </c>
      <c r="C453" s="21" t="s">
        <v>1200</v>
      </c>
      <c r="D453" s="21" t="s">
        <v>18</v>
      </c>
      <c r="E453" s="23" t="s">
        <v>1201</v>
      </c>
      <c r="F453" s="24">
        <v>483700</v>
      </c>
    </row>
    <row r="454" spans="1:6" ht="50.1" customHeight="1">
      <c r="A454" s="20">
        <f t="shared" si="6"/>
        <v>449</v>
      </c>
      <c r="B454" s="21" t="s">
        <v>1072</v>
      </c>
      <c r="C454" s="21" t="s">
        <v>1202</v>
      </c>
      <c r="D454" s="21" t="s">
        <v>18</v>
      </c>
      <c r="E454" s="23" t="s">
        <v>1203</v>
      </c>
      <c r="F454" s="24">
        <v>241850</v>
      </c>
    </row>
    <row r="455" spans="1:6" ht="50.1" customHeight="1">
      <c r="A455" s="20">
        <f t="shared" si="6"/>
        <v>450</v>
      </c>
      <c r="B455" s="21" t="s">
        <v>1072</v>
      </c>
      <c r="C455" s="21" t="s">
        <v>1204</v>
      </c>
      <c r="D455" s="21" t="s">
        <v>18</v>
      </c>
      <c r="E455" s="23" t="s">
        <v>1205</v>
      </c>
      <c r="F455" s="24">
        <v>96740</v>
      </c>
    </row>
    <row r="456" spans="1:6" ht="50.1" customHeight="1">
      <c r="A456" s="20">
        <f t="shared" si="6"/>
        <v>451</v>
      </c>
      <c r="B456" s="21" t="s">
        <v>598</v>
      </c>
      <c r="C456" s="21" t="s">
        <v>1206</v>
      </c>
      <c r="D456" s="21" t="s">
        <v>1169</v>
      </c>
      <c r="E456" s="23" t="s">
        <v>1207</v>
      </c>
      <c r="F456" s="24">
        <v>50000</v>
      </c>
    </row>
    <row r="457" spans="1:6" ht="50.1" customHeight="1">
      <c r="A457" s="20">
        <f t="shared" si="6"/>
        <v>452</v>
      </c>
      <c r="B457" s="21" t="s">
        <v>1072</v>
      </c>
      <c r="C457" s="21" t="s">
        <v>1208</v>
      </c>
      <c r="D457" s="21" t="s">
        <v>18</v>
      </c>
      <c r="E457" s="23" t="s">
        <v>1209</v>
      </c>
      <c r="F457" s="24">
        <v>241850</v>
      </c>
    </row>
    <row r="458" spans="1:6" ht="15">
      <c r="A458" s="20">
        <f aca="true" t="shared" si="7" ref="A458:A521">+A457+1</f>
        <v>453</v>
      </c>
      <c r="B458" s="21" t="s">
        <v>1072</v>
      </c>
      <c r="C458" s="21" t="s">
        <v>1210</v>
      </c>
      <c r="D458" s="21" t="s">
        <v>18</v>
      </c>
      <c r="E458" s="23" t="s">
        <v>1211</v>
      </c>
      <c r="F458" s="24">
        <v>241850</v>
      </c>
    </row>
    <row r="459" spans="1:6" ht="15">
      <c r="A459" s="20">
        <f t="shared" si="7"/>
        <v>454</v>
      </c>
      <c r="B459" s="21" t="s">
        <v>1072</v>
      </c>
      <c r="C459" s="21" t="s">
        <v>1212</v>
      </c>
      <c r="D459" s="21" t="s">
        <v>18</v>
      </c>
      <c r="E459" s="23" t="s">
        <v>1213</v>
      </c>
      <c r="F459" s="24">
        <v>483700</v>
      </c>
    </row>
    <row r="460" spans="1:6" ht="15">
      <c r="A460" s="20">
        <f t="shared" si="7"/>
        <v>455</v>
      </c>
      <c r="B460" s="21" t="s">
        <v>1072</v>
      </c>
      <c r="C460" s="21" t="s">
        <v>1214</v>
      </c>
      <c r="D460" s="21" t="s">
        <v>18</v>
      </c>
      <c r="E460" s="23" t="s">
        <v>1215</v>
      </c>
      <c r="F460" s="24">
        <v>290220</v>
      </c>
    </row>
    <row r="461" spans="1:6" ht="15">
      <c r="A461" s="20">
        <f t="shared" si="7"/>
        <v>456</v>
      </c>
      <c r="B461" s="21" t="s">
        <v>1072</v>
      </c>
      <c r="C461" s="21" t="s">
        <v>1216</v>
      </c>
      <c r="D461" s="21" t="s">
        <v>18</v>
      </c>
      <c r="E461" s="23" t="s">
        <v>1217</v>
      </c>
      <c r="F461" s="24">
        <v>483700</v>
      </c>
    </row>
    <row r="462" spans="1:6" ht="15">
      <c r="A462" s="20">
        <f t="shared" si="7"/>
        <v>457</v>
      </c>
      <c r="B462" s="21" t="s">
        <v>1072</v>
      </c>
      <c r="C462" s="21" t="s">
        <v>1218</v>
      </c>
      <c r="D462" s="21" t="s">
        <v>18</v>
      </c>
      <c r="E462" s="23" t="s">
        <v>1219</v>
      </c>
      <c r="F462" s="24">
        <v>48370</v>
      </c>
    </row>
    <row r="463" spans="1:6" s="22" customFormat="1" ht="15">
      <c r="A463" s="20">
        <f t="shared" si="7"/>
        <v>458</v>
      </c>
      <c r="B463" s="21" t="s">
        <v>1072</v>
      </c>
      <c r="C463" s="21" t="s">
        <v>1220</v>
      </c>
      <c r="D463" s="21" t="s">
        <v>18</v>
      </c>
      <c r="E463" s="23" t="s">
        <v>1221</v>
      </c>
      <c r="F463" s="24">
        <v>822290</v>
      </c>
    </row>
    <row r="464" spans="1:6" ht="15">
      <c r="A464" s="20">
        <f t="shared" si="7"/>
        <v>459</v>
      </c>
      <c r="B464" s="21" t="s">
        <v>1072</v>
      </c>
      <c r="C464" s="21" t="s">
        <v>1222</v>
      </c>
      <c r="D464" s="21" t="s">
        <v>18</v>
      </c>
      <c r="E464" s="23" t="s">
        <v>1223</v>
      </c>
      <c r="F464" s="24">
        <v>241850</v>
      </c>
    </row>
    <row r="465" spans="1:6" ht="15">
      <c r="A465" s="20">
        <f t="shared" si="7"/>
        <v>460</v>
      </c>
      <c r="B465" s="21" t="s">
        <v>1072</v>
      </c>
      <c r="C465" s="21" t="s">
        <v>1224</v>
      </c>
      <c r="D465" s="21" t="s">
        <v>18</v>
      </c>
      <c r="E465" s="23" t="s">
        <v>1225</v>
      </c>
      <c r="F465" s="24">
        <v>145110</v>
      </c>
    </row>
    <row r="466" spans="1:6" ht="15">
      <c r="A466" s="20">
        <f t="shared" si="7"/>
        <v>461</v>
      </c>
      <c r="B466" s="21" t="s">
        <v>1072</v>
      </c>
      <c r="C466" s="21" t="s">
        <v>1226</v>
      </c>
      <c r="D466" s="21" t="s">
        <v>18</v>
      </c>
      <c r="E466" s="23" t="s">
        <v>1227</v>
      </c>
      <c r="F466" s="24">
        <v>96740</v>
      </c>
    </row>
    <row r="467" spans="1:6" ht="15">
      <c r="A467" s="20">
        <f t="shared" si="7"/>
        <v>462</v>
      </c>
      <c r="B467" s="21" t="s">
        <v>1072</v>
      </c>
      <c r="C467" s="21" t="s">
        <v>1228</v>
      </c>
      <c r="D467" s="21" t="s">
        <v>18</v>
      </c>
      <c r="E467" s="23" t="s">
        <v>1229</v>
      </c>
      <c r="F467" s="24">
        <v>193480</v>
      </c>
    </row>
    <row r="468" spans="1:6" ht="15">
      <c r="A468" s="20">
        <f t="shared" si="7"/>
        <v>463</v>
      </c>
      <c r="B468" s="21" t="s">
        <v>1072</v>
      </c>
      <c r="C468" s="21" t="s">
        <v>1230</v>
      </c>
      <c r="D468" s="21" t="s">
        <v>18</v>
      </c>
      <c r="E468" s="23" t="s">
        <v>1231</v>
      </c>
      <c r="F468" s="24">
        <v>145110</v>
      </c>
    </row>
    <row r="469" spans="1:6" ht="15">
      <c r="A469" s="20">
        <f t="shared" si="7"/>
        <v>464</v>
      </c>
      <c r="B469" s="21" t="s">
        <v>1072</v>
      </c>
      <c r="C469" s="21" t="s">
        <v>1232</v>
      </c>
      <c r="D469" s="21" t="s">
        <v>18</v>
      </c>
      <c r="E469" s="23" t="s">
        <v>1233</v>
      </c>
      <c r="F469" s="24">
        <v>193480</v>
      </c>
    </row>
    <row r="470" spans="1:6" ht="15">
      <c r="A470" s="20">
        <f t="shared" si="7"/>
        <v>465</v>
      </c>
      <c r="B470" s="21" t="s">
        <v>1072</v>
      </c>
      <c r="C470" s="21" t="s">
        <v>1234</v>
      </c>
      <c r="D470" s="21" t="s">
        <v>18</v>
      </c>
      <c r="E470" s="23" t="s">
        <v>1235</v>
      </c>
      <c r="F470" s="24">
        <v>193480</v>
      </c>
    </row>
    <row r="471" spans="1:6" ht="15">
      <c r="A471" s="20">
        <f t="shared" si="7"/>
        <v>466</v>
      </c>
      <c r="B471" s="21" t="s">
        <v>1072</v>
      </c>
      <c r="C471" s="21" t="s">
        <v>1236</v>
      </c>
      <c r="D471" s="21" t="s">
        <v>18</v>
      </c>
      <c r="E471" s="23" t="s">
        <v>1237</v>
      </c>
      <c r="F471" s="24">
        <v>193480</v>
      </c>
    </row>
    <row r="472" spans="1:6" ht="15">
      <c r="A472" s="20">
        <f t="shared" si="7"/>
        <v>467</v>
      </c>
      <c r="B472" s="21" t="s">
        <v>1072</v>
      </c>
      <c r="C472" s="21" t="s">
        <v>1238</v>
      </c>
      <c r="D472" s="21" t="s">
        <v>18</v>
      </c>
      <c r="E472" s="23" t="s">
        <v>1239</v>
      </c>
      <c r="F472" s="24">
        <v>483700</v>
      </c>
    </row>
    <row r="473" spans="1:6" ht="15">
      <c r="A473" s="20">
        <f t="shared" si="7"/>
        <v>468</v>
      </c>
      <c r="B473" s="21" t="s">
        <v>1072</v>
      </c>
      <c r="C473" s="21" t="s">
        <v>1240</v>
      </c>
      <c r="D473" s="21" t="s">
        <v>18</v>
      </c>
      <c r="E473" s="23" t="s">
        <v>1241</v>
      </c>
      <c r="F473" s="24">
        <v>290220</v>
      </c>
    </row>
    <row r="474" spans="1:6" ht="15">
      <c r="A474" s="20">
        <f t="shared" si="7"/>
        <v>469</v>
      </c>
      <c r="B474" s="21" t="s">
        <v>1072</v>
      </c>
      <c r="C474" s="21" t="s">
        <v>1242</v>
      </c>
      <c r="D474" s="21" t="s">
        <v>18</v>
      </c>
      <c r="E474" s="23" t="s">
        <v>1243</v>
      </c>
      <c r="F474" s="24">
        <v>193480</v>
      </c>
    </row>
    <row r="475" spans="1:6" ht="15">
      <c r="A475" s="20">
        <f t="shared" si="7"/>
        <v>470</v>
      </c>
      <c r="B475" s="21" t="s">
        <v>1072</v>
      </c>
      <c r="C475" s="21" t="s">
        <v>1244</v>
      </c>
      <c r="D475" s="21" t="s">
        <v>18</v>
      </c>
      <c r="E475" s="23" t="s">
        <v>1245</v>
      </c>
      <c r="F475" s="24">
        <v>145110</v>
      </c>
    </row>
    <row r="476" spans="1:6" ht="15">
      <c r="A476" s="20">
        <f t="shared" si="7"/>
        <v>471</v>
      </c>
      <c r="B476" s="21" t="s">
        <v>1072</v>
      </c>
      <c r="C476" s="21" t="s">
        <v>1246</v>
      </c>
      <c r="D476" s="21" t="s">
        <v>18</v>
      </c>
      <c r="E476" s="23" t="s">
        <v>1247</v>
      </c>
      <c r="F476" s="24">
        <v>193480</v>
      </c>
    </row>
    <row r="477" spans="1:6" ht="27.75">
      <c r="A477" s="20">
        <f t="shared" si="7"/>
        <v>472</v>
      </c>
      <c r="B477" s="21" t="s">
        <v>1072</v>
      </c>
      <c r="C477" s="21" t="s">
        <v>1248</v>
      </c>
      <c r="D477" s="21" t="s">
        <v>18</v>
      </c>
      <c r="E477" s="23" t="s">
        <v>1249</v>
      </c>
      <c r="F477" s="24">
        <v>386960</v>
      </c>
    </row>
    <row r="478" spans="1:6" ht="15">
      <c r="A478" s="20">
        <f t="shared" si="7"/>
        <v>473</v>
      </c>
      <c r="B478" s="21" t="s">
        <v>1072</v>
      </c>
      <c r="C478" s="21" t="s">
        <v>1250</v>
      </c>
      <c r="D478" s="21" t="s">
        <v>18</v>
      </c>
      <c r="E478" s="23" t="s">
        <v>1251</v>
      </c>
      <c r="F478" s="24">
        <v>193480</v>
      </c>
    </row>
    <row r="479" spans="1:6" ht="15">
      <c r="A479" s="20">
        <f t="shared" si="7"/>
        <v>474</v>
      </c>
      <c r="B479" s="21" t="s">
        <v>1072</v>
      </c>
      <c r="C479" s="21" t="s">
        <v>1252</v>
      </c>
      <c r="D479" s="21" t="s">
        <v>18</v>
      </c>
      <c r="E479" s="23" t="s">
        <v>1253</v>
      </c>
      <c r="F479" s="24">
        <v>386960</v>
      </c>
    </row>
    <row r="480" spans="1:6" ht="27.75">
      <c r="A480" s="20">
        <f t="shared" si="7"/>
        <v>475</v>
      </c>
      <c r="B480" s="21" t="s">
        <v>1072</v>
      </c>
      <c r="C480" s="21" t="s">
        <v>1254</v>
      </c>
      <c r="D480" s="21" t="s">
        <v>18</v>
      </c>
      <c r="E480" s="23" t="s">
        <v>1255</v>
      </c>
      <c r="F480" s="24">
        <v>96740</v>
      </c>
    </row>
    <row r="481" spans="1:6" ht="15">
      <c r="A481" s="20">
        <f t="shared" si="7"/>
        <v>476</v>
      </c>
      <c r="B481" s="21" t="s">
        <v>1072</v>
      </c>
      <c r="C481" s="21" t="s">
        <v>1256</v>
      </c>
      <c r="D481" s="21" t="s">
        <v>18</v>
      </c>
      <c r="E481" s="23" t="s">
        <v>1257</v>
      </c>
      <c r="F481" s="24">
        <v>96740</v>
      </c>
    </row>
    <row r="482" spans="1:6" ht="15">
      <c r="A482" s="20">
        <f t="shared" si="7"/>
        <v>477</v>
      </c>
      <c r="B482" s="21" t="s">
        <v>1072</v>
      </c>
      <c r="C482" s="21" t="s">
        <v>1258</v>
      </c>
      <c r="D482" s="21" t="s">
        <v>18</v>
      </c>
      <c r="E482" s="23" t="s">
        <v>1259</v>
      </c>
      <c r="F482" s="24">
        <v>193480</v>
      </c>
    </row>
    <row r="483" spans="1:6" ht="15">
      <c r="A483" s="20">
        <f t="shared" si="7"/>
        <v>478</v>
      </c>
      <c r="B483" s="21" t="s">
        <v>1072</v>
      </c>
      <c r="C483" s="21" t="s">
        <v>1260</v>
      </c>
      <c r="D483" s="21" t="s">
        <v>18</v>
      </c>
      <c r="E483" s="23" t="s">
        <v>1261</v>
      </c>
      <c r="F483" s="24">
        <v>773920</v>
      </c>
    </row>
    <row r="484" spans="1:6" ht="15">
      <c r="A484" s="20">
        <f t="shared" si="7"/>
        <v>479</v>
      </c>
      <c r="B484" s="21" t="s">
        <v>1072</v>
      </c>
      <c r="C484" s="21" t="s">
        <v>1262</v>
      </c>
      <c r="D484" s="21" t="s">
        <v>18</v>
      </c>
      <c r="E484" s="23" t="s">
        <v>1263</v>
      </c>
      <c r="F484" s="24">
        <v>290220</v>
      </c>
    </row>
    <row r="485" spans="1:6" ht="27.75">
      <c r="A485" s="20">
        <f t="shared" si="7"/>
        <v>480</v>
      </c>
      <c r="B485" s="21" t="s">
        <v>1072</v>
      </c>
      <c r="C485" s="21" t="s">
        <v>1264</v>
      </c>
      <c r="D485" s="21" t="s">
        <v>18</v>
      </c>
      <c r="E485" s="23" t="s">
        <v>1265</v>
      </c>
      <c r="F485" s="24">
        <v>1064140</v>
      </c>
    </row>
    <row r="486" spans="1:6" ht="15">
      <c r="A486" s="20">
        <f t="shared" si="7"/>
        <v>481</v>
      </c>
      <c r="B486" s="21" t="s">
        <v>1072</v>
      </c>
      <c r="C486" s="21" t="s">
        <v>1266</v>
      </c>
      <c r="D486" s="21" t="s">
        <v>18</v>
      </c>
      <c r="E486" s="23" t="s">
        <v>1267</v>
      </c>
      <c r="F486" s="24">
        <v>145110</v>
      </c>
    </row>
    <row r="487" spans="1:6" ht="15">
      <c r="A487" s="20">
        <f t="shared" si="7"/>
        <v>482</v>
      </c>
      <c r="B487" s="21" t="s">
        <v>1072</v>
      </c>
      <c r="C487" s="21" t="s">
        <v>1268</v>
      </c>
      <c r="D487" s="21" t="s">
        <v>18</v>
      </c>
      <c r="E487" s="23" t="s">
        <v>1269</v>
      </c>
      <c r="F487" s="24">
        <v>145110</v>
      </c>
    </row>
    <row r="488" spans="1:6" ht="15">
      <c r="A488" s="20">
        <f t="shared" si="7"/>
        <v>483</v>
      </c>
      <c r="B488" s="21" t="s">
        <v>1072</v>
      </c>
      <c r="C488" s="21" t="s">
        <v>1270</v>
      </c>
      <c r="D488" s="21" t="s">
        <v>18</v>
      </c>
      <c r="E488" s="23" t="s">
        <v>1271</v>
      </c>
      <c r="F488" s="24">
        <v>96740</v>
      </c>
    </row>
    <row r="489" spans="1:6" ht="15">
      <c r="A489" s="20">
        <f t="shared" si="7"/>
        <v>484</v>
      </c>
      <c r="B489" s="21" t="s">
        <v>1072</v>
      </c>
      <c r="C489" s="21" t="s">
        <v>1272</v>
      </c>
      <c r="D489" s="21" t="s">
        <v>18</v>
      </c>
      <c r="E489" s="23" t="s">
        <v>1273</v>
      </c>
      <c r="F489" s="24">
        <v>290220</v>
      </c>
    </row>
    <row r="490" spans="1:6" ht="15">
      <c r="A490" s="20">
        <f t="shared" si="7"/>
        <v>485</v>
      </c>
      <c r="B490" s="21" t="s">
        <v>1072</v>
      </c>
      <c r="C490" s="21" t="s">
        <v>1274</v>
      </c>
      <c r="D490" s="21" t="s">
        <v>18</v>
      </c>
      <c r="E490" s="23" t="s">
        <v>1275</v>
      </c>
      <c r="F490" s="24">
        <v>483700</v>
      </c>
    </row>
    <row r="491" spans="1:6" ht="27.75">
      <c r="A491" s="20">
        <f t="shared" si="7"/>
        <v>486</v>
      </c>
      <c r="B491" s="21" t="s">
        <v>1072</v>
      </c>
      <c r="C491" s="21" t="s">
        <v>1276</v>
      </c>
      <c r="D491" s="21" t="s">
        <v>18</v>
      </c>
      <c r="E491" s="23" t="s">
        <v>1277</v>
      </c>
      <c r="F491" s="24">
        <v>29022</v>
      </c>
    </row>
    <row r="492" spans="1:6" ht="15">
      <c r="A492" s="20">
        <f t="shared" si="7"/>
        <v>487</v>
      </c>
      <c r="B492" s="21" t="s">
        <v>1072</v>
      </c>
      <c r="C492" s="21" t="s">
        <v>1278</v>
      </c>
      <c r="D492" s="21" t="s">
        <v>18</v>
      </c>
      <c r="E492" s="23" t="s">
        <v>1279</v>
      </c>
      <c r="F492" s="24">
        <v>290220</v>
      </c>
    </row>
    <row r="493" spans="1:6" ht="15">
      <c r="A493" s="20">
        <f t="shared" si="7"/>
        <v>488</v>
      </c>
      <c r="B493" s="21" t="s">
        <v>1072</v>
      </c>
      <c r="C493" s="21" t="s">
        <v>1280</v>
      </c>
      <c r="D493" s="21" t="s">
        <v>18</v>
      </c>
      <c r="E493" s="23" t="s">
        <v>1281</v>
      </c>
      <c r="F493" s="24">
        <v>338590</v>
      </c>
    </row>
    <row r="494" spans="1:6" ht="15">
      <c r="A494" s="20">
        <f t="shared" si="7"/>
        <v>489</v>
      </c>
      <c r="B494" s="21" t="s">
        <v>1072</v>
      </c>
      <c r="C494" s="21" t="s">
        <v>1282</v>
      </c>
      <c r="D494" s="21" t="s">
        <v>18</v>
      </c>
      <c r="E494" s="23" t="s">
        <v>1283</v>
      </c>
      <c r="F494" s="24">
        <v>290220</v>
      </c>
    </row>
    <row r="495" spans="1:6" ht="15">
      <c r="A495" s="20">
        <f t="shared" si="7"/>
        <v>490</v>
      </c>
      <c r="B495" s="21" t="s">
        <v>1072</v>
      </c>
      <c r="C495" s="21" t="s">
        <v>1284</v>
      </c>
      <c r="D495" s="21" t="s">
        <v>18</v>
      </c>
      <c r="E495" s="23" t="s">
        <v>1285</v>
      </c>
      <c r="F495" s="24">
        <v>193480</v>
      </c>
    </row>
    <row r="496" spans="1:6" ht="27.75">
      <c r="A496" s="20">
        <f t="shared" si="7"/>
        <v>491</v>
      </c>
      <c r="B496" s="21" t="s">
        <v>1072</v>
      </c>
      <c r="C496" s="21" t="s">
        <v>1286</v>
      </c>
      <c r="D496" s="21" t="s">
        <v>18</v>
      </c>
      <c r="E496" s="23" t="s">
        <v>1287</v>
      </c>
      <c r="F496" s="24">
        <v>29022</v>
      </c>
    </row>
    <row r="497" spans="1:6" ht="15">
      <c r="A497" s="20">
        <f t="shared" si="7"/>
        <v>492</v>
      </c>
      <c r="B497" s="21" t="s">
        <v>1072</v>
      </c>
      <c r="C497" s="21" t="s">
        <v>1288</v>
      </c>
      <c r="D497" s="21" t="s">
        <v>18</v>
      </c>
      <c r="E497" s="23" t="s">
        <v>1289</v>
      </c>
      <c r="F497" s="24">
        <v>773920</v>
      </c>
    </row>
    <row r="498" spans="1:6" ht="15">
      <c r="A498" s="20">
        <f t="shared" si="7"/>
        <v>493</v>
      </c>
      <c r="B498" s="21" t="s">
        <v>1072</v>
      </c>
      <c r="C498" s="21" t="s">
        <v>1290</v>
      </c>
      <c r="D498" s="21" t="s">
        <v>18</v>
      </c>
      <c r="E498" s="23" t="s">
        <v>1291</v>
      </c>
      <c r="F498" s="24">
        <v>725550</v>
      </c>
    </row>
    <row r="499" spans="1:6" ht="27.75">
      <c r="A499" s="20">
        <f t="shared" si="7"/>
        <v>494</v>
      </c>
      <c r="B499" s="21" t="s">
        <v>1072</v>
      </c>
      <c r="C499" s="21" t="s">
        <v>1292</v>
      </c>
      <c r="D499" s="21" t="s">
        <v>18</v>
      </c>
      <c r="E499" s="23" t="s">
        <v>1293</v>
      </c>
      <c r="F499" s="24">
        <v>29022</v>
      </c>
    </row>
    <row r="500" spans="1:6" ht="15">
      <c r="A500" s="20">
        <f t="shared" si="7"/>
        <v>495</v>
      </c>
      <c r="B500" s="21" t="s">
        <v>1072</v>
      </c>
      <c r="C500" s="21" t="s">
        <v>1294</v>
      </c>
      <c r="D500" s="21" t="s">
        <v>18</v>
      </c>
      <c r="E500" s="23" t="s">
        <v>1295</v>
      </c>
      <c r="F500" s="24">
        <v>314405</v>
      </c>
    </row>
    <row r="501" spans="1:6" ht="15">
      <c r="A501" s="20">
        <f t="shared" si="7"/>
        <v>496</v>
      </c>
      <c r="B501" s="21" t="s">
        <v>1072</v>
      </c>
      <c r="C501" s="21" t="s">
        <v>1296</v>
      </c>
      <c r="D501" s="21" t="s">
        <v>18</v>
      </c>
      <c r="E501" s="23" t="s">
        <v>1297</v>
      </c>
      <c r="F501" s="24">
        <v>532070</v>
      </c>
    </row>
    <row r="502" spans="1:6" ht="15">
      <c r="A502" s="20">
        <f t="shared" si="7"/>
        <v>497</v>
      </c>
      <c r="B502" s="21" t="s">
        <v>1072</v>
      </c>
      <c r="C502" s="21" t="s">
        <v>1298</v>
      </c>
      <c r="D502" s="21" t="s">
        <v>18</v>
      </c>
      <c r="E502" s="23" t="s">
        <v>1299</v>
      </c>
      <c r="F502" s="24">
        <v>145110</v>
      </c>
    </row>
    <row r="503" spans="1:6" ht="15">
      <c r="A503" s="20">
        <f t="shared" si="7"/>
        <v>498</v>
      </c>
      <c r="B503" s="21" t="s">
        <v>1072</v>
      </c>
      <c r="C503" s="21" t="s">
        <v>1300</v>
      </c>
      <c r="D503" s="21" t="s">
        <v>18</v>
      </c>
      <c r="E503" s="23" t="s">
        <v>1301</v>
      </c>
      <c r="F503" s="24">
        <v>241850</v>
      </c>
    </row>
    <row r="504" spans="1:6" ht="27.75">
      <c r="A504" s="20">
        <f t="shared" si="7"/>
        <v>499</v>
      </c>
      <c r="B504" s="21" t="s">
        <v>1072</v>
      </c>
      <c r="C504" s="21" t="s">
        <v>1302</v>
      </c>
      <c r="D504" s="21" t="s">
        <v>18</v>
      </c>
      <c r="E504" s="23" t="s">
        <v>1303</v>
      </c>
      <c r="F504" s="24">
        <v>77392</v>
      </c>
    </row>
    <row r="505" spans="1:6" ht="15">
      <c r="A505" s="20">
        <f t="shared" si="7"/>
        <v>500</v>
      </c>
      <c r="B505" s="21" t="s">
        <v>1072</v>
      </c>
      <c r="C505" s="21" t="s">
        <v>1304</v>
      </c>
      <c r="D505" s="21" t="s">
        <v>18</v>
      </c>
      <c r="E505" s="23" t="s">
        <v>1305</v>
      </c>
      <c r="F505" s="24">
        <v>338590</v>
      </c>
    </row>
    <row r="506" spans="1:6" ht="27.75">
      <c r="A506" s="20">
        <f t="shared" si="7"/>
        <v>501</v>
      </c>
      <c r="B506" s="21" t="s">
        <v>1072</v>
      </c>
      <c r="C506" s="21" t="s">
        <v>1306</v>
      </c>
      <c r="D506" s="21" t="s">
        <v>18</v>
      </c>
      <c r="E506" s="23" t="s">
        <v>1307</v>
      </c>
      <c r="F506" s="24">
        <v>29022</v>
      </c>
    </row>
    <row r="507" spans="1:6" ht="15">
      <c r="A507" s="20">
        <f t="shared" si="7"/>
        <v>502</v>
      </c>
      <c r="B507" s="21" t="s">
        <v>1072</v>
      </c>
      <c r="C507" s="21" t="s">
        <v>1308</v>
      </c>
      <c r="D507" s="21" t="s">
        <v>18</v>
      </c>
      <c r="E507" s="23" t="s">
        <v>1309</v>
      </c>
      <c r="F507" s="24">
        <v>338590</v>
      </c>
    </row>
    <row r="508" spans="1:6" ht="27.75">
      <c r="A508" s="20">
        <f t="shared" si="7"/>
        <v>503</v>
      </c>
      <c r="B508" s="21" t="s">
        <v>1072</v>
      </c>
      <c r="C508" s="21" t="s">
        <v>1310</v>
      </c>
      <c r="D508" s="21" t="s">
        <v>18</v>
      </c>
      <c r="E508" s="23" t="s">
        <v>1311</v>
      </c>
      <c r="F508" s="24">
        <v>145110</v>
      </c>
    </row>
    <row r="509" spans="1:6" ht="15">
      <c r="A509" s="20">
        <f t="shared" si="7"/>
        <v>504</v>
      </c>
      <c r="B509" s="21" t="s">
        <v>1072</v>
      </c>
      <c r="C509" s="21" t="s">
        <v>1312</v>
      </c>
      <c r="D509" s="21" t="s">
        <v>18</v>
      </c>
      <c r="E509" s="23" t="s">
        <v>1313</v>
      </c>
      <c r="F509" s="24">
        <v>145110</v>
      </c>
    </row>
    <row r="510" spans="1:6" ht="27.75">
      <c r="A510" s="20">
        <f t="shared" si="7"/>
        <v>505</v>
      </c>
      <c r="B510" s="21" t="s">
        <v>1072</v>
      </c>
      <c r="C510" s="21" t="s">
        <v>1314</v>
      </c>
      <c r="D510" s="21" t="s">
        <v>18</v>
      </c>
      <c r="E510" s="23" t="s">
        <v>1311</v>
      </c>
      <c r="F510" s="24">
        <v>145110</v>
      </c>
    </row>
    <row r="511" spans="1:6" ht="27.75">
      <c r="A511" s="20">
        <f t="shared" si="7"/>
        <v>506</v>
      </c>
      <c r="B511" s="21" t="s">
        <v>1072</v>
      </c>
      <c r="C511" s="21" t="s">
        <v>1315</v>
      </c>
      <c r="D511" s="21" t="s">
        <v>18</v>
      </c>
      <c r="E511" s="23" t="s">
        <v>1316</v>
      </c>
      <c r="F511" s="24">
        <v>72555</v>
      </c>
    </row>
    <row r="512" spans="1:6" ht="27.75">
      <c r="A512" s="20">
        <f t="shared" si="7"/>
        <v>507</v>
      </c>
      <c r="B512" s="21" t="s">
        <v>1072</v>
      </c>
      <c r="C512" s="21" t="s">
        <v>1317</v>
      </c>
      <c r="D512" s="21" t="s">
        <v>18</v>
      </c>
      <c r="E512" s="23" t="s">
        <v>1318</v>
      </c>
      <c r="F512" s="24">
        <v>145110</v>
      </c>
    </row>
    <row r="513" spans="1:6" ht="15">
      <c r="A513" s="20">
        <f t="shared" si="7"/>
        <v>508</v>
      </c>
      <c r="B513" s="21" t="s">
        <v>1072</v>
      </c>
      <c r="C513" s="21" t="s">
        <v>1319</v>
      </c>
      <c r="D513" s="21" t="s">
        <v>18</v>
      </c>
      <c r="E513" s="23" t="s">
        <v>1320</v>
      </c>
      <c r="F513" s="24">
        <v>145110</v>
      </c>
    </row>
    <row r="514" spans="1:6" ht="27.75">
      <c r="A514" s="20">
        <f t="shared" si="7"/>
        <v>509</v>
      </c>
      <c r="B514" s="21" t="s">
        <v>1072</v>
      </c>
      <c r="C514" s="21" t="s">
        <v>1321</v>
      </c>
      <c r="D514" s="21" t="s">
        <v>18</v>
      </c>
      <c r="E514" s="23" t="s">
        <v>1322</v>
      </c>
      <c r="F514" s="24">
        <v>193480</v>
      </c>
    </row>
    <row r="515" spans="1:6" ht="15">
      <c r="A515" s="20">
        <f t="shared" si="7"/>
        <v>510</v>
      </c>
      <c r="B515" s="21" t="s">
        <v>1072</v>
      </c>
      <c r="C515" s="21" t="s">
        <v>1323</v>
      </c>
      <c r="D515" s="21" t="s">
        <v>18</v>
      </c>
      <c r="E515" s="23" t="s">
        <v>1324</v>
      </c>
      <c r="F515" s="24">
        <v>241850</v>
      </c>
    </row>
    <row r="516" spans="1:6" ht="15">
      <c r="A516" s="20">
        <f t="shared" si="7"/>
        <v>511</v>
      </c>
      <c r="B516" s="21" t="s">
        <v>1072</v>
      </c>
      <c r="C516" s="21" t="s">
        <v>1325</v>
      </c>
      <c r="D516" s="21" t="s">
        <v>18</v>
      </c>
      <c r="E516" s="23" t="s">
        <v>1326</v>
      </c>
      <c r="F516" s="24">
        <v>217665</v>
      </c>
    </row>
    <row r="517" spans="1:6" ht="27.75">
      <c r="A517" s="20">
        <f t="shared" si="7"/>
        <v>512</v>
      </c>
      <c r="B517" s="21" t="s">
        <v>1072</v>
      </c>
      <c r="C517" s="21" t="s">
        <v>1327</v>
      </c>
      <c r="D517" s="21" t="s">
        <v>18</v>
      </c>
      <c r="E517" s="23" t="s">
        <v>1328</v>
      </c>
      <c r="F517" s="24">
        <v>72555</v>
      </c>
    </row>
    <row r="518" spans="1:6" ht="15">
      <c r="A518" s="20">
        <f t="shared" si="7"/>
        <v>513</v>
      </c>
      <c r="B518" s="21" t="s">
        <v>1072</v>
      </c>
      <c r="C518" s="21" t="s">
        <v>1329</v>
      </c>
      <c r="D518" s="21" t="s">
        <v>18</v>
      </c>
      <c r="E518" s="23" t="s">
        <v>1330</v>
      </c>
      <c r="F518" s="24">
        <v>3772860</v>
      </c>
    </row>
    <row r="519" spans="1:6" ht="15">
      <c r="A519" s="20">
        <f t="shared" si="7"/>
        <v>514</v>
      </c>
      <c r="B519" s="21" t="s">
        <v>1072</v>
      </c>
      <c r="C519" s="21" t="s">
        <v>1331</v>
      </c>
      <c r="D519" s="21" t="s">
        <v>18</v>
      </c>
      <c r="E519" s="23" t="s">
        <v>1332</v>
      </c>
      <c r="F519" s="24">
        <v>241850</v>
      </c>
    </row>
    <row r="520" spans="1:6" ht="15">
      <c r="A520" s="20">
        <f t="shared" si="7"/>
        <v>515</v>
      </c>
      <c r="B520" s="21" t="s">
        <v>1072</v>
      </c>
      <c r="C520" s="21" t="s">
        <v>1333</v>
      </c>
      <c r="D520" s="21" t="s">
        <v>18</v>
      </c>
      <c r="E520" s="23" t="s">
        <v>1334</v>
      </c>
      <c r="F520" s="24">
        <v>145110</v>
      </c>
    </row>
    <row r="521" spans="1:6" ht="15">
      <c r="A521" s="20">
        <f t="shared" si="7"/>
        <v>516</v>
      </c>
      <c r="B521" s="21" t="s">
        <v>1072</v>
      </c>
      <c r="C521" s="21" t="s">
        <v>1335</v>
      </c>
      <c r="D521" s="21" t="s">
        <v>18</v>
      </c>
      <c r="E521" s="23" t="s">
        <v>1336</v>
      </c>
      <c r="F521" s="24">
        <v>96740</v>
      </c>
    </row>
    <row r="522" spans="1:6" ht="15">
      <c r="A522" s="20">
        <f aca="true" t="shared" si="8" ref="A522:A585">+A521+1</f>
        <v>517</v>
      </c>
      <c r="B522" s="21" t="s">
        <v>1072</v>
      </c>
      <c r="C522" s="21" t="s">
        <v>1337</v>
      </c>
      <c r="D522" s="21" t="s">
        <v>18</v>
      </c>
      <c r="E522" s="23" t="s">
        <v>1338</v>
      </c>
      <c r="F522" s="24">
        <v>290220</v>
      </c>
    </row>
    <row r="523" spans="1:6" ht="15">
      <c r="A523" s="20">
        <f t="shared" si="8"/>
        <v>518</v>
      </c>
      <c r="B523" s="21" t="s">
        <v>1072</v>
      </c>
      <c r="C523" s="21" t="s">
        <v>1339</v>
      </c>
      <c r="D523" s="21" t="s">
        <v>18</v>
      </c>
      <c r="E523" s="23" t="s">
        <v>1340</v>
      </c>
      <c r="F523" s="24">
        <v>48370</v>
      </c>
    </row>
    <row r="524" spans="1:6" ht="15">
      <c r="A524" s="20">
        <f t="shared" si="8"/>
        <v>519</v>
      </c>
      <c r="B524" s="21" t="s">
        <v>1072</v>
      </c>
      <c r="C524" s="21" t="s">
        <v>1341</v>
      </c>
      <c r="D524" s="21" t="s">
        <v>18</v>
      </c>
      <c r="E524" s="23" t="s">
        <v>1342</v>
      </c>
      <c r="F524" s="24">
        <v>96740</v>
      </c>
    </row>
    <row r="525" spans="1:6" ht="15">
      <c r="A525" s="20">
        <f t="shared" si="8"/>
        <v>520</v>
      </c>
      <c r="B525" s="21" t="s">
        <v>1072</v>
      </c>
      <c r="C525" s="21" t="s">
        <v>1343</v>
      </c>
      <c r="D525" s="21" t="s">
        <v>18</v>
      </c>
      <c r="E525" s="23" t="s">
        <v>1344</v>
      </c>
      <c r="F525" s="24">
        <v>145110</v>
      </c>
    </row>
    <row r="526" spans="1:6" ht="15">
      <c r="A526" s="20">
        <f t="shared" si="8"/>
        <v>521</v>
      </c>
      <c r="B526" s="21" t="s">
        <v>1072</v>
      </c>
      <c r="C526" s="21" t="s">
        <v>1345</v>
      </c>
      <c r="D526" s="21" t="s">
        <v>18</v>
      </c>
      <c r="E526" s="23" t="s">
        <v>1346</v>
      </c>
      <c r="F526" s="24">
        <v>241850</v>
      </c>
    </row>
    <row r="527" spans="1:6" ht="15">
      <c r="A527" s="20">
        <f t="shared" si="8"/>
        <v>522</v>
      </c>
      <c r="B527" s="21" t="s">
        <v>1072</v>
      </c>
      <c r="C527" s="21" t="s">
        <v>1347</v>
      </c>
      <c r="D527" s="21" t="s">
        <v>18</v>
      </c>
      <c r="E527" s="23" t="s">
        <v>1348</v>
      </c>
      <c r="F527" s="24">
        <v>145110</v>
      </c>
    </row>
    <row r="528" spans="1:6" ht="15">
      <c r="A528" s="20">
        <f t="shared" si="8"/>
        <v>523</v>
      </c>
      <c r="B528" s="21" t="s">
        <v>1072</v>
      </c>
      <c r="C528" s="21" t="s">
        <v>1349</v>
      </c>
      <c r="D528" s="21" t="s">
        <v>18</v>
      </c>
      <c r="E528" s="23" t="s">
        <v>1350</v>
      </c>
      <c r="F528" s="24">
        <v>96740</v>
      </c>
    </row>
    <row r="529" spans="1:6" ht="15">
      <c r="A529" s="20">
        <f t="shared" si="8"/>
        <v>524</v>
      </c>
      <c r="B529" s="21" t="s">
        <v>1072</v>
      </c>
      <c r="C529" s="21" t="s">
        <v>1351</v>
      </c>
      <c r="D529" s="21" t="s">
        <v>18</v>
      </c>
      <c r="E529" s="23" t="s">
        <v>1352</v>
      </c>
      <c r="F529" s="24">
        <v>96740</v>
      </c>
    </row>
    <row r="530" spans="1:6" ht="15">
      <c r="A530" s="20">
        <f t="shared" si="8"/>
        <v>525</v>
      </c>
      <c r="B530" s="21" t="s">
        <v>1072</v>
      </c>
      <c r="C530" s="21" t="s">
        <v>1353</v>
      </c>
      <c r="D530" s="21" t="s">
        <v>18</v>
      </c>
      <c r="E530" s="23" t="s">
        <v>1354</v>
      </c>
      <c r="F530" s="24">
        <v>967400</v>
      </c>
    </row>
    <row r="531" spans="1:6" ht="15">
      <c r="A531" s="20">
        <f t="shared" si="8"/>
        <v>526</v>
      </c>
      <c r="B531" s="21" t="s">
        <v>1072</v>
      </c>
      <c r="C531" s="21" t="s">
        <v>1355</v>
      </c>
      <c r="D531" s="21" t="s">
        <v>18</v>
      </c>
      <c r="E531" s="23" t="s">
        <v>1356</v>
      </c>
      <c r="F531" s="24">
        <v>145110</v>
      </c>
    </row>
    <row r="532" spans="1:6" ht="15">
      <c r="A532" s="20">
        <f t="shared" si="8"/>
        <v>527</v>
      </c>
      <c r="B532" s="21" t="s">
        <v>1072</v>
      </c>
      <c r="C532" s="21" t="s">
        <v>1357</v>
      </c>
      <c r="D532" s="21" t="s">
        <v>18</v>
      </c>
      <c r="E532" s="23" t="s">
        <v>1358</v>
      </c>
      <c r="F532" s="24">
        <v>145110</v>
      </c>
    </row>
    <row r="533" spans="1:6" ht="15">
      <c r="A533" s="20">
        <f t="shared" si="8"/>
        <v>528</v>
      </c>
      <c r="B533" s="21" t="s">
        <v>1072</v>
      </c>
      <c r="C533" s="21" t="s">
        <v>1359</v>
      </c>
      <c r="D533" s="21" t="s">
        <v>18</v>
      </c>
      <c r="E533" s="23" t="s">
        <v>1360</v>
      </c>
      <c r="F533" s="24">
        <v>145110</v>
      </c>
    </row>
    <row r="534" spans="1:6" ht="15">
      <c r="A534" s="20">
        <f t="shared" si="8"/>
        <v>529</v>
      </c>
      <c r="B534" s="21" t="s">
        <v>1072</v>
      </c>
      <c r="C534" s="21" t="s">
        <v>1361</v>
      </c>
      <c r="D534" s="21" t="s">
        <v>18</v>
      </c>
      <c r="E534" s="23" t="s">
        <v>1362</v>
      </c>
      <c r="F534" s="24">
        <v>193480</v>
      </c>
    </row>
    <row r="535" spans="1:6" ht="15">
      <c r="A535" s="20">
        <f t="shared" si="8"/>
        <v>530</v>
      </c>
      <c r="B535" s="21" t="s">
        <v>1072</v>
      </c>
      <c r="C535" s="21" t="s">
        <v>1363</v>
      </c>
      <c r="D535" s="21" t="s">
        <v>18</v>
      </c>
      <c r="E535" s="23" t="s">
        <v>1364</v>
      </c>
      <c r="F535" s="24">
        <v>145110</v>
      </c>
    </row>
    <row r="536" spans="1:6" ht="15">
      <c r="A536" s="20">
        <f t="shared" si="8"/>
        <v>531</v>
      </c>
      <c r="B536" s="21" t="s">
        <v>1072</v>
      </c>
      <c r="C536" s="21" t="s">
        <v>1365</v>
      </c>
      <c r="D536" s="21" t="s">
        <v>18</v>
      </c>
      <c r="E536" s="23" t="s">
        <v>1366</v>
      </c>
      <c r="F536" s="24">
        <v>338590</v>
      </c>
    </row>
    <row r="537" spans="1:6" ht="15">
      <c r="A537" s="20">
        <f t="shared" si="8"/>
        <v>532</v>
      </c>
      <c r="B537" s="21" t="s">
        <v>1072</v>
      </c>
      <c r="C537" s="21" t="s">
        <v>1367</v>
      </c>
      <c r="D537" s="21" t="s">
        <v>18</v>
      </c>
      <c r="E537" s="23" t="s">
        <v>1368</v>
      </c>
      <c r="F537" s="24">
        <v>193480</v>
      </c>
    </row>
    <row r="538" spans="1:6" ht="15">
      <c r="A538" s="20">
        <f t="shared" si="8"/>
        <v>533</v>
      </c>
      <c r="B538" s="21" t="s">
        <v>1072</v>
      </c>
      <c r="C538" s="21" t="s">
        <v>1369</v>
      </c>
      <c r="D538" s="21" t="s">
        <v>18</v>
      </c>
      <c r="E538" s="23" t="s">
        <v>1370</v>
      </c>
      <c r="F538" s="24">
        <v>145110</v>
      </c>
    </row>
    <row r="539" spans="1:6" ht="15">
      <c r="A539" s="20">
        <f t="shared" si="8"/>
        <v>534</v>
      </c>
      <c r="B539" s="21" t="s">
        <v>1072</v>
      </c>
      <c r="C539" s="21" t="s">
        <v>1371</v>
      </c>
      <c r="D539" s="21" t="s">
        <v>18</v>
      </c>
      <c r="E539" s="23" t="s">
        <v>1372</v>
      </c>
      <c r="F539" s="24">
        <v>483700</v>
      </c>
    </row>
    <row r="540" spans="1:6" ht="15">
      <c r="A540" s="20">
        <f t="shared" si="8"/>
        <v>535</v>
      </c>
      <c r="B540" s="21" t="s">
        <v>1072</v>
      </c>
      <c r="C540" s="21" t="s">
        <v>1373</v>
      </c>
      <c r="D540" s="21" t="s">
        <v>18</v>
      </c>
      <c r="E540" s="23" t="s">
        <v>1374</v>
      </c>
      <c r="F540" s="24">
        <v>145110</v>
      </c>
    </row>
    <row r="541" spans="1:6" ht="15">
      <c r="A541" s="20">
        <f t="shared" si="8"/>
        <v>536</v>
      </c>
      <c r="B541" s="21" t="s">
        <v>1072</v>
      </c>
      <c r="C541" s="21" t="s">
        <v>1375</v>
      </c>
      <c r="D541" s="21" t="s">
        <v>18</v>
      </c>
      <c r="E541" s="23" t="s">
        <v>1376</v>
      </c>
      <c r="F541" s="24">
        <v>96740</v>
      </c>
    </row>
    <row r="542" spans="1:6" ht="15">
      <c r="A542" s="20">
        <f t="shared" si="8"/>
        <v>537</v>
      </c>
      <c r="B542" s="21" t="s">
        <v>1072</v>
      </c>
      <c r="C542" s="21" t="s">
        <v>1377</v>
      </c>
      <c r="D542" s="21" t="s">
        <v>18</v>
      </c>
      <c r="E542" s="23" t="s">
        <v>1378</v>
      </c>
      <c r="F542" s="24">
        <v>483700</v>
      </c>
    </row>
    <row r="543" spans="1:6" ht="15">
      <c r="A543" s="20">
        <f t="shared" si="8"/>
        <v>538</v>
      </c>
      <c r="B543" s="21" t="s">
        <v>1072</v>
      </c>
      <c r="C543" s="21" t="s">
        <v>1379</v>
      </c>
      <c r="D543" s="21" t="s">
        <v>18</v>
      </c>
      <c r="E543" s="23" t="s">
        <v>1380</v>
      </c>
      <c r="F543" s="24">
        <v>48370</v>
      </c>
    </row>
    <row r="544" spans="1:6" ht="15">
      <c r="A544" s="20">
        <f t="shared" si="8"/>
        <v>539</v>
      </c>
      <c r="B544" s="21" t="s">
        <v>1072</v>
      </c>
      <c r="C544" s="21" t="s">
        <v>1381</v>
      </c>
      <c r="D544" s="21" t="s">
        <v>18</v>
      </c>
      <c r="E544" s="23" t="s">
        <v>1382</v>
      </c>
      <c r="F544" s="24">
        <v>193480</v>
      </c>
    </row>
    <row r="545" spans="1:6" ht="27.75">
      <c r="A545" s="20">
        <f t="shared" si="8"/>
        <v>540</v>
      </c>
      <c r="B545" s="21" t="s">
        <v>1072</v>
      </c>
      <c r="C545" s="21" t="s">
        <v>1383</v>
      </c>
      <c r="D545" s="21" t="s">
        <v>18</v>
      </c>
      <c r="E545" s="23" t="s">
        <v>1384</v>
      </c>
      <c r="F545" s="24">
        <v>193480</v>
      </c>
    </row>
    <row r="546" spans="1:6" ht="15">
      <c r="A546" s="20">
        <f t="shared" si="8"/>
        <v>541</v>
      </c>
      <c r="B546" s="21" t="s">
        <v>1072</v>
      </c>
      <c r="C546" s="21" t="s">
        <v>1385</v>
      </c>
      <c r="D546" s="21" t="s">
        <v>18</v>
      </c>
      <c r="E546" s="23" t="s">
        <v>1386</v>
      </c>
      <c r="F546" s="24">
        <v>193480</v>
      </c>
    </row>
    <row r="547" spans="1:6" ht="15">
      <c r="A547" s="20">
        <f t="shared" si="8"/>
        <v>542</v>
      </c>
      <c r="B547" s="21" t="s">
        <v>1072</v>
      </c>
      <c r="C547" s="21" t="s">
        <v>1387</v>
      </c>
      <c r="D547" s="21" t="s">
        <v>18</v>
      </c>
      <c r="E547" s="23" t="s">
        <v>1388</v>
      </c>
      <c r="F547" s="24">
        <v>96740</v>
      </c>
    </row>
    <row r="548" spans="1:6" ht="15">
      <c r="A548" s="20">
        <f t="shared" si="8"/>
        <v>543</v>
      </c>
      <c r="B548" s="21" t="s">
        <v>1072</v>
      </c>
      <c r="C548" s="21" t="s">
        <v>1389</v>
      </c>
      <c r="D548" s="21" t="s">
        <v>18</v>
      </c>
      <c r="E548" s="23" t="s">
        <v>1390</v>
      </c>
      <c r="F548" s="24">
        <v>338590</v>
      </c>
    </row>
    <row r="549" spans="1:6" ht="15">
      <c r="A549" s="20">
        <f t="shared" si="8"/>
        <v>544</v>
      </c>
      <c r="B549" s="21" t="s">
        <v>1072</v>
      </c>
      <c r="C549" s="21" t="s">
        <v>1391</v>
      </c>
      <c r="D549" s="21" t="s">
        <v>18</v>
      </c>
      <c r="E549" s="23" t="s">
        <v>1392</v>
      </c>
      <c r="F549" s="24">
        <v>338590</v>
      </c>
    </row>
    <row r="550" spans="1:6" ht="15">
      <c r="A550" s="20">
        <f t="shared" si="8"/>
        <v>545</v>
      </c>
      <c r="B550" s="21" t="s">
        <v>1072</v>
      </c>
      <c r="C550" s="21" t="s">
        <v>1393</v>
      </c>
      <c r="D550" s="21" t="s">
        <v>18</v>
      </c>
      <c r="E550" s="23" t="s">
        <v>1394</v>
      </c>
      <c r="F550" s="24">
        <v>773920</v>
      </c>
    </row>
    <row r="551" spans="1:6" ht="15">
      <c r="A551" s="20">
        <f t="shared" si="8"/>
        <v>546</v>
      </c>
      <c r="B551" s="21" t="s">
        <v>1072</v>
      </c>
      <c r="C551" s="21" t="s">
        <v>1395</v>
      </c>
      <c r="D551" s="21" t="s">
        <v>18</v>
      </c>
      <c r="E551" s="23" t="s">
        <v>1396</v>
      </c>
      <c r="F551" s="24">
        <v>96740</v>
      </c>
    </row>
    <row r="552" spans="1:6" ht="15">
      <c r="A552" s="20">
        <f t="shared" si="8"/>
        <v>547</v>
      </c>
      <c r="B552" s="21" t="s">
        <v>1072</v>
      </c>
      <c r="C552" s="21" t="s">
        <v>1397</v>
      </c>
      <c r="D552" s="21" t="s">
        <v>18</v>
      </c>
      <c r="E552" s="23" t="s">
        <v>1398</v>
      </c>
      <c r="F552" s="24">
        <v>145110</v>
      </c>
    </row>
    <row r="553" spans="1:6" ht="15">
      <c r="A553" s="20">
        <f t="shared" si="8"/>
        <v>548</v>
      </c>
      <c r="B553" s="21" t="s">
        <v>1072</v>
      </c>
      <c r="C553" s="21" t="s">
        <v>1399</v>
      </c>
      <c r="D553" s="21" t="s">
        <v>18</v>
      </c>
      <c r="E553" s="23" t="s">
        <v>1400</v>
      </c>
      <c r="F553" s="24">
        <v>48370</v>
      </c>
    </row>
    <row r="554" spans="1:6" ht="15">
      <c r="A554" s="20">
        <f t="shared" si="8"/>
        <v>549</v>
      </c>
      <c r="B554" s="21" t="s">
        <v>1072</v>
      </c>
      <c r="C554" s="21" t="s">
        <v>1401</v>
      </c>
      <c r="D554" s="21" t="s">
        <v>18</v>
      </c>
      <c r="E554" s="23" t="s">
        <v>1402</v>
      </c>
      <c r="F554" s="24">
        <v>96740</v>
      </c>
    </row>
    <row r="555" spans="1:6" ht="15">
      <c r="A555" s="20">
        <f t="shared" si="8"/>
        <v>550</v>
      </c>
      <c r="B555" s="21" t="s">
        <v>1072</v>
      </c>
      <c r="C555" s="21" t="s">
        <v>1403</v>
      </c>
      <c r="D555" s="21" t="s">
        <v>18</v>
      </c>
      <c r="E555" s="23" t="s">
        <v>1404</v>
      </c>
      <c r="F555" s="24">
        <v>96740</v>
      </c>
    </row>
    <row r="556" spans="1:6" ht="15">
      <c r="A556" s="20">
        <f t="shared" si="8"/>
        <v>551</v>
      </c>
      <c r="B556" s="21" t="s">
        <v>1072</v>
      </c>
      <c r="C556" s="21" t="s">
        <v>1405</v>
      </c>
      <c r="D556" s="21" t="s">
        <v>18</v>
      </c>
      <c r="E556" s="23" t="s">
        <v>1406</v>
      </c>
      <c r="F556" s="24">
        <v>48370</v>
      </c>
    </row>
    <row r="557" spans="1:6" ht="27.75">
      <c r="A557" s="20">
        <f t="shared" si="8"/>
        <v>552</v>
      </c>
      <c r="B557" s="21" t="s">
        <v>1072</v>
      </c>
      <c r="C557" s="21" t="s">
        <v>1407</v>
      </c>
      <c r="D557" s="21" t="s">
        <v>18</v>
      </c>
      <c r="E557" s="23" t="s">
        <v>1408</v>
      </c>
      <c r="F557" s="24">
        <v>48370</v>
      </c>
    </row>
    <row r="558" spans="1:6" ht="15">
      <c r="A558" s="20">
        <f t="shared" si="8"/>
        <v>553</v>
      </c>
      <c r="B558" s="21" t="s">
        <v>1072</v>
      </c>
      <c r="C558" s="21" t="s">
        <v>1410</v>
      </c>
      <c r="D558" s="21" t="s">
        <v>18</v>
      </c>
      <c r="E558" s="23" t="s">
        <v>1411</v>
      </c>
      <c r="F558" s="24">
        <v>580440</v>
      </c>
    </row>
    <row r="559" spans="1:6" ht="15">
      <c r="A559" s="20">
        <f t="shared" si="8"/>
        <v>554</v>
      </c>
      <c r="B559" s="21" t="s">
        <v>1072</v>
      </c>
      <c r="C559" s="21" t="s">
        <v>1412</v>
      </c>
      <c r="D559" s="21" t="s">
        <v>18</v>
      </c>
      <c r="E559" s="23" t="s">
        <v>1413</v>
      </c>
      <c r="F559" s="24">
        <v>241850</v>
      </c>
    </row>
    <row r="560" spans="1:6" ht="15">
      <c r="A560" s="20">
        <f t="shared" si="8"/>
        <v>555</v>
      </c>
      <c r="B560" s="21" t="s">
        <v>1072</v>
      </c>
      <c r="C560" s="21" t="s">
        <v>1414</v>
      </c>
      <c r="D560" s="21" t="s">
        <v>18</v>
      </c>
      <c r="E560" s="23" t="s">
        <v>1415</v>
      </c>
      <c r="F560" s="24">
        <v>48370</v>
      </c>
    </row>
    <row r="561" spans="1:6" ht="15">
      <c r="A561" s="20">
        <f t="shared" si="8"/>
        <v>556</v>
      </c>
      <c r="B561" s="21" t="s">
        <v>1072</v>
      </c>
      <c r="C561" s="21" t="s">
        <v>1416</v>
      </c>
      <c r="D561" s="21" t="s">
        <v>18</v>
      </c>
      <c r="E561" s="23" t="s">
        <v>1417</v>
      </c>
      <c r="F561" s="24">
        <v>96740</v>
      </c>
    </row>
    <row r="562" spans="1:6" ht="15">
      <c r="A562" s="20">
        <f t="shared" si="8"/>
        <v>557</v>
      </c>
      <c r="B562" s="21" t="s">
        <v>1072</v>
      </c>
      <c r="C562" s="21" t="s">
        <v>1418</v>
      </c>
      <c r="D562" s="21" t="s">
        <v>18</v>
      </c>
      <c r="E562" s="23" t="s">
        <v>1419</v>
      </c>
      <c r="F562" s="24">
        <v>241850</v>
      </c>
    </row>
    <row r="563" spans="1:6" ht="15">
      <c r="A563" s="20">
        <f t="shared" si="8"/>
        <v>558</v>
      </c>
      <c r="B563" s="21" t="s">
        <v>1072</v>
      </c>
      <c r="C563" s="21" t="s">
        <v>1420</v>
      </c>
      <c r="D563" s="21" t="s">
        <v>18</v>
      </c>
      <c r="E563" s="23" t="s">
        <v>1421</v>
      </c>
      <c r="F563" s="24">
        <v>193480</v>
      </c>
    </row>
    <row r="564" spans="1:6" ht="15">
      <c r="A564" s="20">
        <f t="shared" si="8"/>
        <v>559</v>
      </c>
      <c r="B564" s="21" t="s">
        <v>1072</v>
      </c>
      <c r="C564" s="21" t="s">
        <v>1422</v>
      </c>
      <c r="D564" s="21" t="s">
        <v>18</v>
      </c>
      <c r="E564" s="23" t="s">
        <v>1423</v>
      </c>
      <c r="F564" s="24">
        <v>193480</v>
      </c>
    </row>
    <row r="565" spans="1:6" ht="15">
      <c r="A565" s="20">
        <f t="shared" si="8"/>
        <v>560</v>
      </c>
      <c r="B565" s="21" t="s">
        <v>1072</v>
      </c>
      <c r="C565" s="21" t="s">
        <v>1424</v>
      </c>
      <c r="D565" s="21" t="s">
        <v>18</v>
      </c>
      <c r="E565" s="23" t="s">
        <v>1425</v>
      </c>
      <c r="F565" s="24">
        <v>193480</v>
      </c>
    </row>
    <row r="566" spans="1:6" ht="27.75">
      <c r="A566" s="20">
        <f t="shared" si="8"/>
        <v>561</v>
      </c>
      <c r="B566" s="21" t="s">
        <v>1072</v>
      </c>
      <c r="C566" s="21" t="s">
        <v>1426</v>
      </c>
      <c r="D566" s="21" t="s">
        <v>18</v>
      </c>
      <c r="E566" s="23" t="s">
        <v>1427</v>
      </c>
      <c r="F566" s="24">
        <v>48370</v>
      </c>
    </row>
    <row r="567" spans="1:6" ht="15">
      <c r="A567" s="20">
        <f t="shared" si="8"/>
        <v>562</v>
      </c>
      <c r="B567" s="21" t="s">
        <v>1072</v>
      </c>
      <c r="C567" s="21" t="s">
        <v>1428</v>
      </c>
      <c r="D567" s="21" t="s">
        <v>18</v>
      </c>
      <c r="E567" s="23" t="s">
        <v>1429</v>
      </c>
      <c r="F567" s="24">
        <v>241850</v>
      </c>
    </row>
    <row r="568" spans="1:6" ht="15">
      <c r="A568" s="20">
        <f t="shared" si="8"/>
        <v>563</v>
      </c>
      <c r="B568" s="21" t="s">
        <v>1072</v>
      </c>
      <c r="C568" s="21" t="s">
        <v>1430</v>
      </c>
      <c r="D568" s="21" t="s">
        <v>18</v>
      </c>
      <c r="E568" s="23" t="s">
        <v>1431</v>
      </c>
      <c r="F568" s="24">
        <v>145110</v>
      </c>
    </row>
    <row r="569" spans="1:6" ht="15">
      <c r="A569" s="20">
        <f t="shared" si="8"/>
        <v>564</v>
      </c>
      <c r="B569" s="21" t="s">
        <v>1072</v>
      </c>
      <c r="C569" s="21" t="s">
        <v>1432</v>
      </c>
      <c r="D569" s="21" t="s">
        <v>18</v>
      </c>
      <c r="E569" s="23" t="s">
        <v>1433</v>
      </c>
      <c r="F569" s="24">
        <v>96740</v>
      </c>
    </row>
    <row r="570" spans="1:6" ht="15">
      <c r="A570" s="20">
        <f t="shared" si="8"/>
        <v>565</v>
      </c>
      <c r="B570" s="21" t="s">
        <v>1072</v>
      </c>
      <c r="C570" s="21" t="s">
        <v>1434</v>
      </c>
      <c r="D570" s="21" t="s">
        <v>18</v>
      </c>
      <c r="E570" s="23" t="s">
        <v>1435</v>
      </c>
      <c r="F570" s="24">
        <v>725550</v>
      </c>
    </row>
    <row r="571" spans="1:6" ht="15">
      <c r="A571" s="20">
        <f t="shared" si="8"/>
        <v>566</v>
      </c>
      <c r="B571" s="21" t="s">
        <v>1072</v>
      </c>
      <c r="C571" s="21" t="s">
        <v>1436</v>
      </c>
      <c r="D571" s="21" t="s">
        <v>18</v>
      </c>
      <c r="E571" s="23" t="s">
        <v>1437</v>
      </c>
      <c r="F571" s="24">
        <v>145110</v>
      </c>
    </row>
    <row r="572" spans="1:6" ht="15">
      <c r="A572" s="20">
        <f t="shared" si="8"/>
        <v>567</v>
      </c>
      <c r="B572" s="21" t="s">
        <v>1072</v>
      </c>
      <c r="C572" s="21" t="s">
        <v>1438</v>
      </c>
      <c r="D572" s="21" t="s">
        <v>18</v>
      </c>
      <c r="E572" s="23" t="s">
        <v>1439</v>
      </c>
      <c r="F572" s="24">
        <v>580440</v>
      </c>
    </row>
    <row r="573" spans="1:6" ht="15">
      <c r="A573" s="20">
        <f t="shared" si="8"/>
        <v>568</v>
      </c>
      <c r="B573" s="21" t="s">
        <v>1072</v>
      </c>
      <c r="C573" s="21" t="s">
        <v>1440</v>
      </c>
      <c r="D573" s="21" t="s">
        <v>18</v>
      </c>
      <c r="E573" s="23" t="s">
        <v>1441</v>
      </c>
      <c r="F573" s="24">
        <v>48370</v>
      </c>
    </row>
    <row r="574" spans="1:6" ht="15">
      <c r="A574" s="20">
        <f t="shared" si="8"/>
        <v>569</v>
      </c>
      <c r="B574" s="21" t="s">
        <v>1072</v>
      </c>
      <c r="C574" s="21" t="s">
        <v>1442</v>
      </c>
      <c r="D574" s="21" t="s">
        <v>18</v>
      </c>
      <c r="E574" s="23" t="s">
        <v>1443</v>
      </c>
      <c r="F574" s="24">
        <v>773920</v>
      </c>
    </row>
    <row r="575" spans="1:6" ht="15">
      <c r="A575" s="20">
        <f t="shared" si="8"/>
        <v>570</v>
      </c>
      <c r="B575" s="21" t="s">
        <v>1072</v>
      </c>
      <c r="C575" s="21" t="s">
        <v>1444</v>
      </c>
      <c r="D575" s="21" t="s">
        <v>18</v>
      </c>
      <c r="E575" s="23" t="s">
        <v>1445</v>
      </c>
      <c r="F575" s="24">
        <v>96740</v>
      </c>
    </row>
    <row r="576" spans="1:6" ht="15">
      <c r="A576" s="20">
        <f t="shared" si="8"/>
        <v>571</v>
      </c>
      <c r="B576" s="21" t="s">
        <v>1072</v>
      </c>
      <c r="C576" s="21" t="s">
        <v>1446</v>
      </c>
      <c r="D576" s="21" t="s">
        <v>18</v>
      </c>
      <c r="E576" s="23" t="s">
        <v>1447</v>
      </c>
      <c r="F576" s="24">
        <v>193480</v>
      </c>
    </row>
    <row r="577" spans="1:6" ht="15">
      <c r="A577" s="20">
        <f t="shared" si="8"/>
        <v>572</v>
      </c>
      <c r="B577" s="21" t="s">
        <v>1072</v>
      </c>
      <c r="C577" s="21" t="s">
        <v>1448</v>
      </c>
      <c r="D577" s="21" t="s">
        <v>18</v>
      </c>
      <c r="E577" s="23" t="s">
        <v>1449</v>
      </c>
      <c r="F577" s="24">
        <v>96740</v>
      </c>
    </row>
    <row r="578" spans="1:6" ht="15">
      <c r="A578" s="20">
        <f t="shared" si="8"/>
        <v>573</v>
      </c>
      <c r="B578" s="21" t="s">
        <v>1072</v>
      </c>
      <c r="C578" s="21" t="s">
        <v>1450</v>
      </c>
      <c r="D578" s="21" t="s">
        <v>18</v>
      </c>
      <c r="E578" s="23" t="s">
        <v>1451</v>
      </c>
      <c r="F578" s="24">
        <v>96740</v>
      </c>
    </row>
    <row r="579" spans="1:6" ht="15">
      <c r="A579" s="20">
        <f t="shared" si="8"/>
        <v>574</v>
      </c>
      <c r="B579" s="21" t="s">
        <v>1072</v>
      </c>
      <c r="C579" s="21" t="s">
        <v>1452</v>
      </c>
      <c r="D579" s="21" t="s">
        <v>18</v>
      </c>
      <c r="E579" s="23" t="s">
        <v>1453</v>
      </c>
      <c r="F579" s="24">
        <v>193480</v>
      </c>
    </row>
    <row r="580" spans="1:6" ht="15">
      <c r="A580" s="20">
        <f t="shared" si="8"/>
        <v>575</v>
      </c>
      <c r="B580" s="21" t="s">
        <v>1072</v>
      </c>
      <c r="C580" s="21" t="s">
        <v>1454</v>
      </c>
      <c r="D580" s="21" t="s">
        <v>18</v>
      </c>
      <c r="E580" s="23" t="s">
        <v>1455</v>
      </c>
      <c r="F580" s="24">
        <v>29022</v>
      </c>
    </row>
    <row r="581" spans="1:6" ht="27.75">
      <c r="A581" s="20">
        <f t="shared" si="8"/>
        <v>576</v>
      </c>
      <c r="B581" s="21" t="s">
        <v>1072</v>
      </c>
      <c r="C581" s="21" t="s">
        <v>1456</v>
      </c>
      <c r="D581" s="21" t="s">
        <v>18</v>
      </c>
      <c r="E581" s="23" t="s">
        <v>1457</v>
      </c>
      <c r="F581" s="24">
        <v>145110</v>
      </c>
    </row>
    <row r="582" spans="1:6" ht="15">
      <c r="A582" s="20">
        <f t="shared" si="8"/>
        <v>577</v>
      </c>
      <c r="B582" s="21" t="s">
        <v>1072</v>
      </c>
      <c r="C582" s="21" t="s">
        <v>1458</v>
      </c>
      <c r="D582" s="21" t="s">
        <v>18</v>
      </c>
      <c r="E582" s="23" t="s">
        <v>1459</v>
      </c>
      <c r="F582" s="24">
        <v>1160880</v>
      </c>
    </row>
    <row r="583" spans="1:6" ht="15">
      <c r="A583" s="20">
        <f t="shared" si="8"/>
        <v>578</v>
      </c>
      <c r="B583" s="21" t="s">
        <v>1072</v>
      </c>
      <c r="C583" s="21" t="s">
        <v>1460</v>
      </c>
      <c r="D583" s="21" t="s">
        <v>18</v>
      </c>
      <c r="E583" s="23" t="s">
        <v>1461</v>
      </c>
      <c r="F583" s="24">
        <v>435330</v>
      </c>
    </row>
    <row r="584" spans="1:6" ht="15">
      <c r="A584" s="20">
        <f t="shared" si="8"/>
        <v>579</v>
      </c>
      <c r="B584" s="21" t="s">
        <v>1072</v>
      </c>
      <c r="C584" s="21" t="s">
        <v>1462</v>
      </c>
      <c r="D584" s="21" t="s">
        <v>18</v>
      </c>
      <c r="E584" s="23" t="s">
        <v>1463</v>
      </c>
      <c r="F584" s="24">
        <v>193480</v>
      </c>
    </row>
    <row r="585" spans="1:6" ht="15">
      <c r="A585" s="20">
        <f t="shared" si="8"/>
        <v>580</v>
      </c>
      <c r="B585" s="21" t="s">
        <v>1072</v>
      </c>
      <c r="C585" s="21" t="s">
        <v>1464</v>
      </c>
      <c r="D585" s="21" t="s">
        <v>18</v>
      </c>
      <c r="E585" s="23" t="s">
        <v>1465</v>
      </c>
      <c r="F585" s="24">
        <v>96740</v>
      </c>
    </row>
    <row r="586" spans="1:6" ht="15">
      <c r="A586" s="20">
        <f aca="true" t="shared" si="9" ref="A586:A649">+A585+1</f>
        <v>581</v>
      </c>
      <c r="B586" s="21" t="s">
        <v>1072</v>
      </c>
      <c r="C586" s="21" t="s">
        <v>1466</v>
      </c>
      <c r="D586" s="21" t="s">
        <v>18</v>
      </c>
      <c r="E586" s="23" t="s">
        <v>1467</v>
      </c>
      <c r="F586" s="24">
        <v>193480</v>
      </c>
    </row>
    <row r="587" spans="1:6" ht="15">
      <c r="A587" s="20">
        <f t="shared" si="9"/>
        <v>582</v>
      </c>
      <c r="B587" s="21" t="s">
        <v>1072</v>
      </c>
      <c r="C587" s="21" t="s">
        <v>1468</v>
      </c>
      <c r="D587" s="21" t="s">
        <v>18</v>
      </c>
      <c r="E587" s="23" t="s">
        <v>1469</v>
      </c>
      <c r="F587" s="24">
        <v>193480</v>
      </c>
    </row>
    <row r="588" spans="1:6" ht="15">
      <c r="A588" s="20">
        <f t="shared" si="9"/>
        <v>583</v>
      </c>
      <c r="B588" s="21" t="s">
        <v>1072</v>
      </c>
      <c r="C588" s="21" t="s">
        <v>1470</v>
      </c>
      <c r="D588" s="21" t="s">
        <v>18</v>
      </c>
      <c r="E588" s="23" t="s">
        <v>1471</v>
      </c>
      <c r="F588" s="24">
        <v>145110</v>
      </c>
    </row>
    <row r="589" spans="1:6" ht="15">
      <c r="A589" s="20">
        <f t="shared" si="9"/>
        <v>584</v>
      </c>
      <c r="B589" s="21" t="s">
        <v>1072</v>
      </c>
      <c r="C589" s="21" t="s">
        <v>1472</v>
      </c>
      <c r="D589" s="21" t="s">
        <v>18</v>
      </c>
      <c r="E589" s="23" t="s">
        <v>1473</v>
      </c>
      <c r="F589" s="24">
        <v>96740</v>
      </c>
    </row>
    <row r="590" spans="1:6" ht="27.75">
      <c r="A590" s="20">
        <f t="shared" si="9"/>
        <v>585</v>
      </c>
      <c r="B590" s="21" t="s">
        <v>1072</v>
      </c>
      <c r="C590" s="21" t="s">
        <v>1474</v>
      </c>
      <c r="D590" s="21" t="s">
        <v>18</v>
      </c>
      <c r="E590" s="23" t="s">
        <v>1475</v>
      </c>
      <c r="F590" s="24">
        <v>145110</v>
      </c>
    </row>
    <row r="591" spans="1:6" ht="27.75">
      <c r="A591" s="20">
        <f t="shared" si="9"/>
        <v>586</v>
      </c>
      <c r="B591" s="21" t="s">
        <v>1072</v>
      </c>
      <c r="C591" s="21" t="s">
        <v>1476</v>
      </c>
      <c r="D591" s="21" t="s">
        <v>18</v>
      </c>
      <c r="E591" s="23" t="s">
        <v>1477</v>
      </c>
      <c r="F591" s="24">
        <v>241850</v>
      </c>
    </row>
    <row r="592" spans="1:6" ht="15">
      <c r="A592" s="20">
        <f t="shared" si="9"/>
        <v>587</v>
      </c>
      <c r="B592" s="21" t="s">
        <v>1072</v>
      </c>
      <c r="C592" s="21" t="s">
        <v>1478</v>
      </c>
      <c r="D592" s="21" t="s">
        <v>18</v>
      </c>
      <c r="E592" s="23" t="s">
        <v>1479</v>
      </c>
      <c r="F592" s="24">
        <v>483700</v>
      </c>
    </row>
    <row r="593" spans="1:6" ht="27.75">
      <c r="A593" s="20">
        <f t="shared" si="9"/>
        <v>588</v>
      </c>
      <c r="B593" s="21" t="s">
        <v>1072</v>
      </c>
      <c r="C593" s="21" t="s">
        <v>1480</v>
      </c>
      <c r="D593" s="21" t="s">
        <v>18</v>
      </c>
      <c r="E593" s="23" t="s">
        <v>1481</v>
      </c>
      <c r="F593" s="24">
        <v>386960</v>
      </c>
    </row>
    <row r="594" spans="1:6" ht="15">
      <c r="A594" s="20">
        <f t="shared" si="9"/>
        <v>589</v>
      </c>
      <c r="B594" s="21" t="s">
        <v>1072</v>
      </c>
      <c r="C594" s="21" t="s">
        <v>1482</v>
      </c>
      <c r="D594" s="21" t="s">
        <v>18</v>
      </c>
      <c r="E594" s="23" t="s">
        <v>1483</v>
      </c>
      <c r="F594" s="24">
        <v>338590</v>
      </c>
    </row>
    <row r="595" spans="1:6" ht="27.75">
      <c r="A595" s="20">
        <f t="shared" si="9"/>
        <v>590</v>
      </c>
      <c r="B595" s="21" t="s">
        <v>1072</v>
      </c>
      <c r="C595" s="21" t="s">
        <v>1484</v>
      </c>
      <c r="D595" s="21" t="s">
        <v>18</v>
      </c>
      <c r="E595" s="23" t="s">
        <v>1485</v>
      </c>
      <c r="F595" s="24">
        <v>386960</v>
      </c>
    </row>
    <row r="596" spans="1:6" ht="15">
      <c r="A596" s="20">
        <f t="shared" si="9"/>
        <v>591</v>
      </c>
      <c r="B596" s="21" t="s">
        <v>1072</v>
      </c>
      <c r="C596" s="21" t="s">
        <v>1486</v>
      </c>
      <c r="D596" s="21" t="s">
        <v>18</v>
      </c>
      <c r="E596" s="23" t="s">
        <v>1487</v>
      </c>
      <c r="F596" s="24">
        <v>193480</v>
      </c>
    </row>
    <row r="597" spans="1:6" ht="15">
      <c r="A597" s="20">
        <f t="shared" si="9"/>
        <v>592</v>
      </c>
      <c r="B597" s="21" t="s">
        <v>1072</v>
      </c>
      <c r="C597" s="21" t="s">
        <v>1488</v>
      </c>
      <c r="D597" s="21" t="s">
        <v>18</v>
      </c>
      <c r="E597" s="23" t="s">
        <v>1489</v>
      </c>
      <c r="F597" s="24">
        <v>241850</v>
      </c>
    </row>
    <row r="598" spans="1:6" ht="15">
      <c r="A598" s="20">
        <f t="shared" si="9"/>
        <v>593</v>
      </c>
      <c r="B598" s="21" t="s">
        <v>1072</v>
      </c>
      <c r="C598" s="21" t="s">
        <v>1490</v>
      </c>
      <c r="D598" s="21" t="s">
        <v>18</v>
      </c>
      <c r="E598" s="23" t="s">
        <v>1491</v>
      </c>
      <c r="F598" s="24">
        <v>96740</v>
      </c>
    </row>
    <row r="599" spans="1:6" ht="15">
      <c r="A599" s="20">
        <f t="shared" si="9"/>
        <v>594</v>
      </c>
      <c r="B599" s="21" t="s">
        <v>1072</v>
      </c>
      <c r="C599" s="21" t="s">
        <v>1492</v>
      </c>
      <c r="D599" s="21" t="s">
        <v>18</v>
      </c>
      <c r="E599" s="23" t="s">
        <v>1493</v>
      </c>
      <c r="F599" s="24">
        <v>96740</v>
      </c>
    </row>
    <row r="600" spans="1:6" ht="15">
      <c r="A600" s="20">
        <f t="shared" si="9"/>
        <v>595</v>
      </c>
      <c r="B600" s="21" t="s">
        <v>1072</v>
      </c>
      <c r="C600" s="21" t="s">
        <v>1494</v>
      </c>
      <c r="D600" s="21" t="s">
        <v>18</v>
      </c>
      <c r="E600" s="23" t="s">
        <v>1495</v>
      </c>
      <c r="F600" s="24">
        <v>48370</v>
      </c>
    </row>
    <row r="601" spans="1:6" ht="15">
      <c r="A601" s="20">
        <f t="shared" si="9"/>
        <v>596</v>
      </c>
      <c r="B601" s="21" t="s">
        <v>1072</v>
      </c>
      <c r="C601" s="21" t="s">
        <v>1496</v>
      </c>
      <c r="D601" s="21" t="s">
        <v>18</v>
      </c>
      <c r="E601" s="23" t="s">
        <v>1497</v>
      </c>
      <c r="F601" s="24">
        <v>96740</v>
      </c>
    </row>
    <row r="602" spans="1:6" ht="15">
      <c r="A602" s="20">
        <f t="shared" si="9"/>
        <v>597</v>
      </c>
      <c r="B602" s="21" t="s">
        <v>1072</v>
      </c>
      <c r="C602" s="21" t="s">
        <v>1498</v>
      </c>
      <c r="D602" s="21" t="s">
        <v>18</v>
      </c>
      <c r="E602" s="23" t="s">
        <v>1499</v>
      </c>
      <c r="F602" s="24">
        <v>241850</v>
      </c>
    </row>
    <row r="603" spans="1:6" ht="15">
      <c r="A603" s="20">
        <f t="shared" si="9"/>
        <v>598</v>
      </c>
      <c r="B603" s="21" t="s">
        <v>1072</v>
      </c>
      <c r="C603" s="21" t="s">
        <v>1500</v>
      </c>
      <c r="D603" s="21" t="s">
        <v>18</v>
      </c>
      <c r="E603" s="23" t="s">
        <v>1501</v>
      </c>
      <c r="F603" s="24">
        <v>48370</v>
      </c>
    </row>
    <row r="604" spans="1:6" ht="15">
      <c r="A604" s="20">
        <f t="shared" si="9"/>
        <v>599</v>
      </c>
      <c r="B604" s="21" t="s">
        <v>381</v>
      </c>
      <c r="C604" s="21" t="s">
        <v>51</v>
      </c>
      <c r="D604" s="21" t="s">
        <v>1503</v>
      </c>
      <c r="E604" s="23" t="s">
        <v>1504</v>
      </c>
      <c r="F604" s="24">
        <v>109740</v>
      </c>
    </row>
    <row r="605" spans="1:6" ht="15">
      <c r="A605" s="20">
        <f t="shared" si="9"/>
        <v>600</v>
      </c>
      <c r="B605" s="21" t="s">
        <v>1072</v>
      </c>
      <c r="C605" s="21" t="s">
        <v>1505</v>
      </c>
      <c r="D605" s="21" t="s">
        <v>18</v>
      </c>
      <c r="E605" s="23" t="s">
        <v>1506</v>
      </c>
      <c r="F605" s="24">
        <v>338590</v>
      </c>
    </row>
    <row r="606" spans="1:6" ht="15">
      <c r="A606" s="20">
        <f t="shared" si="9"/>
        <v>601</v>
      </c>
      <c r="B606" s="21" t="s">
        <v>1072</v>
      </c>
      <c r="C606" s="21" t="s">
        <v>1507</v>
      </c>
      <c r="D606" s="21" t="s">
        <v>18</v>
      </c>
      <c r="E606" s="23" t="s">
        <v>1508</v>
      </c>
      <c r="F606" s="24">
        <v>386960</v>
      </c>
    </row>
    <row r="607" spans="1:6" ht="27.75">
      <c r="A607" s="20">
        <f t="shared" si="9"/>
        <v>602</v>
      </c>
      <c r="B607" s="21" t="s">
        <v>1072</v>
      </c>
      <c r="C607" s="21" t="s">
        <v>1509</v>
      </c>
      <c r="D607" s="21" t="s">
        <v>512</v>
      </c>
      <c r="E607" s="23" t="s">
        <v>1510</v>
      </c>
      <c r="F607" s="24">
        <v>468000</v>
      </c>
    </row>
    <row r="608" spans="1:6" ht="15">
      <c r="A608" s="20">
        <f t="shared" si="9"/>
        <v>603</v>
      </c>
      <c r="B608" s="21" t="s">
        <v>1072</v>
      </c>
      <c r="C608" s="21" t="s">
        <v>1511</v>
      </c>
      <c r="D608" s="21" t="s">
        <v>18</v>
      </c>
      <c r="E608" s="23" t="s">
        <v>1512</v>
      </c>
      <c r="F608" s="24">
        <v>72555</v>
      </c>
    </row>
    <row r="609" spans="1:6" ht="15">
      <c r="A609" s="20">
        <f t="shared" si="9"/>
        <v>604</v>
      </c>
      <c r="B609" s="21" t="s">
        <v>1072</v>
      </c>
      <c r="C609" s="21" t="s">
        <v>1513</v>
      </c>
      <c r="D609" s="21" t="s">
        <v>18</v>
      </c>
      <c r="E609" s="23" t="s">
        <v>1514</v>
      </c>
      <c r="F609" s="24">
        <v>145110</v>
      </c>
    </row>
    <row r="610" spans="1:6" ht="15">
      <c r="A610" s="20">
        <f t="shared" si="9"/>
        <v>605</v>
      </c>
      <c r="B610" s="21" t="s">
        <v>1072</v>
      </c>
      <c r="C610" s="21" t="s">
        <v>1515</v>
      </c>
      <c r="D610" s="21" t="s">
        <v>18</v>
      </c>
      <c r="E610" s="23" t="s">
        <v>1516</v>
      </c>
      <c r="F610" s="24">
        <v>96740</v>
      </c>
    </row>
    <row r="611" spans="1:6" ht="27.75">
      <c r="A611" s="20">
        <f t="shared" si="9"/>
        <v>606</v>
      </c>
      <c r="B611" s="21" t="s">
        <v>971</v>
      </c>
      <c r="C611" s="21" t="s">
        <v>1517</v>
      </c>
      <c r="D611" s="21" t="s">
        <v>1518</v>
      </c>
      <c r="E611" s="23" t="s">
        <v>1519</v>
      </c>
      <c r="F611" s="24">
        <v>320000</v>
      </c>
    </row>
    <row r="612" spans="1:6" ht="27.75">
      <c r="A612" s="20">
        <f t="shared" si="9"/>
        <v>607</v>
      </c>
      <c r="B612" s="21" t="s">
        <v>350</v>
      </c>
      <c r="C612" s="21" t="s">
        <v>314</v>
      </c>
      <c r="D612" s="21" t="s">
        <v>1521</v>
      </c>
      <c r="E612" s="23" t="s">
        <v>1522</v>
      </c>
      <c r="F612" s="24">
        <v>39000</v>
      </c>
    </row>
    <row r="613" spans="1:6" ht="15">
      <c r="A613" s="20">
        <f t="shared" si="9"/>
        <v>608</v>
      </c>
      <c r="B613" s="21" t="s">
        <v>1072</v>
      </c>
      <c r="C613" s="21" t="s">
        <v>1525</v>
      </c>
      <c r="D613" s="21" t="s">
        <v>18</v>
      </c>
      <c r="E613" s="23" t="s">
        <v>1526</v>
      </c>
      <c r="F613" s="24">
        <v>96740</v>
      </c>
    </row>
    <row r="614" spans="1:6" ht="15">
      <c r="A614" s="20">
        <f t="shared" si="9"/>
        <v>609</v>
      </c>
      <c r="B614" s="21" t="s">
        <v>1072</v>
      </c>
      <c r="C614" s="21" t="s">
        <v>1527</v>
      </c>
      <c r="D614" s="21" t="s">
        <v>18</v>
      </c>
      <c r="E614" s="23" t="s">
        <v>1528</v>
      </c>
      <c r="F614" s="24">
        <v>241850</v>
      </c>
    </row>
    <row r="615" spans="1:6" ht="15">
      <c r="A615" s="20">
        <f t="shared" si="9"/>
        <v>610</v>
      </c>
      <c r="B615" s="21" t="s">
        <v>1072</v>
      </c>
      <c r="C615" s="21" t="s">
        <v>1529</v>
      </c>
      <c r="D615" s="21" t="s">
        <v>18</v>
      </c>
      <c r="E615" s="23" t="s">
        <v>1530</v>
      </c>
      <c r="F615" s="24">
        <v>96740</v>
      </c>
    </row>
    <row r="616" spans="1:6" ht="15">
      <c r="A616" s="20">
        <f t="shared" si="9"/>
        <v>611</v>
      </c>
      <c r="B616" s="21" t="s">
        <v>1072</v>
      </c>
      <c r="C616" s="21" t="s">
        <v>1531</v>
      </c>
      <c r="D616" s="21" t="s">
        <v>18</v>
      </c>
      <c r="E616" s="23" t="s">
        <v>1532</v>
      </c>
      <c r="F616" s="24">
        <v>677180</v>
      </c>
    </row>
    <row r="617" spans="1:6" ht="15">
      <c r="A617" s="20">
        <f t="shared" si="9"/>
        <v>612</v>
      </c>
      <c r="B617" s="21" t="s">
        <v>1072</v>
      </c>
      <c r="C617" s="21" t="s">
        <v>1533</v>
      </c>
      <c r="D617" s="21" t="s">
        <v>18</v>
      </c>
      <c r="E617" s="23" t="s">
        <v>1534</v>
      </c>
      <c r="F617" s="24">
        <v>193480</v>
      </c>
    </row>
    <row r="618" spans="1:6" ht="15">
      <c r="A618" s="20">
        <f t="shared" si="9"/>
        <v>613</v>
      </c>
      <c r="B618" s="21" t="s">
        <v>1072</v>
      </c>
      <c r="C618" s="21" t="s">
        <v>1535</v>
      </c>
      <c r="D618" s="21" t="s">
        <v>18</v>
      </c>
      <c r="E618" s="23" t="s">
        <v>1536</v>
      </c>
      <c r="F618" s="24">
        <v>96740</v>
      </c>
    </row>
    <row r="619" spans="1:6" ht="15">
      <c r="A619" s="20">
        <f t="shared" si="9"/>
        <v>614</v>
      </c>
      <c r="B619" s="21" t="s">
        <v>1072</v>
      </c>
      <c r="C619" s="21" t="s">
        <v>1537</v>
      </c>
      <c r="D619" s="21" t="s">
        <v>18</v>
      </c>
      <c r="E619" s="23" t="s">
        <v>1538</v>
      </c>
      <c r="F619" s="24">
        <v>96740</v>
      </c>
    </row>
    <row r="620" spans="1:6" ht="15">
      <c r="A620" s="20">
        <f t="shared" si="9"/>
        <v>615</v>
      </c>
      <c r="B620" s="21" t="s">
        <v>1072</v>
      </c>
      <c r="C620" s="21" t="s">
        <v>1539</v>
      </c>
      <c r="D620" s="21" t="s">
        <v>18</v>
      </c>
      <c r="E620" s="23" t="s">
        <v>1540</v>
      </c>
      <c r="F620" s="24">
        <v>193480</v>
      </c>
    </row>
    <row r="621" spans="1:6" ht="27.75">
      <c r="A621" s="20">
        <f t="shared" si="9"/>
        <v>616</v>
      </c>
      <c r="B621" s="21" t="s">
        <v>1072</v>
      </c>
      <c r="C621" s="21" t="s">
        <v>1541</v>
      </c>
      <c r="D621" s="21" t="s">
        <v>18</v>
      </c>
      <c r="E621" s="23" t="s">
        <v>1542</v>
      </c>
      <c r="F621" s="24">
        <v>2611980</v>
      </c>
    </row>
    <row r="622" spans="1:6" ht="15">
      <c r="A622" s="20">
        <f t="shared" si="9"/>
        <v>617</v>
      </c>
      <c r="B622" s="21" t="s">
        <v>1072</v>
      </c>
      <c r="C622" s="21" t="s">
        <v>1543</v>
      </c>
      <c r="D622" s="21" t="s">
        <v>18</v>
      </c>
      <c r="E622" s="23" t="s">
        <v>1544</v>
      </c>
      <c r="F622" s="24">
        <v>96740</v>
      </c>
    </row>
    <row r="623" spans="1:6" ht="15">
      <c r="A623" s="20">
        <f t="shared" si="9"/>
        <v>618</v>
      </c>
      <c r="B623" s="21" t="s">
        <v>1072</v>
      </c>
      <c r="C623" s="21" t="s">
        <v>1545</v>
      </c>
      <c r="D623" s="21" t="s">
        <v>18</v>
      </c>
      <c r="E623" s="23" t="s">
        <v>1546</v>
      </c>
      <c r="F623" s="24">
        <v>96740</v>
      </c>
    </row>
    <row r="624" spans="1:6" ht="15">
      <c r="A624" s="20">
        <f t="shared" si="9"/>
        <v>619</v>
      </c>
      <c r="B624" s="21" t="s">
        <v>1072</v>
      </c>
      <c r="C624" s="21" t="s">
        <v>1547</v>
      </c>
      <c r="D624" s="21" t="s">
        <v>18</v>
      </c>
      <c r="E624" s="23" t="s">
        <v>1548</v>
      </c>
      <c r="F624" s="24">
        <v>96740</v>
      </c>
    </row>
    <row r="625" spans="1:6" ht="15">
      <c r="A625" s="20">
        <f t="shared" si="9"/>
        <v>620</v>
      </c>
      <c r="B625" s="21" t="s">
        <v>1072</v>
      </c>
      <c r="C625" s="21" t="s">
        <v>1549</v>
      </c>
      <c r="D625" s="21" t="s">
        <v>18</v>
      </c>
      <c r="E625" s="23" t="s">
        <v>1550</v>
      </c>
      <c r="F625" s="24">
        <v>580440</v>
      </c>
    </row>
    <row r="626" spans="1:6" ht="15">
      <c r="A626" s="20">
        <f t="shared" si="9"/>
        <v>621</v>
      </c>
      <c r="B626" s="21" t="s">
        <v>1072</v>
      </c>
      <c r="C626" s="21" t="s">
        <v>1551</v>
      </c>
      <c r="D626" s="21" t="s">
        <v>18</v>
      </c>
      <c r="E626" s="23" t="s">
        <v>1552</v>
      </c>
      <c r="F626" s="24">
        <v>241850</v>
      </c>
    </row>
    <row r="627" spans="1:6" ht="27.75">
      <c r="A627" s="20">
        <f t="shared" si="9"/>
        <v>622</v>
      </c>
      <c r="B627" s="21" t="s">
        <v>1072</v>
      </c>
      <c r="C627" s="21" t="s">
        <v>1553</v>
      </c>
      <c r="D627" s="21" t="s">
        <v>18</v>
      </c>
      <c r="E627" s="23" t="s">
        <v>1554</v>
      </c>
      <c r="F627" s="24">
        <v>96740</v>
      </c>
    </row>
    <row r="628" spans="1:6" ht="27.75">
      <c r="A628" s="20">
        <f t="shared" si="9"/>
        <v>623</v>
      </c>
      <c r="B628" s="21" t="s">
        <v>1072</v>
      </c>
      <c r="C628" s="21" t="s">
        <v>1555</v>
      </c>
      <c r="D628" s="21" t="s">
        <v>18</v>
      </c>
      <c r="E628" s="23" t="s">
        <v>1556</v>
      </c>
      <c r="F628" s="24">
        <v>96740</v>
      </c>
    </row>
    <row r="629" spans="1:6" ht="15">
      <c r="A629" s="20">
        <f t="shared" si="9"/>
        <v>624</v>
      </c>
      <c r="B629" s="21" t="s">
        <v>1072</v>
      </c>
      <c r="C629" s="21" t="s">
        <v>1557</v>
      </c>
      <c r="D629" s="21" t="s">
        <v>18</v>
      </c>
      <c r="E629" s="23" t="s">
        <v>1558</v>
      </c>
      <c r="F629" s="24">
        <v>193480</v>
      </c>
    </row>
    <row r="630" spans="1:6" ht="27.75">
      <c r="A630" s="20">
        <f t="shared" si="9"/>
        <v>625</v>
      </c>
      <c r="B630" s="21" t="s">
        <v>1072</v>
      </c>
      <c r="C630" s="21" t="s">
        <v>1559</v>
      </c>
      <c r="D630" s="21" t="s">
        <v>18</v>
      </c>
      <c r="E630" s="23" t="s">
        <v>1560</v>
      </c>
      <c r="F630" s="24">
        <v>386960</v>
      </c>
    </row>
    <row r="631" spans="1:6" ht="15">
      <c r="A631" s="20">
        <f t="shared" si="9"/>
        <v>626</v>
      </c>
      <c r="B631" s="21" t="s">
        <v>1072</v>
      </c>
      <c r="C631" s="21" t="s">
        <v>1561</v>
      </c>
      <c r="D631" s="21" t="s">
        <v>18</v>
      </c>
      <c r="E631" s="23" t="s">
        <v>1562</v>
      </c>
      <c r="F631" s="24">
        <v>241850</v>
      </c>
    </row>
    <row r="632" spans="1:6" ht="15">
      <c r="A632" s="20">
        <f t="shared" si="9"/>
        <v>627</v>
      </c>
      <c r="B632" s="21" t="s">
        <v>1072</v>
      </c>
      <c r="C632" s="21" t="s">
        <v>1563</v>
      </c>
      <c r="D632" s="21" t="s">
        <v>18</v>
      </c>
      <c r="E632" s="23" t="s">
        <v>1564</v>
      </c>
      <c r="F632" s="24">
        <v>822290</v>
      </c>
    </row>
    <row r="633" spans="1:6" ht="15">
      <c r="A633" s="20">
        <f t="shared" si="9"/>
        <v>628</v>
      </c>
      <c r="B633" s="21" t="s">
        <v>1072</v>
      </c>
      <c r="C633" s="21" t="s">
        <v>1565</v>
      </c>
      <c r="D633" s="21" t="s">
        <v>71</v>
      </c>
      <c r="E633" s="23" t="s">
        <v>1566</v>
      </c>
      <c r="F633" s="24">
        <v>53100</v>
      </c>
    </row>
    <row r="634" spans="1:6" ht="15">
      <c r="A634" s="20">
        <f t="shared" si="9"/>
        <v>629</v>
      </c>
      <c r="B634" s="21" t="s">
        <v>1072</v>
      </c>
      <c r="C634" s="21" t="s">
        <v>1567</v>
      </c>
      <c r="D634" s="21" t="s">
        <v>71</v>
      </c>
      <c r="E634" s="23" t="s">
        <v>1568</v>
      </c>
      <c r="F634" s="24">
        <v>88500</v>
      </c>
    </row>
    <row r="635" spans="1:6" ht="15">
      <c r="A635" s="20">
        <f t="shared" si="9"/>
        <v>630</v>
      </c>
      <c r="B635" s="21" t="s">
        <v>1072</v>
      </c>
      <c r="C635" s="21" t="s">
        <v>1569</v>
      </c>
      <c r="D635" s="21" t="s">
        <v>18</v>
      </c>
      <c r="E635" s="23" t="s">
        <v>1570</v>
      </c>
      <c r="F635" s="24">
        <v>241850</v>
      </c>
    </row>
    <row r="636" spans="1:6" ht="27.75">
      <c r="A636" s="20">
        <f t="shared" si="9"/>
        <v>631</v>
      </c>
      <c r="B636" s="21" t="s">
        <v>1072</v>
      </c>
      <c r="C636" s="21" t="s">
        <v>1571</v>
      </c>
      <c r="D636" s="21" t="s">
        <v>71</v>
      </c>
      <c r="E636" s="23" t="s">
        <v>1572</v>
      </c>
      <c r="F636" s="24">
        <v>59000</v>
      </c>
    </row>
    <row r="637" spans="1:6" ht="15">
      <c r="A637" s="20">
        <f t="shared" si="9"/>
        <v>632</v>
      </c>
      <c r="B637" s="21" t="s">
        <v>1072</v>
      </c>
      <c r="C637" s="21" t="s">
        <v>1573</v>
      </c>
      <c r="D637" s="21" t="s">
        <v>18</v>
      </c>
      <c r="E637" s="23" t="s">
        <v>1574</v>
      </c>
      <c r="F637" s="24">
        <v>96740</v>
      </c>
    </row>
    <row r="638" spans="1:6" ht="27.75">
      <c r="A638" s="20">
        <f t="shared" si="9"/>
        <v>633</v>
      </c>
      <c r="B638" s="21" t="s">
        <v>1072</v>
      </c>
      <c r="C638" s="21" t="s">
        <v>1575</v>
      </c>
      <c r="D638" s="21" t="s">
        <v>18</v>
      </c>
      <c r="E638" s="23" t="s">
        <v>1576</v>
      </c>
      <c r="F638" s="24">
        <v>96740</v>
      </c>
    </row>
    <row r="639" spans="1:6" ht="15">
      <c r="A639" s="20">
        <f t="shared" si="9"/>
        <v>634</v>
      </c>
      <c r="B639" s="21" t="s">
        <v>1072</v>
      </c>
      <c r="C639" s="21" t="s">
        <v>1577</v>
      </c>
      <c r="D639" s="21" t="s">
        <v>71</v>
      </c>
      <c r="E639" s="23" t="s">
        <v>1578</v>
      </c>
      <c r="F639" s="24">
        <v>70800</v>
      </c>
    </row>
    <row r="640" spans="1:6" ht="15">
      <c r="A640" s="20">
        <f t="shared" si="9"/>
        <v>635</v>
      </c>
      <c r="B640" s="21" t="s">
        <v>1072</v>
      </c>
      <c r="C640" s="21" t="s">
        <v>1579</v>
      </c>
      <c r="D640" s="21" t="s">
        <v>18</v>
      </c>
      <c r="E640" s="23" t="s">
        <v>1580</v>
      </c>
      <c r="F640" s="24">
        <v>96740</v>
      </c>
    </row>
    <row r="641" spans="1:6" ht="15">
      <c r="A641" s="20">
        <f t="shared" si="9"/>
        <v>636</v>
      </c>
      <c r="B641" s="21" t="s">
        <v>1072</v>
      </c>
      <c r="C641" s="21" t="s">
        <v>1581</v>
      </c>
      <c r="D641" s="21" t="s">
        <v>18</v>
      </c>
      <c r="E641" s="23" t="s">
        <v>1582</v>
      </c>
      <c r="F641" s="24">
        <v>580440</v>
      </c>
    </row>
    <row r="642" spans="1:6" ht="15">
      <c r="A642" s="20">
        <f t="shared" si="9"/>
        <v>637</v>
      </c>
      <c r="B642" s="21" t="s">
        <v>1072</v>
      </c>
      <c r="C642" s="21" t="s">
        <v>1583</v>
      </c>
      <c r="D642" s="21" t="s">
        <v>18</v>
      </c>
      <c r="E642" s="23" t="s">
        <v>1584</v>
      </c>
      <c r="F642" s="24">
        <v>96740</v>
      </c>
    </row>
    <row r="643" spans="1:6" ht="15">
      <c r="A643" s="20">
        <f t="shared" si="9"/>
        <v>638</v>
      </c>
      <c r="B643" s="21" t="s">
        <v>1072</v>
      </c>
      <c r="C643" s="21" t="s">
        <v>1585</v>
      </c>
      <c r="D643" s="21" t="s">
        <v>18</v>
      </c>
      <c r="E643" s="23" t="s">
        <v>1586</v>
      </c>
      <c r="F643" s="24">
        <v>386960</v>
      </c>
    </row>
    <row r="644" spans="1:6" ht="15">
      <c r="A644" s="20">
        <f t="shared" si="9"/>
        <v>639</v>
      </c>
      <c r="B644" s="21" t="s">
        <v>1072</v>
      </c>
      <c r="C644" s="21" t="s">
        <v>1587</v>
      </c>
      <c r="D644" s="21" t="s">
        <v>18</v>
      </c>
      <c r="E644" s="23" t="s">
        <v>1588</v>
      </c>
      <c r="F644" s="24">
        <v>145110</v>
      </c>
    </row>
    <row r="645" spans="1:6" ht="15">
      <c r="A645" s="20">
        <f t="shared" si="9"/>
        <v>640</v>
      </c>
      <c r="B645" s="21" t="s">
        <v>1072</v>
      </c>
      <c r="C645" s="21" t="s">
        <v>1589</v>
      </c>
      <c r="D645" s="21" t="s">
        <v>18</v>
      </c>
      <c r="E645" s="23" t="s">
        <v>1590</v>
      </c>
      <c r="F645" s="24">
        <v>96740</v>
      </c>
    </row>
    <row r="646" spans="1:6" ht="15">
      <c r="A646" s="20">
        <f t="shared" si="9"/>
        <v>641</v>
      </c>
      <c r="B646" s="21" t="s">
        <v>1072</v>
      </c>
      <c r="C646" s="21" t="s">
        <v>1591</v>
      </c>
      <c r="D646" s="21" t="s">
        <v>18</v>
      </c>
      <c r="E646" s="23" t="s">
        <v>1592</v>
      </c>
      <c r="F646" s="24">
        <v>145110</v>
      </c>
    </row>
    <row r="647" spans="1:6" ht="15">
      <c r="A647" s="20">
        <f t="shared" si="9"/>
        <v>642</v>
      </c>
      <c r="B647" s="21" t="s">
        <v>1072</v>
      </c>
      <c r="C647" s="21" t="s">
        <v>1593</v>
      </c>
      <c r="D647" s="21" t="s">
        <v>18</v>
      </c>
      <c r="E647" s="23" t="s">
        <v>1594</v>
      </c>
      <c r="F647" s="24">
        <v>338590</v>
      </c>
    </row>
    <row r="648" spans="1:6" ht="15">
      <c r="A648" s="20">
        <f t="shared" si="9"/>
        <v>643</v>
      </c>
      <c r="B648" s="21" t="s">
        <v>1072</v>
      </c>
      <c r="C648" s="21" t="s">
        <v>1595</v>
      </c>
      <c r="D648" s="21" t="s">
        <v>18</v>
      </c>
      <c r="E648" s="23" t="s">
        <v>1596</v>
      </c>
      <c r="F648" s="24">
        <v>241850</v>
      </c>
    </row>
    <row r="649" spans="1:6" ht="15">
      <c r="A649" s="20">
        <f t="shared" si="9"/>
        <v>644</v>
      </c>
      <c r="B649" s="21" t="s">
        <v>1072</v>
      </c>
      <c r="C649" s="21" t="s">
        <v>1597</v>
      </c>
      <c r="D649" s="21" t="s">
        <v>18</v>
      </c>
      <c r="E649" s="23" t="s">
        <v>1598</v>
      </c>
      <c r="F649" s="24">
        <v>773920</v>
      </c>
    </row>
    <row r="650" spans="1:6" ht="27.75">
      <c r="A650" s="20">
        <f aca="true" t="shared" si="10" ref="A650:A713">+A649+1</f>
        <v>645</v>
      </c>
      <c r="B650" s="21" t="s">
        <v>350</v>
      </c>
      <c r="C650" s="21" t="s">
        <v>327</v>
      </c>
      <c r="D650" s="21" t="s">
        <v>69</v>
      </c>
      <c r="E650" s="23" t="s">
        <v>1599</v>
      </c>
      <c r="F650" s="24">
        <v>472000</v>
      </c>
    </row>
    <row r="651" spans="1:6" ht="15">
      <c r="A651" s="20">
        <f t="shared" si="10"/>
        <v>646</v>
      </c>
      <c r="B651" s="21" t="s">
        <v>350</v>
      </c>
      <c r="C651" s="21" t="s">
        <v>1600</v>
      </c>
      <c r="D651" s="21" t="s">
        <v>1601</v>
      </c>
      <c r="E651" s="23" t="s">
        <v>1602</v>
      </c>
      <c r="F651" s="24">
        <v>59000</v>
      </c>
    </row>
    <row r="652" spans="1:6" ht="15">
      <c r="A652" s="20">
        <f t="shared" si="10"/>
        <v>647</v>
      </c>
      <c r="B652" s="21" t="s">
        <v>971</v>
      </c>
      <c r="C652" s="21" t="s">
        <v>1603</v>
      </c>
      <c r="D652" s="21" t="s">
        <v>1604</v>
      </c>
      <c r="E652" s="23" t="s">
        <v>1605</v>
      </c>
      <c r="F652" s="24">
        <v>118000</v>
      </c>
    </row>
    <row r="653" spans="1:6" ht="15">
      <c r="A653" s="20">
        <f t="shared" si="10"/>
        <v>648</v>
      </c>
      <c r="B653" s="21" t="s">
        <v>938</v>
      </c>
      <c r="C653" s="21" t="s">
        <v>130</v>
      </c>
      <c r="D653" s="21" t="s">
        <v>286</v>
      </c>
      <c r="E653" s="23" t="s">
        <v>1606</v>
      </c>
      <c r="F653" s="24">
        <v>118000</v>
      </c>
    </row>
    <row r="654" spans="1:6" ht="27.75">
      <c r="A654" s="20">
        <f t="shared" si="10"/>
        <v>649</v>
      </c>
      <c r="B654" s="21" t="s">
        <v>380</v>
      </c>
      <c r="C654" s="21" t="s">
        <v>1607</v>
      </c>
      <c r="D654" s="21" t="s">
        <v>196</v>
      </c>
      <c r="E654" s="23" t="s">
        <v>1608</v>
      </c>
      <c r="F654" s="24">
        <v>29500</v>
      </c>
    </row>
    <row r="655" spans="1:6" ht="15">
      <c r="A655" s="20">
        <f t="shared" si="10"/>
        <v>650</v>
      </c>
      <c r="B655" s="21" t="s">
        <v>931</v>
      </c>
      <c r="C655" s="21" t="s">
        <v>1609</v>
      </c>
      <c r="D655" s="21" t="s">
        <v>196</v>
      </c>
      <c r="E655" s="23" t="s">
        <v>1610</v>
      </c>
      <c r="F655" s="24">
        <v>29500</v>
      </c>
    </row>
    <row r="656" spans="1:6" ht="27.75">
      <c r="A656" s="20">
        <f t="shared" si="10"/>
        <v>651</v>
      </c>
      <c r="B656" s="21" t="s">
        <v>931</v>
      </c>
      <c r="C656" s="21" t="s">
        <v>330</v>
      </c>
      <c r="D656" s="21" t="s">
        <v>68</v>
      </c>
      <c r="E656" s="23" t="s">
        <v>1611</v>
      </c>
      <c r="F656" s="24">
        <v>30936.15</v>
      </c>
    </row>
    <row r="657" spans="1:6" ht="15">
      <c r="A657" s="20">
        <f t="shared" si="10"/>
        <v>652</v>
      </c>
      <c r="B657" s="21" t="s">
        <v>349</v>
      </c>
      <c r="C657" s="21" t="s">
        <v>1612</v>
      </c>
      <c r="D657" s="21" t="s">
        <v>3</v>
      </c>
      <c r="E657" s="23" t="s">
        <v>1613</v>
      </c>
      <c r="F657" s="24">
        <v>70800</v>
      </c>
    </row>
    <row r="658" spans="1:6" ht="15">
      <c r="A658" s="20">
        <f t="shared" si="10"/>
        <v>653</v>
      </c>
      <c r="B658" s="21" t="s">
        <v>1072</v>
      </c>
      <c r="C658" s="21" t="s">
        <v>1614</v>
      </c>
      <c r="D658" s="21" t="s">
        <v>18</v>
      </c>
      <c r="E658" s="23" t="s">
        <v>1615</v>
      </c>
      <c r="F658" s="24">
        <v>96740</v>
      </c>
    </row>
    <row r="659" spans="1:6" ht="27.75">
      <c r="A659" s="20">
        <f t="shared" si="10"/>
        <v>654</v>
      </c>
      <c r="B659" s="21" t="s">
        <v>1128</v>
      </c>
      <c r="C659" s="21" t="s">
        <v>1616</v>
      </c>
      <c r="D659" s="21" t="s">
        <v>61</v>
      </c>
      <c r="E659" s="23" t="s">
        <v>1617</v>
      </c>
      <c r="F659" s="24">
        <v>22100</v>
      </c>
    </row>
    <row r="660" spans="1:6" ht="15">
      <c r="A660" s="20">
        <f t="shared" si="10"/>
        <v>655</v>
      </c>
      <c r="B660" s="21" t="s">
        <v>381</v>
      </c>
      <c r="C660" s="21" t="s">
        <v>497</v>
      </c>
      <c r="D660" s="21" t="s">
        <v>137</v>
      </c>
      <c r="E660" s="23" t="s">
        <v>1620</v>
      </c>
      <c r="F660" s="24">
        <v>49088</v>
      </c>
    </row>
    <row r="661" spans="1:6" ht="27.75">
      <c r="A661" s="20">
        <f t="shared" si="10"/>
        <v>656</v>
      </c>
      <c r="B661" s="21" t="s">
        <v>691</v>
      </c>
      <c r="C661" s="21" t="s">
        <v>32</v>
      </c>
      <c r="D661" s="21" t="s">
        <v>392</v>
      </c>
      <c r="E661" s="23" t="s">
        <v>1621</v>
      </c>
      <c r="F661" s="24">
        <v>660000</v>
      </c>
    </row>
    <row r="662" spans="1:6" ht="15">
      <c r="A662" s="20">
        <f t="shared" si="10"/>
        <v>657</v>
      </c>
      <c r="B662" s="21" t="s">
        <v>493</v>
      </c>
      <c r="C662" s="21" t="s">
        <v>1623</v>
      </c>
      <c r="D662" s="21" t="s">
        <v>18</v>
      </c>
      <c r="E662" s="23" t="s">
        <v>1624</v>
      </c>
      <c r="F662" s="24">
        <v>725550</v>
      </c>
    </row>
    <row r="663" spans="1:6" ht="15">
      <c r="A663" s="20">
        <f t="shared" si="10"/>
        <v>658</v>
      </c>
      <c r="B663" s="21" t="s">
        <v>493</v>
      </c>
      <c r="C663" s="21" t="s">
        <v>1625</v>
      </c>
      <c r="D663" s="21" t="s">
        <v>18</v>
      </c>
      <c r="E663" s="23" t="s">
        <v>1626</v>
      </c>
      <c r="F663" s="24">
        <v>1547840</v>
      </c>
    </row>
    <row r="664" spans="1:6" ht="15">
      <c r="A664" s="20">
        <f t="shared" si="10"/>
        <v>659</v>
      </c>
      <c r="B664" s="21" t="s">
        <v>493</v>
      </c>
      <c r="C664" s="21" t="s">
        <v>1627</v>
      </c>
      <c r="D664" s="21" t="s">
        <v>18</v>
      </c>
      <c r="E664" s="23" t="s">
        <v>1628</v>
      </c>
      <c r="F664" s="24">
        <v>241850</v>
      </c>
    </row>
    <row r="665" spans="1:6" ht="15">
      <c r="A665" s="20">
        <f t="shared" si="10"/>
        <v>660</v>
      </c>
      <c r="B665" s="21" t="s">
        <v>493</v>
      </c>
      <c r="C665" s="21" t="s">
        <v>1629</v>
      </c>
      <c r="D665" s="21" t="s">
        <v>18</v>
      </c>
      <c r="E665" s="23" t="s">
        <v>1630</v>
      </c>
      <c r="F665" s="24">
        <v>29022</v>
      </c>
    </row>
    <row r="666" spans="1:6" ht="15">
      <c r="A666" s="20">
        <f t="shared" si="10"/>
        <v>661</v>
      </c>
      <c r="B666" s="21" t="s">
        <v>493</v>
      </c>
      <c r="C666" s="21" t="s">
        <v>1631</v>
      </c>
      <c r="D666" s="21" t="s">
        <v>18</v>
      </c>
      <c r="E666" s="23" t="s">
        <v>1632</v>
      </c>
      <c r="F666" s="24">
        <v>96740</v>
      </c>
    </row>
    <row r="667" spans="1:6" ht="15">
      <c r="A667" s="20">
        <f t="shared" si="10"/>
        <v>662</v>
      </c>
      <c r="B667" s="21" t="s">
        <v>493</v>
      </c>
      <c r="C667" s="21" t="s">
        <v>1633</v>
      </c>
      <c r="D667" s="21" t="s">
        <v>18</v>
      </c>
      <c r="E667" s="23" t="s">
        <v>1634</v>
      </c>
      <c r="F667" s="24">
        <v>290220</v>
      </c>
    </row>
    <row r="668" spans="1:6" ht="15">
      <c r="A668" s="20">
        <f t="shared" si="10"/>
        <v>663</v>
      </c>
      <c r="B668" s="21" t="s">
        <v>493</v>
      </c>
      <c r="C668" s="21" t="s">
        <v>1635</v>
      </c>
      <c r="D668" s="21" t="s">
        <v>18</v>
      </c>
      <c r="E668" s="23" t="s">
        <v>1636</v>
      </c>
      <c r="F668" s="24">
        <v>29022</v>
      </c>
    </row>
    <row r="669" spans="1:6" ht="15">
      <c r="A669" s="20">
        <f t="shared" si="10"/>
        <v>664</v>
      </c>
      <c r="B669" s="21" t="s">
        <v>493</v>
      </c>
      <c r="C669" s="21" t="s">
        <v>1637</v>
      </c>
      <c r="D669" s="21" t="s">
        <v>18</v>
      </c>
      <c r="E669" s="23" t="s">
        <v>1638</v>
      </c>
      <c r="F669" s="24">
        <v>145110</v>
      </c>
    </row>
    <row r="670" spans="1:6" ht="15">
      <c r="A670" s="20">
        <f t="shared" si="10"/>
        <v>665</v>
      </c>
      <c r="B670" s="21" t="s">
        <v>493</v>
      </c>
      <c r="C670" s="21" t="s">
        <v>1639</v>
      </c>
      <c r="D670" s="21" t="s">
        <v>18</v>
      </c>
      <c r="E670" s="23" t="s">
        <v>1640</v>
      </c>
      <c r="F670" s="24">
        <v>29022</v>
      </c>
    </row>
    <row r="671" spans="1:6" ht="15">
      <c r="A671" s="20">
        <f t="shared" si="10"/>
        <v>666</v>
      </c>
      <c r="B671" s="21" t="s">
        <v>493</v>
      </c>
      <c r="C671" s="21" t="s">
        <v>1641</v>
      </c>
      <c r="D671" s="21" t="s">
        <v>18</v>
      </c>
      <c r="E671" s="23" t="s">
        <v>1642</v>
      </c>
      <c r="F671" s="24">
        <v>96740</v>
      </c>
    </row>
    <row r="672" spans="1:6" ht="15">
      <c r="A672" s="20">
        <f t="shared" si="10"/>
        <v>667</v>
      </c>
      <c r="B672" s="21" t="s">
        <v>493</v>
      </c>
      <c r="C672" s="21" t="s">
        <v>1643</v>
      </c>
      <c r="D672" s="21" t="s">
        <v>18</v>
      </c>
      <c r="E672" s="23" t="s">
        <v>1644</v>
      </c>
      <c r="F672" s="24">
        <v>96740</v>
      </c>
    </row>
    <row r="673" spans="1:6" ht="15">
      <c r="A673" s="20">
        <f t="shared" si="10"/>
        <v>668</v>
      </c>
      <c r="B673" s="21" t="s">
        <v>493</v>
      </c>
      <c r="C673" s="21" t="s">
        <v>1645</v>
      </c>
      <c r="D673" s="21" t="s">
        <v>18</v>
      </c>
      <c r="E673" s="23" t="s">
        <v>1646</v>
      </c>
      <c r="F673" s="24">
        <v>24185</v>
      </c>
    </row>
    <row r="674" spans="1:6" ht="15">
      <c r="A674" s="20">
        <f t="shared" si="10"/>
        <v>669</v>
      </c>
      <c r="B674" s="21" t="s">
        <v>493</v>
      </c>
      <c r="C674" s="21" t="s">
        <v>1647</v>
      </c>
      <c r="D674" s="21" t="s">
        <v>18</v>
      </c>
      <c r="E674" s="23" t="s">
        <v>1648</v>
      </c>
      <c r="F674" s="24">
        <v>29022</v>
      </c>
    </row>
    <row r="675" spans="1:6" ht="15">
      <c r="A675" s="20">
        <f t="shared" si="10"/>
        <v>670</v>
      </c>
      <c r="B675" s="21" t="s">
        <v>493</v>
      </c>
      <c r="C675" s="21" t="s">
        <v>1649</v>
      </c>
      <c r="D675" s="21" t="s">
        <v>18</v>
      </c>
      <c r="E675" s="23" t="s">
        <v>1650</v>
      </c>
      <c r="F675" s="24">
        <v>48370</v>
      </c>
    </row>
    <row r="676" spans="1:6" ht="15">
      <c r="A676" s="20">
        <f t="shared" si="10"/>
        <v>671</v>
      </c>
      <c r="B676" s="21" t="s">
        <v>493</v>
      </c>
      <c r="C676" s="21" t="s">
        <v>1651</v>
      </c>
      <c r="D676" s="21" t="s">
        <v>18</v>
      </c>
      <c r="E676" s="23" t="s">
        <v>1652</v>
      </c>
      <c r="F676" s="24">
        <v>386960</v>
      </c>
    </row>
    <row r="677" spans="1:6" ht="15">
      <c r="A677" s="20">
        <f t="shared" si="10"/>
        <v>672</v>
      </c>
      <c r="B677" s="21" t="s">
        <v>493</v>
      </c>
      <c r="C677" s="21" t="s">
        <v>1653</v>
      </c>
      <c r="D677" s="21" t="s">
        <v>18</v>
      </c>
      <c r="E677" s="23" t="s">
        <v>1654</v>
      </c>
      <c r="F677" s="24">
        <v>72555</v>
      </c>
    </row>
    <row r="678" spans="1:6" ht="15">
      <c r="A678" s="20">
        <f t="shared" si="10"/>
        <v>673</v>
      </c>
      <c r="B678" s="21" t="s">
        <v>493</v>
      </c>
      <c r="C678" s="21" t="s">
        <v>1655</v>
      </c>
      <c r="D678" s="21" t="s">
        <v>18</v>
      </c>
      <c r="E678" s="23" t="s">
        <v>1656</v>
      </c>
      <c r="F678" s="24">
        <v>145110</v>
      </c>
    </row>
    <row r="679" spans="1:6" ht="15">
      <c r="A679" s="20">
        <f t="shared" si="10"/>
        <v>674</v>
      </c>
      <c r="B679" s="21" t="s">
        <v>493</v>
      </c>
      <c r="C679" s="21" t="s">
        <v>1657</v>
      </c>
      <c r="D679" s="21" t="s">
        <v>18</v>
      </c>
      <c r="E679" s="23" t="s">
        <v>1658</v>
      </c>
      <c r="F679" s="24">
        <v>29022</v>
      </c>
    </row>
    <row r="680" spans="1:6" ht="15">
      <c r="A680" s="20">
        <f t="shared" si="10"/>
        <v>675</v>
      </c>
      <c r="B680" s="21" t="s">
        <v>493</v>
      </c>
      <c r="C680" s="21" t="s">
        <v>1659</v>
      </c>
      <c r="D680" s="21" t="s">
        <v>18</v>
      </c>
      <c r="E680" s="23" t="s">
        <v>1660</v>
      </c>
      <c r="F680" s="24">
        <v>120925</v>
      </c>
    </row>
    <row r="681" spans="1:6" ht="15">
      <c r="A681" s="20">
        <f t="shared" si="10"/>
        <v>676</v>
      </c>
      <c r="B681" s="21" t="s">
        <v>493</v>
      </c>
      <c r="C681" s="21" t="s">
        <v>1661</v>
      </c>
      <c r="D681" s="21" t="s">
        <v>18</v>
      </c>
      <c r="E681" s="23" t="s">
        <v>1662</v>
      </c>
      <c r="F681" s="24">
        <v>145110</v>
      </c>
    </row>
    <row r="682" spans="1:6" ht="15">
      <c r="A682" s="20">
        <f t="shared" si="10"/>
        <v>677</v>
      </c>
      <c r="B682" s="21" t="s">
        <v>493</v>
      </c>
      <c r="C682" s="21" t="s">
        <v>1663</v>
      </c>
      <c r="D682" s="21" t="s">
        <v>18</v>
      </c>
      <c r="E682" s="23" t="s">
        <v>1664</v>
      </c>
      <c r="F682" s="24">
        <v>145110</v>
      </c>
    </row>
    <row r="683" spans="1:6" ht="15">
      <c r="A683" s="20">
        <f t="shared" si="10"/>
        <v>678</v>
      </c>
      <c r="B683" s="21" t="s">
        <v>493</v>
      </c>
      <c r="C683" s="21" t="s">
        <v>1665</v>
      </c>
      <c r="D683" s="21" t="s">
        <v>18</v>
      </c>
      <c r="E683" s="23" t="s">
        <v>1666</v>
      </c>
      <c r="F683" s="24">
        <v>677180</v>
      </c>
    </row>
    <row r="684" spans="1:6" ht="15">
      <c r="A684" s="20">
        <f t="shared" si="10"/>
        <v>679</v>
      </c>
      <c r="B684" s="21" t="s">
        <v>493</v>
      </c>
      <c r="C684" s="21" t="s">
        <v>1667</v>
      </c>
      <c r="D684" s="21" t="s">
        <v>18</v>
      </c>
      <c r="E684" s="23" t="s">
        <v>1668</v>
      </c>
      <c r="F684" s="24">
        <v>532070</v>
      </c>
    </row>
    <row r="685" spans="1:6" ht="15">
      <c r="A685" s="20">
        <f t="shared" si="10"/>
        <v>680</v>
      </c>
      <c r="B685" s="21" t="s">
        <v>493</v>
      </c>
      <c r="C685" s="21" t="s">
        <v>1669</v>
      </c>
      <c r="D685" s="21" t="s">
        <v>18</v>
      </c>
      <c r="E685" s="23" t="s">
        <v>1670</v>
      </c>
      <c r="F685" s="24">
        <v>241850</v>
      </c>
    </row>
    <row r="686" spans="1:6" ht="15">
      <c r="A686" s="20">
        <f t="shared" si="10"/>
        <v>681</v>
      </c>
      <c r="B686" s="21" t="s">
        <v>493</v>
      </c>
      <c r="C686" s="21" t="s">
        <v>1671</v>
      </c>
      <c r="D686" s="21" t="s">
        <v>18</v>
      </c>
      <c r="E686" s="23" t="s">
        <v>1672</v>
      </c>
      <c r="F686" s="24">
        <v>96740</v>
      </c>
    </row>
    <row r="687" spans="1:6" ht="15">
      <c r="A687" s="20">
        <f t="shared" si="10"/>
        <v>682</v>
      </c>
      <c r="B687" s="21" t="s">
        <v>493</v>
      </c>
      <c r="C687" s="21" t="s">
        <v>1673</v>
      </c>
      <c r="D687" s="21" t="s">
        <v>18</v>
      </c>
      <c r="E687" s="23" t="s">
        <v>1674</v>
      </c>
      <c r="F687" s="24">
        <v>48370</v>
      </c>
    </row>
    <row r="688" spans="1:6" ht="15">
      <c r="A688" s="20">
        <f t="shared" si="10"/>
        <v>683</v>
      </c>
      <c r="B688" s="21" t="s">
        <v>493</v>
      </c>
      <c r="C688" s="21" t="s">
        <v>1675</v>
      </c>
      <c r="D688" s="21" t="s">
        <v>18</v>
      </c>
      <c r="E688" s="23" t="s">
        <v>1676</v>
      </c>
      <c r="F688" s="24">
        <v>145110</v>
      </c>
    </row>
    <row r="689" spans="1:6" ht="15">
      <c r="A689" s="20">
        <f t="shared" si="10"/>
        <v>684</v>
      </c>
      <c r="B689" s="21" t="s">
        <v>493</v>
      </c>
      <c r="C689" s="21" t="s">
        <v>1677</v>
      </c>
      <c r="D689" s="21" t="s">
        <v>18</v>
      </c>
      <c r="E689" s="23" t="s">
        <v>1678</v>
      </c>
      <c r="F689" s="24">
        <v>193480</v>
      </c>
    </row>
    <row r="690" spans="1:6" ht="15">
      <c r="A690" s="20">
        <f t="shared" si="10"/>
        <v>685</v>
      </c>
      <c r="B690" s="21" t="s">
        <v>493</v>
      </c>
      <c r="C690" s="21" t="s">
        <v>1679</v>
      </c>
      <c r="D690" s="21" t="s">
        <v>18</v>
      </c>
      <c r="E690" s="23" t="s">
        <v>1680</v>
      </c>
      <c r="F690" s="24">
        <v>96740</v>
      </c>
    </row>
    <row r="691" spans="1:6" ht="15">
      <c r="A691" s="20">
        <f t="shared" si="10"/>
        <v>686</v>
      </c>
      <c r="B691" s="21" t="s">
        <v>493</v>
      </c>
      <c r="C691" s="21" t="s">
        <v>1681</v>
      </c>
      <c r="D691" s="21" t="s">
        <v>18</v>
      </c>
      <c r="E691" s="23" t="s">
        <v>1682</v>
      </c>
      <c r="F691" s="24">
        <v>386960</v>
      </c>
    </row>
    <row r="692" spans="1:6" ht="15">
      <c r="A692" s="20">
        <f t="shared" si="10"/>
        <v>687</v>
      </c>
      <c r="B692" s="21" t="s">
        <v>1072</v>
      </c>
      <c r="C692" s="21" t="s">
        <v>1684</v>
      </c>
      <c r="D692" s="21" t="s">
        <v>1685</v>
      </c>
      <c r="E692" s="23" t="s">
        <v>1686</v>
      </c>
      <c r="F692" s="24">
        <v>3100</v>
      </c>
    </row>
    <row r="693" spans="1:6" ht="15">
      <c r="A693" s="20">
        <f t="shared" si="10"/>
        <v>688</v>
      </c>
      <c r="B693" s="21" t="s">
        <v>493</v>
      </c>
      <c r="C693" s="21" t="s">
        <v>1689</v>
      </c>
      <c r="D693" s="21" t="s">
        <v>18</v>
      </c>
      <c r="E693" s="23" t="s">
        <v>1690</v>
      </c>
      <c r="F693" s="24">
        <v>773920</v>
      </c>
    </row>
    <row r="694" spans="1:6" ht="15">
      <c r="A694" s="20">
        <f t="shared" si="10"/>
        <v>689</v>
      </c>
      <c r="B694" s="21" t="s">
        <v>493</v>
      </c>
      <c r="C694" s="21" t="s">
        <v>1691</v>
      </c>
      <c r="D694" s="21" t="s">
        <v>18</v>
      </c>
      <c r="E694" s="23" t="s">
        <v>1692</v>
      </c>
      <c r="F694" s="24">
        <v>193480</v>
      </c>
    </row>
    <row r="695" spans="1:6" ht="15">
      <c r="A695" s="20">
        <f t="shared" si="10"/>
        <v>690</v>
      </c>
      <c r="B695" s="21" t="s">
        <v>493</v>
      </c>
      <c r="C695" s="21" t="s">
        <v>1693</v>
      </c>
      <c r="D695" s="21" t="s">
        <v>18</v>
      </c>
      <c r="E695" s="23" t="s">
        <v>1694</v>
      </c>
      <c r="F695" s="24">
        <v>96740</v>
      </c>
    </row>
    <row r="696" spans="1:6" ht="15">
      <c r="A696" s="20">
        <f t="shared" si="10"/>
        <v>691</v>
      </c>
      <c r="B696" s="21" t="s">
        <v>493</v>
      </c>
      <c r="C696" s="21" t="s">
        <v>1695</v>
      </c>
      <c r="D696" s="21" t="s">
        <v>18</v>
      </c>
      <c r="E696" s="23" t="s">
        <v>1696</v>
      </c>
      <c r="F696" s="24">
        <v>386960</v>
      </c>
    </row>
    <row r="697" spans="1:6" ht="15">
      <c r="A697" s="20">
        <f t="shared" si="10"/>
        <v>692</v>
      </c>
      <c r="B697" s="21" t="s">
        <v>493</v>
      </c>
      <c r="C697" s="21" t="s">
        <v>1697</v>
      </c>
      <c r="D697" s="21" t="s">
        <v>18</v>
      </c>
      <c r="E697" s="23" t="s">
        <v>1698</v>
      </c>
      <c r="F697" s="24">
        <v>145110</v>
      </c>
    </row>
    <row r="698" spans="1:6" ht="15">
      <c r="A698" s="20">
        <f t="shared" si="10"/>
        <v>693</v>
      </c>
      <c r="B698" s="21" t="s">
        <v>493</v>
      </c>
      <c r="C698" s="21" t="s">
        <v>1699</v>
      </c>
      <c r="D698" s="21" t="s">
        <v>18</v>
      </c>
      <c r="E698" s="23" t="s">
        <v>1700</v>
      </c>
      <c r="F698" s="24">
        <v>96740</v>
      </c>
    </row>
    <row r="699" spans="1:6" ht="15">
      <c r="A699" s="20">
        <f t="shared" si="10"/>
        <v>694</v>
      </c>
      <c r="B699" s="21" t="s">
        <v>493</v>
      </c>
      <c r="C699" s="21" t="s">
        <v>1701</v>
      </c>
      <c r="D699" s="21" t="s">
        <v>18</v>
      </c>
      <c r="E699" s="23" t="s">
        <v>1702</v>
      </c>
      <c r="F699" s="24">
        <v>145110</v>
      </c>
    </row>
    <row r="700" spans="1:6" ht="15">
      <c r="A700" s="20">
        <f t="shared" si="10"/>
        <v>695</v>
      </c>
      <c r="B700" s="21" t="s">
        <v>493</v>
      </c>
      <c r="C700" s="21" t="s">
        <v>1703</v>
      </c>
      <c r="D700" s="21" t="s">
        <v>18</v>
      </c>
      <c r="E700" s="23" t="s">
        <v>1704</v>
      </c>
      <c r="F700" s="24">
        <v>48370</v>
      </c>
    </row>
    <row r="701" spans="1:6" ht="15">
      <c r="A701" s="20">
        <f t="shared" si="10"/>
        <v>696</v>
      </c>
      <c r="B701" s="21" t="s">
        <v>493</v>
      </c>
      <c r="C701" s="21" t="s">
        <v>1705</v>
      </c>
      <c r="D701" s="21" t="s">
        <v>18</v>
      </c>
      <c r="E701" s="23" t="s">
        <v>1706</v>
      </c>
      <c r="F701" s="24">
        <v>48370</v>
      </c>
    </row>
    <row r="702" spans="1:6" ht="15">
      <c r="A702" s="20">
        <f t="shared" si="10"/>
        <v>697</v>
      </c>
      <c r="B702" s="21" t="s">
        <v>493</v>
      </c>
      <c r="C702" s="21" t="s">
        <v>1707</v>
      </c>
      <c r="D702" s="21" t="s">
        <v>18</v>
      </c>
      <c r="E702" s="23" t="s">
        <v>1708</v>
      </c>
      <c r="F702" s="24">
        <v>435330</v>
      </c>
    </row>
    <row r="703" spans="1:6" ht="15">
      <c r="A703" s="20">
        <f t="shared" si="10"/>
        <v>698</v>
      </c>
      <c r="B703" s="21" t="s">
        <v>493</v>
      </c>
      <c r="C703" s="21" t="s">
        <v>1709</v>
      </c>
      <c r="D703" s="21" t="s">
        <v>18</v>
      </c>
      <c r="E703" s="23" t="s">
        <v>1710</v>
      </c>
      <c r="F703" s="24">
        <v>532070</v>
      </c>
    </row>
    <row r="704" spans="1:6" ht="15">
      <c r="A704" s="20">
        <f t="shared" si="10"/>
        <v>699</v>
      </c>
      <c r="B704" s="21" t="s">
        <v>493</v>
      </c>
      <c r="C704" s="21" t="s">
        <v>1711</v>
      </c>
      <c r="D704" s="21" t="s">
        <v>18</v>
      </c>
      <c r="E704" s="23" t="s">
        <v>1712</v>
      </c>
      <c r="F704" s="24">
        <v>48370</v>
      </c>
    </row>
    <row r="705" spans="1:6" ht="15">
      <c r="A705" s="20">
        <f t="shared" si="10"/>
        <v>700</v>
      </c>
      <c r="B705" s="21" t="s">
        <v>493</v>
      </c>
      <c r="C705" s="21" t="s">
        <v>1713</v>
      </c>
      <c r="D705" s="21" t="s">
        <v>18</v>
      </c>
      <c r="E705" s="23" t="s">
        <v>1714</v>
      </c>
      <c r="F705" s="24">
        <v>145110</v>
      </c>
    </row>
    <row r="706" spans="1:6" ht="15">
      <c r="A706" s="20">
        <f t="shared" si="10"/>
        <v>701</v>
      </c>
      <c r="B706" s="21" t="s">
        <v>493</v>
      </c>
      <c r="C706" s="21" t="s">
        <v>1715</v>
      </c>
      <c r="D706" s="21" t="s">
        <v>18</v>
      </c>
      <c r="E706" s="23" t="s">
        <v>1716</v>
      </c>
      <c r="F706" s="24">
        <v>1015770</v>
      </c>
    </row>
    <row r="707" spans="1:6" ht="27.75">
      <c r="A707" s="20">
        <f t="shared" si="10"/>
        <v>702</v>
      </c>
      <c r="B707" s="21" t="s">
        <v>349</v>
      </c>
      <c r="C707" s="21" t="s">
        <v>1717</v>
      </c>
      <c r="D707" s="21" t="s">
        <v>61</v>
      </c>
      <c r="E707" s="23" t="s">
        <v>1718</v>
      </c>
      <c r="F707" s="24">
        <v>31365</v>
      </c>
    </row>
    <row r="708" spans="1:6" ht="15">
      <c r="A708" s="20">
        <f t="shared" si="10"/>
        <v>703</v>
      </c>
      <c r="B708" s="21" t="s">
        <v>493</v>
      </c>
      <c r="C708" s="21" t="s">
        <v>1719</v>
      </c>
      <c r="D708" s="21" t="s">
        <v>18</v>
      </c>
      <c r="E708" s="23" t="s">
        <v>1720</v>
      </c>
      <c r="F708" s="24">
        <f>1064140-344001.05</f>
        <v>720138.95</v>
      </c>
    </row>
    <row r="709" spans="1:6" ht="15">
      <c r="A709" s="20">
        <f t="shared" si="10"/>
        <v>704</v>
      </c>
      <c r="B709" s="21" t="s">
        <v>493</v>
      </c>
      <c r="C709" s="21" t="s">
        <v>1721</v>
      </c>
      <c r="D709" s="21" t="s">
        <v>18</v>
      </c>
      <c r="E709" s="23" t="s">
        <v>1722</v>
      </c>
      <c r="F709" s="24">
        <v>96740</v>
      </c>
    </row>
    <row r="710" spans="1:6" ht="15">
      <c r="A710" s="20">
        <f t="shared" si="10"/>
        <v>705</v>
      </c>
      <c r="B710" s="21" t="s">
        <v>493</v>
      </c>
      <c r="C710" s="21" t="s">
        <v>1723</v>
      </c>
      <c r="D710" s="21" t="s">
        <v>18</v>
      </c>
      <c r="E710" s="23" t="s">
        <v>1724</v>
      </c>
      <c r="F710" s="24">
        <v>483700</v>
      </c>
    </row>
    <row r="711" spans="1:6" ht="15">
      <c r="A711" s="20">
        <f t="shared" si="10"/>
        <v>706</v>
      </c>
      <c r="B711" s="21" t="s">
        <v>493</v>
      </c>
      <c r="C711" s="21" t="s">
        <v>1725</v>
      </c>
      <c r="D711" s="21" t="s">
        <v>18</v>
      </c>
      <c r="E711" s="23" t="s">
        <v>1726</v>
      </c>
      <c r="F711" s="24">
        <v>145110</v>
      </c>
    </row>
    <row r="712" spans="1:6" ht="15">
      <c r="A712" s="20">
        <f t="shared" si="10"/>
        <v>707</v>
      </c>
      <c r="B712" s="21" t="s">
        <v>493</v>
      </c>
      <c r="C712" s="21" t="s">
        <v>1727</v>
      </c>
      <c r="D712" s="21" t="s">
        <v>18</v>
      </c>
      <c r="E712" s="23" t="s">
        <v>1728</v>
      </c>
      <c r="F712" s="24">
        <v>48370</v>
      </c>
    </row>
    <row r="713" spans="1:6" ht="15">
      <c r="A713" s="20">
        <f t="shared" si="10"/>
        <v>708</v>
      </c>
      <c r="B713" s="21" t="s">
        <v>493</v>
      </c>
      <c r="C713" s="21" t="s">
        <v>1729</v>
      </c>
      <c r="D713" s="21" t="s">
        <v>18</v>
      </c>
      <c r="E713" s="23" t="s">
        <v>1730</v>
      </c>
      <c r="F713" s="24">
        <v>96740</v>
      </c>
    </row>
    <row r="714" spans="1:6" ht="15">
      <c r="A714" s="20">
        <f aca="true" t="shared" si="11" ref="A714:A777">+A713+1</f>
        <v>709</v>
      </c>
      <c r="B714" s="21" t="s">
        <v>493</v>
      </c>
      <c r="C714" s="21" t="s">
        <v>1731</v>
      </c>
      <c r="D714" s="21" t="s">
        <v>18</v>
      </c>
      <c r="E714" s="23" t="s">
        <v>1732</v>
      </c>
      <c r="F714" s="24">
        <v>290220</v>
      </c>
    </row>
    <row r="715" spans="1:6" ht="15">
      <c r="A715" s="20">
        <f t="shared" si="11"/>
        <v>710</v>
      </c>
      <c r="B715" s="21" t="s">
        <v>493</v>
      </c>
      <c r="C715" s="21" t="s">
        <v>1733</v>
      </c>
      <c r="D715" s="21" t="s">
        <v>18</v>
      </c>
      <c r="E715" s="23" t="s">
        <v>1734</v>
      </c>
      <c r="F715" s="24">
        <v>96740</v>
      </c>
    </row>
    <row r="716" spans="1:6" ht="15">
      <c r="A716" s="20">
        <f t="shared" si="11"/>
        <v>711</v>
      </c>
      <c r="B716" s="21" t="s">
        <v>493</v>
      </c>
      <c r="C716" s="21" t="s">
        <v>1735</v>
      </c>
      <c r="D716" s="21" t="s">
        <v>18</v>
      </c>
      <c r="E716" s="23" t="s">
        <v>1736</v>
      </c>
      <c r="F716" s="24">
        <v>193480</v>
      </c>
    </row>
    <row r="717" spans="1:6" ht="15">
      <c r="A717" s="20">
        <f t="shared" si="11"/>
        <v>712</v>
      </c>
      <c r="B717" s="21" t="s">
        <v>493</v>
      </c>
      <c r="C717" s="21" t="s">
        <v>1737</v>
      </c>
      <c r="D717" s="21" t="s">
        <v>18</v>
      </c>
      <c r="E717" s="23" t="s">
        <v>1738</v>
      </c>
      <c r="F717" s="24">
        <v>145110</v>
      </c>
    </row>
    <row r="718" spans="1:6" ht="15">
      <c r="A718" s="20">
        <f t="shared" si="11"/>
        <v>713</v>
      </c>
      <c r="B718" s="21" t="s">
        <v>493</v>
      </c>
      <c r="C718" s="21" t="s">
        <v>1739</v>
      </c>
      <c r="D718" s="21" t="s">
        <v>18</v>
      </c>
      <c r="E718" s="23" t="s">
        <v>1740</v>
      </c>
      <c r="F718" s="24">
        <v>338590</v>
      </c>
    </row>
    <row r="719" spans="1:6" ht="15">
      <c r="A719" s="20">
        <f t="shared" si="11"/>
        <v>714</v>
      </c>
      <c r="B719" s="21" t="s">
        <v>493</v>
      </c>
      <c r="C719" s="21" t="s">
        <v>1741</v>
      </c>
      <c r="D719" s="21" t="s">
        <v>18</v>
      </c>
      <c r="E719" s="23" t="s">
        <v>1742</v>
      </c>
      <c r="F719" s="24">
        <v>193480</v>
      </c>
    </row>
    <row r="720" spans="1:6" ht="15">
      <c r="A720" s="20">
        <f t="shared" si="11"/>
        <v>715</v>
      </c>
      <c r="B720" s="21" t="s">
        <v>493</v>
      </c>
      <c r="C720" s="21" t="s">
        <v>1743</v>
      </c>
      <c r="D720" s="21" t="s">
        <v>18</v>
      </c>
      <c r="E720" s="23" t="s">
        <v>1744</v>
      </c>
      <c r="F720" s="24">
        <v>24185</v>
      </c>
    </row>
    <row r="721" spans="1:6" ht="15">
      <c r="A721" s="20">
        <f t="shared" si="11"/>
        <v>716</v>
      </c>
      <c r="B721" s="21" t="s">
        <v>493</v>
      </c>
      <c r="C721" s="21" t="s">
        <v>1745</v>
      </c>
      <c r="D721" s="21" t="s">
        <v>18</v>
      </c>
      <c r="E721" s="23" t="s">
        <v>1746</v>
      </c>
      <c r="F721" s="24">
        <v>48370</v>
      </c>
    </row>
    <row r="722" spans="1:6" ht="15">
      <c r="A722" s="20">
        <f t="shared" si="11"/>
        <v>717</v>
      </c>
      <c r="B722" s="21" t="s">
        <v>493</v>
      </c>
      <c r="C722" s="21" t="s">
        <v>1747</v>
      </c>
      <c r="D722" s="21" t="s">
        <v>18</v>
      </c>
      <c r="E722" s="23" t="s">
        <v>1748</v>
      </c>
      <c r="F722" s="24">
        <v>169295</v>
      </c>
    </row>
    <row r="723" spans="1:6" ht="15">
      <c r="A723" s="20">
        <f t="shared" si="11"/>
        <v>718</v>
      </c>
      <c r="B723" s="21" t="s">
        <v>493</v>
      </c>
      <c r="C723" s="21" t="s">
        <v>1749</v>
      </c>
      <c r="D723" s="21" t="s">
        <v>18</v>
      </c>
      <c r="E723" s="23" t="s">
        <v>1750</v>
      </c>
      <c r="F723" s="24">
        <v>145110</v>
      </c>
    </row>
    <row r="724" spans="1:6" ht="15">
      <c r="A724" s="20">
        <f t="shared" si="11"/>
        <v>719</v>
      </c>
      <c r="B724" s="21" t="s">
        <v>493</v>
      </c>
      <c r="C724" s="21" t="s">
        <v>1751</v>
      </c>
      <c r="D724" s="21" t="s">
        <v>18</v>
      </c>
      <c r="E724" s="23" t="s">
        <v>1752</v>
      </c>
      <c r="F724" s="24">
        <v>532070</v>
      </c>
    </row>
    <row r="725" spans="1:6" ht="15">
      <c r="A725" s="20">
        <f t="shared" si="11"/>
        <v>720</v>
      </c>
      <c r="B725" s="21" t="s">
        <v>493</v>
      </c>
      <c r="C725" s="21" t="s">
        <v>1753</v>
      </c>
      <c r="D725" s="21" t="s">
        <v>18</v>
      </c>
      <c r="E725" s="23" t="s">
        <v>1754</v>
      </c>
      <c r="F725" s="24">
        <v>145110</v>
      </c>
    </row>
    <row r="726" spans="1:6" ht="15">
      <c r="A726" s="20">
        <f t="shared" si="11"/>
        <v>721</v>
      </c>
      <c r="B726" s="21" t="s">
        <v>493</v>
      </c>
      <c r="C726" s="21" t="s">
        <v>1755</v>
      </c>
      <c r="D726" s="21" t="s">
        <v>18</v>
      </c>
      <c r="E726" s="23" t="s">
        <v>1756</v>
      </c>
      <c r="F726" s="24">
        <v>193480</v>
      </c>
    </row>
    <row r="727" spans="1:6" ht="15">
      <c r="A727" s="20">
        <f t="shared" si="11"/>
        <v>722</v>
      </c>
      <c r="B727" s="21" t="s">
        <v>493</v>
      </c>
      <c r="C727" s="21" t="s">
        <v>1757</v>
      </c>
      <c r="D727" s="21" t="s">
        <v>18</v>
      </c>
      <c r="E727" s="23" t="s">
        <v>1758</v>
      </c>
      <c r="F727" s="24">
        <v>193480</v>
      </c>
    </row>
    <row r="728" spans="1:6" ht="15">
      <c r="A728" s="20">
        <f t="shared" si="11"/>
        <v>723</v>
      </c>
      <c r="B728" s="21" t="s">
        <v>493</v>
      </c>
      <c r="C728" s="21" t="s">
        <v>1759</v>
      </c>
      <c r="D728" s="21" t="s">
        <v>18</v>
      </c>
      <c r="E728" s="23" t="s">
        <v>1760</v>
      </c>
      <c r="F728" s="24">
        <v>522396</v>
      </c>
    </row>
    <row r="729" spans="1:6" ht="15">
      <c r="A729" s="20">
        <f t="shared" si="11"/>
        <v>724</v>
      </c>
      <c r="B729" s="21" t="s">
        <v>493</v>
      </c>
      <c r="C729" s="21" t="s">
        <v>1761</v>
      </c>
      <c r="D729" s="21" t="s">
        <v>18</v>
      </c>
      <c r="E729" s="23" t="s">
        <v>1762</v>
      </c>
      <c r="F729" s="24">
        <v>193480</v>
      </c>
    </row>
    <row r="730" spans="1:6" ht="15">
      <c r="A730" s="20">
        <f t="shared" si="11"/>
        <v>725</v>
      </c>
      <c r="B730" s="21" t="s">
        <v>493</v>
      </c>
      <c r="C730" s="21" t="s">
        <v>1763</v>
      </c>
      <c r="D730" s="21" t="s">
        <v>18</v>
      </c>
      <c r="E730" s="23" t="s">
        <v>1764</v>
      </c>
      <c r="F730" s="24">
        <v>48370</v>
      </c>
    </row>
    <row r="731" spans="1:6" ht="15">
      <c r="A731" s="20">
        <f t="shared" si="11"/>
        <v>726</v>
      </c>
      <c r="B731" s="21" t="s">
        <v>493</v>
      </c>
      <c r="C731" s="21" t="s">
        <v>1765</v>
      </c>
      <c r="D731" s="21" t="s">
        <v>18</v>
      </c>
      <c r="E731" s="23" t="s">
        <v>1766</v>
      </c>
      <c r="F731" s="24">
        <v>145110</v>
      </c>
    </row>
    <row r="732" spans="1:6" ht="15">
      <c r="A732" s="20">
        <f t="shared" si="11"/>
        <v>727</v>
      </c>
      <c r="B732" s="21" t="s">
        <v>493</v>
      </c>
      <c r="C732" s="21" t="s">
        <v>1767</v>
      </c>
      <c r="D732" s="21" t="s">
        <v>18</v>
      </c>
      <c r="E732" s="23" t="s">
        <v>1768</v>
      </c>
      <c r="F732" s="24">
        <v>96740</v>
      </c>
    </row>
    <row r="733" spans="1:6" ht="15">
      <c r="A733" s="20">
        <f t="shared" si="11"/>
        <v>728</v>
      </c>
      <c r="B733" s="21" t="s">
        <v>493</v>
      </c>
      <c r="C733" s="21" t="s">
        <v>1769</v>
      </c>
      <c r="D733" s="21" t="s">
        <v>18</v>
      </c>
      <c r="E733" s="23" t="s">
        <v>1770</v>
      </c>
      <c r="F733" s="24">
        <v>24185</v>
      </c>
    </row>
    <row r="734" spans="1:6" ht="15">
      <c r="A734" s="20">
        <f t="shared" si="11"/>
        <v>729</v>
      </c>
      <c r="B734" s="21" t="s">
        <v>493</v>
      </c>
      <c r="C734" s="21" t="s">
        <v>1771</v>
      </c>
      <c r="D734" s="21" t="s">
        <v>18</v>
      </c>
      <c r="E734" s="23" t="s">
        <v>1772</v>
      </c>
      <c r="F734" s="24">
        <v>125762</v>
      </c>
    </row>
    <row r="735" spans="1:6" ht="15">
      <c r="A735" s="20">
        <f t="shared" si="11"/>
        <v>730</v>
      </c>
      <c r="B735" s="21" t="s">
        <v>493</v>
      </c>
      <c r="C735" s="21" t="s">
        <v>1773</v>
      </c>
      <c r="D735" s="21" t="s">
        <v>18</v>
      </c>
      <c r="E735" s="23" t="s">
        <v>1774</v>
      </c>
      <c r="F735" s="24">
        <v>290220</v>
      </c>
    </row>
    <row r="736" spans="1:6" ht="15">
      <c r="A736" s="20">
        <f t="shared" si="11"/>
        <v>731</v>
      </c>
      <c r="B736" s="21" t="s">
        <v>493</v>
      </c>
      <c r="C736" s="21" t="s">
        <v>1775</v>
      </c>
      <c r="D736" s="21" t="s">
        <v>18</v>
      </c>
      <c r="E736" s="23" t="s">
        <v>1776</v>
      </c>
      <c r="F736" s="24">
        <v>48370</v>
      </c>
    </row>
    <row r="737" spans="1:6" ht="15">
      <c r="A737" s="20">
        <f t="shared" si="11"/>
        <v>732</v>
      </c>
      <c r="B737" s="21" t="s">
        <v>493</v>
      </c>
      <c r="C737" s="21" t="s">
        <v>1777</v>
      </c>
      <c r="D737" s="21" t="s">
        <v>18</v>
      </c>
      <c r="E737" s="23" t="s">
        <v>1778</v>
      </c>
      <c r="F737" s="24">
        <v>193480</v>
      </c>
    </row>
    <row r="738" spans="1:6" ht="15">
      <c r="A738" s="20">
        <f t="shared" si="11"/>
        <v>733</v>
      </c>
      <c r="B738" s="21" t="s">
        <v>493</v>
      </c>
      <c r="C738" s="21" t="s">
        <v>1779</v>
      </c>
      <c r="D738" s="21" t="s">
        <v>18</v>
      </c>
      <c r="E738" s="23" t="s">
        <v>1780</v>
      </c>
      <c r="F738" s="24">
        <v>145110</v>
      </c>
    </row>
    <row r="739" spans="1:6" ht="15">
      <c r="A739" s="20">
        <f t="shared" si="11"/>
        <v>734</v>
      </c>
      <c r="B739" s="21" t="s">
        <v>493</v>
      </c>
      <c r="C739" s="21" t="s">
        <v>1781</v>
      </c>
      <c r="D739" s="21" t="s">
        <v>18</v>
      </c>
      <c r="E739" s="23" t="s">
        <v>1642</v>
      </c>
      <c r="F739" s="24">
        <v>96740</v>
      </c>
    </row>
    <row r="740" spans="1:6" ht="15">
      <c r="A740" s="20">
        <f t="shared" si="11"/>
        <v>735</v>
      </c>
      <c r="B740" s="21" t="s">
        <v>493</v>
      </c>
      <c r="C740" s="21" t="s">
        <v>1782</v>
      </c>
      <c r="D740" s="21" t="s">
        <v>18</v>
      </c>
      <c r="E740" s="23" t="s">
        <v>1783</v>
      </c>
      <c r="F740" s="24">
        <v>193480</v>
      </c>
    </row>
    <row r="741" spans="1:6" ht="15">
      <c r="A741" s="20">
        <f t="shared" si="11"/>
        <v>736</v>
      </c>
      <c r="B741" s="21" t="s">
        <v>493</v>
      </c>
      <c r="C741" s="21" t="s">
        <v>1784</v>
      </c>
      <c r="D741" s="21" t="s">
        <v>18</v>
      </c>
      <c r="E741" s="23" t="s">
        <v>1785</v>
      </c>
      <c r="F741" s="24">
        <v>48370</v>
      </c>
    </row>
    <row r="742" spans="1:6" ht="15">
      <c r="A742" s="20">
        <f t="shared" si="11"/>
        <v>737</v>
      </c>
      <c r="B742" s="21" t="s">
        <v>493</v>
      </c>
      <c r="C742" s="21" t="s">
        <v>1786</v>
      </c>
      <c r="D742" s="21" t="s">
        <v>18</v>
      </c>
      <c r="E742" s="23" t="s">
        <v>1787</v>
      </c>
      <c r="F742" s="24">
        <v>241850</v>
      </c>
    </row>
    <row r="743" spans="1:6" ht="15">
      <c r="A743" s="20">
        <f t="shared" si="11"/>
        <v>738</v>
      </c>
      <c r="B743" s="21" t="s">
        <v>493</v>
      </c>
      <c r="C743" s="21" t="s">
        <v>1788</v>
      </c>
      <c r="D743" s="21" t="s">
        <v>18</v>
      </c>
      <c r="E743" s="23" t="s">
        <v>1789</v>
      </c>
      <c r="F743" s="24">
        <v>241850</v>
      </c>
    </row>
    <row r="744" spans="1:6" ht="15">
      <c r="A744" s="20">
        <f t="shared" si="11"/>
        <v>739</v>
      </c>
      <c r="B744" s="21" t="s">
        <v>493</v>
      </c>
      <c r="C744" s="21" t="s">
        <v>1790</v>
      </c>
      <c r="D744" s="21" t="s">
        <v>18</v>
      </c>
      <c r="E744" s="23" t="s">
        <v>1791</v>
      </c>
      <c r="F744" s="24">
        <v>241850</v>
      </c>
    </row>
    <row r="745" spans="1:6" ht="15">
      <c r="A745" s="20">
        <f t="shared" si="11"/>
        <v>740</v>
      </c>
      <c r="B745" s="21" t="s">
        <v>493</v>
      </c>
      <c r="C745" s="21" t="s">
        <v>1792</v>
      </c>
      <c r="D745" s="21" t="s">
        <v>18</v>
      </c>
      <c r="E745" s="23" t="s">
        <v>1793</v>
      </c>
      <c r="F745" s="24">
        <v>96740</v>
      </c>
    </row>
    <row r="746" spans="1:6" ht="15">
      <c r="A746" s="20">
        <f t="shared" si="11"/>
        <v>741</v>
      </c>
      <c r="B746" s="21" t="s">
        <v>493</v>
      </c>
      <c r="C746" s="21" t="s">
        <v>1794</v>
      </c>
      <c r="D746" s="21" t="s">
        <v>18</v>
      </c>
      <c r="E746" s="23" t="s">
        <v>1795</v>
      </c>
      <c r="F746" s="24">
        <v>628810</v>
      </c>
    </row>
    <row r="747" spans="1:6" ht="15">
      <c r="A747" s="20">
        <f t="shared" si="11"/>
        <v>742</v>
      </c>
      <c r="B747" s="21" t="s">
        <v>493</v>
      </c>
      <c r="C747" s="21" t="s">
        <v>1796</v>
      </c>
      <c r="D747" s="21" t="s">
        <v>18</v>
      </c>
      <c r="E747" s="23" t="s">
        <v>1797</v>
      </c>
      <c r="F747" s="24">
        <v>96740</v>
      </c>
    </row>
    <row r="748" spans="1:6" ht="15">
      <c r="A748" s="20">
        <f t="shared" si="11"/>
        <v>743</v>
      </c>
      <c r="B748" s="21" t="s">
        <v>493</v>
      </c>
      <c r="C748" s="21" t="s">
        <v>1798</v>
      </c>
      <c r="D748" s="21" t="s">
        <v>18</v>
      </c>
      <c r="E748" s="23" t="s">
        <v>1799</v>
      </c>
      <c r="F748" s="24">
        <v>193480</v>
      </c>
    </row>
    <row r="749" spans="1:6" ht="15">
      <c r="A749" s="20">
        <f t="shared" si="11"/>
        <v>744</v>
      </c>
      <c r="B749" s="21" t="s">
        <v>493</v>
      </c>
      <c r="C749" s="21" t="s">
        <v>1800</v>
      </c>
      <c r="D749" s="21" t="s">
        <v>18</v>
      </c>
      <c r="E749" s="23" t="s">
        <v>1801</v>
      </c>
      <c r="F749" s="24">
        <v>96740</v>
      </c>
    </row>
    <row r="750" spans="1:6" ht="15">
      <c r="A750" s="20">
        <f t="shared" si="11"/>
        <v>745</v>
      </c>
      <c r="B750" s="21" t="s">
        <v>493</v>
      </c>
      <c r="C750" s="21" t="s">
        <v>1802</v>
      </c>
      <c r="D750" s="21" t="s">
        <v>18</v>
      </c>
      <c r="E750" s="23" t="s">
        <v>1803</v>
      </c>
      <c r="F750" s="24">
        <v>967400</v>
      </c>
    </row>
    <row r="751" spans="1:6" ht="15">
      <c r="A751" s="20">
        <f t="shared" si="11"/>
        <v>746</v>
      </c>
      <c r="B751" s="21" t="s">
        <v>493</v>
      </c>
      <c r="C751" s="21" t="s">
        <v>1804</v>
      </c>
      <c r="D751" s="21" t="s">
        <v>18</v>
      </c>
      <c r="E751" s="23" t="s">
        <v>1805</v>
      </c>
      <c r="F751" s="24">
        <v>145110</v>
      </c>
    </row>
    <row r="752" spans="1:6" ht="15">
      <c r="A752" s="20">
        <f t="shared" si="11"/>
        <v>747</v>
      </c>
      <c r="B752" s="21" t="s">
        <v>493</v>
      </c>
      <c r="C752" s="21" t="s">
        <v>1806</v>
      </c>
      <c r="D752" s="21" t="s">
        <v>18</v>
      </c>
      <c r="E752" s="23" t="s">
        <v>1807</v>
      </c>
      <c r="F752" s="24">
        <v>48370</v>
      </c>
    </row>
    <row r="753" spans="1:6" ht="15">
      <c r="A753" s="20">
        <f t="shared" si="11"/>
        <v>748</v>
      </c>
      <c r="B753" s="21" t="s">
        <v>493</v>
      </c>
      <c r="C753" s="21" t="s">
        <v>1808</v>
      </c>
      <c r="D753" s="21" t="s">
        <v>18</v>
      </c>
      <c r="E753" s="23" t="s">
        <v>1809</v>
      </c>
      <c r="F753" s="24">
        <v>48370</v>
      </c>
    </row>
    <row r="754" spans="1:6" ht="15">
      <c r="A754" s="20">
        <f t="shared" si="11"/>
        <v>749</v>
      </c>
      <c r="B754" s="21" t="s">
        <v>493</v>
      </c>
      <c r="C754" s="21" t="s">
        <v>1810</v>
      </c>
      <c r="D754" s="21" t="s">
        <v>18</v>
      </c>
      <c r="E754" s="23" t="s">
        <v>1811</v>
      </c>
      <c r="F754" s="24">
        <v>386960</v>
      </c>
    </row>
    <row r="755" spans="1:6" ht="15">
      <c r="A755" s="20">
        <f t="shared" si="11"/>
        <v>750</v>
      </c>
      <c r="B755" s="21" t="s">
        <v>493</v>
      </c>
      <c r="C755" s="21" t="s">
        <v>1812</v>
      </c>
      <c r="D755" s="21" t="s">
        <v>18</v>
      </c>
      <c r="E755" s="23" t="s">
        <v>1813</v>
      </c>
      <c r="F755" s="24">
        <v>241850</v>
      </c>
    </row>
    <row r="756" spans="1:6" ht="15">
      <c r="A756" s="20">
        <f t="shared" si="11"/>
        <v>751</v>
      </c>
      <c r="B756" s="21" t="s">
        <v>493</v>
      </c>
      <c r="C756" s="21" t="s">
        <v>1814</v>
      </c>
      <c r="D756" s="21" t="s">
        <v>18</v>
      </c>
      <c r="E756" s="23" t="s">
        <v>1815</v>
      </c>
      <c r="F756" s="24">
        <v>241850</v>
      </c>
    </row>
    <row r="757" spans="1:6" ht="15">
      <c r="A757" s="20">
        <f t="shared" si="11"/>
        <v>752</v>
      </c>
      <c r="B757" s="21" t="s">
        <v>493</v>
      </c>
      <c r="C757" s="21" t="s">
        <v>1816</v>
      </c>
      <c r="D757" s="21" t="s">
        <v>18</v>
      </c>
      <c r="E757" s="23" t="s">
        <v>1817</v>
      </c>
      <c r="F757" s="24">
        <v>48370</v>
      </c>
    </row>
    <row r="758" spans="1:6" ht="15">
      <c r="A758" s="20">
        <f t="shared" si="11"/>
        <v>753</v>
      </c>
      <c r="B758" s="21" t="s">
        <v>493</v>
      </c>
      <c r="C758" s="21" t="s">
        <v>1818</v>
      </c>
      <c r="D758" s="21" t="s">
        <v>18</v>
      </c>
      <c r="E758" s="23" t="s">
        <v>1819</v>
      </c>
      <c r="F758" s="24">
        <v>120925</v>
      </c>
    </row>
    <row r="759" spans="1:6" ht="15">
      <c r="A759" s="20">
        <f t="shared" si="11"/>
        <v>754</v>
      </c>
      <c r="B759" s="21" t="s">
        <v>493</v>
      </c>
      <c r="C759" s="21" t="s">
        <v>1820</v>
      </c>
      <c r="D759" s="21" t="s">
        <v>18</v>
      </c>
      <c r="E759" s="23" t="s">
        <v>1821</v>
      </c>
      <c r="F759" s="24">
        <v>241850</v>
      </c>
    </row>
    <row r="760" spans="1:6" ht="15">
      <c r="A760" s="20">
        <f t="shared" si="11"/>
        <v>755</v>
      </c>
      <c r="B760" s="21" t="s">
        <v>493</v>
      </c>
      <c r="C760" s="21" t="s">
        <v>1822</v>
      </c>
      <c r="D760" s="21" t="s">
        <v>18</v>
      </c>
      <c r="E760" s="23" t="s">
        <v>1823</v>
      </c>
      <c r="F760" s="24">
        <v>48370</v>
      </c>
    </row>
    <row r="761" spans="1:6" ht="15">
      <c r="A761" s="20">
        <f t="shared" si="11"/>
        <v>756</v>
      </c>
      <c r="B761" s="21" t="s">
        <v>493</v>
      </c>
      <c r="C761" s="21" t="s">
        <v>1824</v>
      </c>
      <c r="D761" s="21" t="s">
        <v>18</v>
      </c>
      <c r="E761" s="23" t="s">
        <v>1825</v>
      </c>
      <c r="F761" s="24">
        <v>773920</v>
      </c>
    </row>
    <row r="762" spans="1:6" ht="15">
      <c r="A762" s="20">
        <f t="shared" si="11"/>
        <v>757</v>
      </c>
      <c r="B762" s="21" t="s">
        <v>493</v>
      </c>
      <c r="C762" s="21" t="s">
        <v>1826</v>
      </c>
      <c r="D762" s="21" t="s">
        <v>18</v>
      </c>
      <c r="E762" s="23" t="s">
        <v>1827</v>
      </c>
      <c r="F762" s="24">
        <v>96740</v>
      </c>
    </row>
    <row r="763" spans="1:6" ht="15">
      <c r="A763" s="20">
        <f t="shared" si="11"/>
        <v>758</v>
      </c>
      <c r="B763" s="21" t="s">
        <v>493</v>
      </c>
      <c r="C763" s="21" t="s">
        <v>1828</v>
      </c>
      <c r="D763" s="21" t="s">
        <v>18</v>
      </c>
      <c r="E763" s="23" t="s">
        <v>1829</v>
      </c>
      <c r="F763" s="24">
        <v>48370</v>
      </c>
    </row>
    <row r="764" spans="1:6" ht="15">
      <c r="A764" s="20">
        <f t="shared" si="11"/>
        <v>759</v>
      </c>
      <c r="B764" s="21" t="s">
        <v>493</v>
      </c>
      <c r="C764" s="21" t="s">
        <v>1830</v>
      </c>
      <c r="D764" s="21" t="s">
        <v>18</v>
      </c>
      <c r="E764" s="23" t="s">
        <v>1831</v>
      </c>
      <c r="F764" s="24">
        <v>96740</v>
      </c>
    </row>
    <row r="765" spans="1:6" ht="15">
      <c r="A765" s="20">
        <f t="shared" si="11"/>
        <v>760</v>
      </c>
      <c r="B765" s="21" t="s">
        <v>493</v>
      </c>
      <c r="C765" s="21" t="s">
        <v>1832</v>
      </c>
      <c r="D765" s="21" t="s">
        <v>18</v>
      </c>
      <c r="E765" s="23" t="s">
        <v>1833</v>
      </c>
      <c r="F765" s="24">
        <v>193480</v>
      </c>
    </row>
    <row r="766" spans="1:6" ht="15">
      <c r="A766" s="20">
        <f t="shared" si="11"/>
        <v>761</v>
      </c>
      <c r="B766" s="21" t="s">
        <v>493</v>
      </c>
      <c r="C766" s="21" t="s">
        <v>1834</v>
      </c>
      <c r="D766" s="21" t="s">
        <v>18</v>
      </c>
      <c r="E766" s="23" t="s">
        <v>1835</v>
      </c>
      <c r="F766" s="24">
        <v>193480</v>
      </c>
    </row>
    <row r="767" spans="1:6" ht="15">
      <c r="A767" s="20">
        <f t="shared" si="11"/>
        <v>762</v>
      </c>
      <c r="B767" s="21" t="s">
        <v>493</v>
      </c>
      <c r="C767" s="21" t="s">
        <v>1836</v>
      </c>
      <c r="D767" s="21" t="s">
        <v>18</v>
      </c>
      <c r="E767" s="23" t="s">
        <v>1837</v>
      </c>
      <c r="F767" s="24">
        <v>19348</v>
      </c>
    </row>
    <row r="768" spans="1:6" ht="15">
      <c r="A768" s="20">
        <f t="shared" si="11"/>
        <v>763</v>
      </c>
      <c r="B768" s="21" t="s">
        <v>493</v>
      </c>
      <c r="C768" s="21" t="s">
        <v>1838</v>
      </c>
      <c r="D768" s="21" t="s">
        <v>18</v>
      </c>
      <c r="E768" s="23" t="s">
        <v>1839</v>
      </c>
      <c r="F768" s="24">
        <v>145110</v>
      </c>
    </row>
    <row r="769" spans="1:6" ht="15">
      <c r="A769" s="20">
        <f t="shared" si="11"/>
        <v>764</v>
      </c>
      <c r="B769" s="21" t="s">
        <v>493</v>
      </c>
      <c r="C769" s="21" t="s">
        <v>1840</v>
      </c>
      <c r="D769" s="21" t="s">
        <v>18</v>
      </c>
      <c r="E769" s="23" t="s">
        <v>1841</v>
      </c>
      <c r="F769" s="24">
        <v>96740</v>
      </c>
    </row>
    <row r="770" spans="1:6" ht="15">
      <c r="A770" s="20">
        <f t="shared" si="11"/>
        <v>765</v>
      </c>
      <c r="B770" s="21" t="s">
        <v>493</v>
      </c>
      <c r="C770" s="21" t="s">
        <v>1842</v>
      </c>
      <c r="D770" s="21" t="s">
        <v>18</v>
      </c>
      <c r="E770" s="23" t="s">
        <v>1843</v>
      </c>
      <c r="F770" s="24">
        <v>96740</v>
      </c>
    </row>
    <row r="771" spans="1:6" ht="15">
      <c r="A771" s="20">
        <f t="shared" si="11"/>
        <v>766</v>
      </c>
      <c r="B771" s="21" t="s">
        <v>493</v>
      </c>
      <c r="C771" s="21" t="s">
        <v>1844</v>
      </c>
      <c r="D771" s="21" t="s">
        <v>18</v>
      </c>
      <c r="E771" s="23" t="s">
        <v>1845</v>
      </c>
      <c r="F771" s="24">
        <v>386960</v>
      </c>
    </row>
    <row r="772" spans="1:6" ht="15">
      <c r="A772" s="20">
        <f t="shared" si="11"/>
        <v>767</v>
      </c>
      <c r="B772" s="21" t="s">
        <v>493</v>
      </c>
      <c r="C772" s="21" t="s">
        <v>1846</v>
      </c>
      <c r="D772" s="21" t="s">
        <v>18</v>
      </c>
      <c r="E772" s="23" t="s">
        <v>1847</v>
      </c>
      <c r="F772" s="24">
        <v>193480</v>
      </c>
    </row>
    <row r="773" spans="1:6" ht="15">
      <c r="A773" s="20">
        <f t="shared" si="11"/>
        <v>768</v>
      </c>
      <c r="B773" s="21" t="s">
        <v>493</v>
      </c>
      <c r="C773" s="21" t="s">
        <v>1848</v>
      </c>
      <c r="D773" s="21" t="s">
        <v>18</v>
      </c>
      <c r="E773" s="23" t="s">
        <v>1849</v>
      </c>
      <c r="F773" s="24">
        <v>193480</v>
      </c>
    </row>
    <row r="774" spans="1:6" ht="15">
      <c r="A774" s="20">
        <f t="shared" si="11"/>
        <v>769</v>
      </c>
      <c r="B774" s="21" t="s">
        <v>493</v>
      </c>
      <c r="C774" s="21" t="s">
        <v>1850</v>
      </c>
      <c r="D774" s="21" t="s">
        <v>18</v>
      </c>
      <c r="E774" s="23" t="s">
        <v>1851</v>
      </c>
      <c r="F774" s="24">
        <v>677180</v>
      </c>
    </row>
    <row r="775" spans="1:6" ht="15">
      <c r="A775" s="20">
        <f t="shared" si="11"/>
        <v>770</v>
      </c>
      <c r="B775" s="21" t="s">
        <v>493</v>
      </c>
      <c r="C775" s="21" t="s">
        <v>1852</v>
      </c>
      <c r="D775" s="21" t="s">
        <v>18</v>
      </c>
      <c r="E775" s="23" t="s">
        <v>1853</v>
      </c>
      <c r="F775" s="24">
        <v>241850</v>
      </c>
    </row>
    <row r="776" spans="1:6" ht="15">
      <c r="A776" s="20">
        <f t="shared" si="11"/>
        <v>771</v>
      </c>
      <c r="B776" s="21" t="s">
        <v>493</v>
      </c>
      <c r="C776" s="21" t="s">
        <v>1854</v>
      </c>
      <c r="D776" s="21" t="s">
        <v>18</v>
      </c>
      <c r="E776" s="23" t="s">
        <v>1855</v>
      </c>
      <c r="F776" s="24">
        <v>145110</v>
      </c>
    </row>
    <row r="777" spans="1:6" ht="15">
      <c r="A777" s="20">
        <f t="shared" si="11"/>
        <v>772</v>
      </c>
      <c r="B777" s="21" t="s">
        <v>493</v>
      </c>
      <c r="C777" s="21" t="s">
        <v>1856</v>
      </c>
      <c r="D777" s="21" t="s">
        <v>18</v>
      </c>
      <c r="E777" s="23" t="s">
        <v>1857</v>
      </c>
      <c r="F777" s="24">
        <v>96740</v>
      </c>
    </row>
    <row r="778" spans="1:6" ht="15">
      <c r="A778" s="20">
        <f aca="true" t="shared" si="12" ref="A778:A807">+A777+1</f>
        <v>773</v>
      </c>
      <c r="B778" s="21" t="s">
        <v>493</v>
      </c>
      <c r="C778" s="21" t="s">
        <v>1858</v>
      </c>
      <c r="D778" s="21" t="s">
        <v>18</v>
      </c>
      <c r="E778" s="23" t="s">
        <v>1859</v>
      </c>
      <c r="F778" s="24">
        <v>145110</v>
      </c>
    </row>
    <row r="779" spans="1:6" ht="15">
      <c r="A779" s="20">
        <f t="shared" si="12"/>
        <v>774</v>
      </c>
      <c r="B779" s="21" t="s">
        <v>493</v>
      </c>
      <c r="C779" s="21" t="s">
        <v>1860</v>
      </c>
      <c r="D779" s="21" t="s">
        <v>18</v>
      </c>
      <c r="E779" s="23" t="s">
        <v>1861</v>
      </c>
      <c r="F779" s="24">
        <v>290220</v>
      </c>
    </row>
    <row r="780" spans="1:6" ht="15">
      <c r="A780" s="20">
        <f t="shared" si="12"/>
        <v>775</v>
      </c>
      <c r="B780" s="21" t="s">
        <v>493</v>
      </c>
      <c r="C780" s="21" t="s">
        <v>1862</v>
      </c>
      <c r="D780" s="21" t="s">
        <v>18</v>
      </c>
      <c r="E780" s="23" t="s">
        <v>1863</v>
      </c>
      <c r="F780" s="24">
        <v>290220</v>
      </c>
    </row>
    <row r="781" spans="1:6" ht="15">
      <c r="A781" s="20">
        <f t="shared" si="12"/>
        <v>776</v>
      </c>
      <c r="B781" s="21" t="s">
        <v>493</v>
      </c>
      <c r="C781" s="21" t="s">
        <v>1864</v>
      </c>
      <c r="D781" s="21" t="s">
        <v>18</v>
      </c>
      <c r="E781" s="23" t="s">
        <v>1865</v>
      </c>
      <c r="F781" s="24">
        <v>193480</v>
      </c>
    </row>
    <row r="782" spans="1:6" ht="15">
      <c r="A782" s="20">
        <f t="shared" si="12"/>
        <v>777</v>
      </c>
      <c r="B782" s="21" t="s">
        <v>493</v>
      </c>
      <c r="C782" s="21" t="s">
        <v>1866</v>
      </c>
      <c r="D782" s="21" t="s">
        <v>18</v>
      </c>
      <c r="E782" s="23" t="s">
        <v>1867</v>
      </c>
      <c r="F782" s="24">
        <v>169295</v>
      </c>
    </row>
    <row r="783" spans="1:6" ht="15">
      <c r="A783" s="20">
        <f t="shared" si="12"/>
        <v>778</v>
      </c>
      <c r="B783" s="21" t="s">
        <v>493</v>
      </c>
      <c r="C783" s="21" t="s">
        <v>1868</v>
      </c>
      <c r="D783" s="21" t="s">
        <v>18</v>
      </c>
      <c r="E783" s="23" t="s">
        <v>1869</v>
      </c>
      <c r="F783" s="24">
        <v>48370</v>
      </c>
    </row>
    <row r="784" spans="1:6" ht="15">
      <c r="A784" s="20">
        <f t="shared" si="12"/>
        <v>779</v>
      </c>
      <c r="B784" s="21" t="s">
        <v>493</v>
      </c>
      <c r="C784" s="21" t="s">
        <v>1872</v>
      </c>
      <c r="D784" s="21" t="s">
        <v>18</v>
      </c>
      <c r="E784" s="23" t="s">
        <v>1873</v>
      </c>
      <c r="F784" s="24">
        <v>193480</v>
      </c>
    </row>
    <row r="785" spans="1:6" ht="15">
      <c r="A785" s="20">
        <f t="shared" si="12"/>
        <v>780</v>
      </c>
      <c r="B785" s="21" t="s">
        <v>493</v>
      </c>
      <c r="C785" s="21" t="s">
        <v>1874</v>
      </c>
      <c r="D785" s="21" t="s">
        <v>18</v>
      </c>
      <c r="E785" s="23" t="s">
        <v>1875</v>
      </c>
      <c r="F785" s="24">
        <v>677180</v>
      </c>
    </row>
    <row r="786" spans="1:6" ht="15">
      <c r="A786" s="20">
        <f t="shared" si="12"/>
        <v>781</v>
      </c>
      <c r="B786" s="21" t="s">
        <v>493</v>
      </c>
      <c r="C786" s="21" t="s">
        <v>1876</v>
      </c>
      <c r="D786" s="21" t="s">
        <v>18</v>
      </c>
      <c r="E786" s="23" t="s">
        <v>1877</v>
      </c>
      <c r="F786" s="24">
        <v>435330</v>
      </c>
    </row>
    <row r="787" spans="1:6" ht="15">
      <c r="A787" s="20">
        <f t="shared" si="12"/>
        <v>782</v>
      </c>
      <c r="B787" s="21" t="s">
        <v>493</v>
      </c>
      <c r="C787" s="21" t="s">
        <v>1878</v>
      </c>
      <c r="D787" s="21" t="s">
        <v>18</v>
      </c>
      <c r="E787" s="23" t="s">
        <v>1879</v>
      </c>
      <c r="F787" s="24">
        <v>580440</v>
      </c>
    </row>
    <row r="788" spans="1:6" ht="15">
      <c r="A788" s="20">
        <f t="shared" si="12"/>
        <v>783</v>
      </c>
      <c r="B788" s="21" t="s">
        <v>493</v>
      </c>
      <c r="C788" s="21" t="s">
        <v>1880</v>
      </c>
      <c r="D788" s="21" t="s">
        <v>18</v>
      </c>
      <c r="E788" s="23" t="s">
        <v>1881</v>
      </c>
      <c r="F788" s="24">
        <v>145110</v>
      </c>
    </row>
    <row r="789" spans="1:6" ht="15">
      <c r="A789" s="20">
        <f t="shared" si="12"/>
        <v>784</v>
      </c>
      <c r="B789" s="21" t="s">
        <v>971</v>
      </c>
      <c r="C789" s="21" t="s">
        <v>857</v>
      </c>
      <c r="D789" s="21" t="s">
        <v>1882</v>
      </c>
      <c r="E789" s="23" t="s">
        <v>1883</v>
      </c>
      <c r="F789" s="24">
        <v>122130</v>
      </c>
    </row>
    <row r="790" spans="1:6" ht="15">
      <c r="A790" s="20">
        <f t="shared" si="12"/>
        <v>785</v>
      </c>
      <c r="B790" s="21" t="s">
        <v>493</v>
      </c>
      <c r="C790" s="21" t="s">
        <v>1884</v>
      </c>
      <c r="D790" s="21" t="s">
        <v>18</v>
      </c>
      <c r="E790" s="23" t="s">
        <v>1885</v>
      </c>
      <c r="F790" s="24">
        <v>580440</v>
      </c>
    </row>
    <row r="791" spans="1:6" ht="15">
      <c r="A791" s="20">
        <f t="shared" si="12"/>
        <v>786</v>
      </c>
      <c r="B791" s="21" t="s">
        <v>349</v>
      </c>
      <c r="C791" s="21" t="s">
        <v>1886</v>
      </c>
      <c r="D791" s="21" t="s">
        <v>136</v>
      </c>
      <c r="E791" s="23" t="s">
        <v>1887</v>
      </c>
      <c r="F791" s="24">
        <v>1792.36</v>
      </c>
    </row>
    <row r="792" spans="1:6" ht="27.75">
      <c r="A792" s="20">
        <f t="shared" si="12"/>
        <v>787</v>
      </c>
      <c r="B792" s="21" t="s">
        <v>1072</v>
      </c>
      <c r="C792" s="21" t="s">
        <v>120</v>
      </c>
      <c r="D792" s="21" t="s">
        <v>1888</v>
      </c>
      <c r="E792" s="23" t="s">
        <v>1889</v>
      </c>
      <c r="F792" s="24">
        <v>170000</v>
      </c>
    </row>
    <row r="793" spans="1:6" ht="27.75">
      <c r="A793" s="20">
        <f t="shared" si="12"/>
        <v>788</v>
      </c>
      <c r="B793" s="21" t="s">
        <v>931</v>
      </c>
      <c r="C793" s="21" t="s">
        <v>1890</v>
      </c>
      <c r="D793" s="21" t="s">
        <v>14</v>
      </c>
      <c r="E793" s="23" t="s">
        <v>1891</v>
      </c>
      <c r="F793" s="24">
        <v>118000</v>
      </c>
    </row>
    <row r="794" spans="1:6" ht="15">
      <c r="A794" s="20">
        <f t="shared" si="12"/>
        <v>789</v>
      </c>
      <c r="B794" s="21" t="s">
        <v>1128</v>
      </c>
      <c r="C794" s="21" t="s">
        <v>671</v>
      </c>
      <c r="D794" s="21" t="s">
        <v>85</v>
      </c>
      <c r="E794" s="23" t="s">
        <v>1892</v>
      </c>
      <c r="F794" s="24">
        <v>118000</v>
      </c>
    </row>
    <row r="795" spans="1:6" ht="15">
      <c r="A795" s="20">
        <f t="shared" si="12"/>
        <v>790</v>
      </c>
      <c r="B795" s="21" t="s">
        <v>1128</v>
      </c>
      <c r="C795" s="21" t="s">
        <v>1893</v>
      </c>
      <c r="D795" s="21" t="s">
        <v>2</v>
      </c>
      <c r="E795" s="23" t="s">
        <v>1894</v>
      </c>
      <c r="F795" s="24">
        <v>32273850.52</v>
      </c>
    </row>
    <row r="796" spans="1:6" ht="15">
      <c r="A796" s="20">
        <f t="shared" si="12"/>
        <v>791</v>
      </c>
      <c r="B796" s="21" t="s">
        <v>1128</v>
      </c>
      <c r="C796" s="21" t="s">
        <v>919</v>
      </c>
      <c r="D796" s="21" t="s">
        <v>73</v>
      </c>
      <c r="E796" s="23" t="s">
        <v>1896</v>
      </c>
      <c r="F796" s="24">
        <v>94282073.4</v>
      </c>
    </row>
    <row r="797" spans="1:6" ht="27.75">
      <c r="A797" s="20">
        <f t="shared" si="12"/>
        <v>792</v>
      </c>
      <c r="B797" s="21" t="s">
        <v>370</v>
      </c>
      <c r="C797" s="21" t="s">
        <v>181</v>
      </c>
      <c r="D797" s="21" t="s">
        <v>1898</v>
      </c>
      <c r="E797" s="23" t="s">
        <v>1899</v>
      </c>
      <c r="F797" s="24">
        <v>29500</v>
      </c>
    </row>
    <row r="798" spans="1:6" ht="27.75">
      <c r="A798" s="20">
        <f t="shared" si="12"/>
        <v>793</v>
      </c>
      <c r="B798" s="21" t="s">
        <v>380</v>
      </c>
      <c r="C798" s="21" t="s">
        <v>285</v>
      </c>
      <c r="D798" s="21" t="s">
        <v>957</v>
      </c>
      <c r="E798" s="23" t="s">
        <v>1900</v>
      </c>
      <c r="F798" s="24">
        <v>59000</v>
      </c>
    </row>
    <row r="799" spans="1:6" ht="27.75">
      <c r="A799" s="20">
        <f t="shared" si="12"/>
        <v>794</v>
      </c>
      <c r="B799" s="21" t="s">
        <v>380</v>
      </c>
      <c r="C799" s="21" t="s">
        <v>180</v>
      </c>
      <c r="D799" s="21" t="s">
        <v>957</v>
      </c>
      <c r="E799" s="23" t="s">
        <v>1901</v>
      </c>
      <c r="F799" s="24">
        <v>59000</v>
      </c>
    </row>
    <row r="800" spans="1:6" ht="27.75">
      <c r="A800" s="20">
        <f t="shared" si="12"/>
        <v>795</v>
      </c>
      <c r="B800" s="21" t="s">
        <v>938</v>
      </c>
      <c r="C800" s="21" t="s">
        <v>179</v>
      </c>
      <c r="D800" s="21" t="s">
        <v>142</v>
      </c>
      <c r="E800" s="23" t="s">
        <v>1902</v>
      </c>
      <c r="F800" s="24">
        <v>59000</v>
      </c>
    </row>
    <row r="801" spans="1:6" ht="27.75">
      <c r="A801" s="20">
        <f t="shared" si="12"/>
        <v>796</v>
      </c>
      <c r="B801" s="21" t="s">
        <v>938</v>
      </c>
      <c r="C801" s="21" t="s">
        <v>176</v>
      </c>
      <c r="D801" s="21" t="s">
        <v>142</v>
      </c>
      <c r="E801" s="23" t="s">
        <v>1903</v>
      </c>
      <c r="F801" s="24">
        <v>59000</v>
      </c>
    </row>
    <row r="802" spans="1:6" ht="27.75">
      <c r="A802" s="20">
        <f t="shared" si="12"/>
        <v>797</v>
      </c>
      <c r="B802" s="21" t="s">
        <v>1128</v>
      </c>
      <c r="C802" s="21" t="s">
        <v>1904</v>
      </c>
      <c r="D802" s="21" t="s">
        <v>1905</v>
      </c>
      <c r="E802" s="23" t="s">
        <v>1906</v>
      </c>
      <c r="F802" s="24">
        <v>50000</v>
      </c>
    </row>
    <row r="803" spans="1:6" ht="15">
      <c r="A803" s="20">
        <f t="shared" si="12"/>
        <v>798</v>
      </c>
      <c r="B803" s="21" t="s">
        <v>691</v>
      </c>
      <c r="C803" s="21" t="s">
        <v>1907</v>
      </c>
      <c r="D803" s="21" t="s">
        <v>147</v>
      </c>
      <c r="E803" s="23" t="s">
        <v>1908</v>
      </c>
      <c r="F803" s="24">
        <v>3211.08</v>
      </c>
    </row>
    <row r="804" spans="1:6" ht="15">
      <c r="A804" s="20">
        <f t="shared" si="12"/>
        <v>799</v>
      </c>
      <c r="B804" s="21" t="s">
        <v>691</v>
      </c>
      <c r="C804" s="21" t="s">
        <v>1909</v>
      </c>
      <c r="D804" s="21" t="s">
        <v>147</v>
      </c>
      <c r="E804" s="23" t="s">
        <v>1910</v>
      </c>
      <c r="F804" s="24">
        <v>7018.51</v>
      </c>
    </row>
    <row r="805" spans="1:6" ht="15">
      <c r="A805" s="20">
        <f t="shared" si="12"/>
        <v>800</v>
      </c>
      <c r="B805" s="21" t="s">
        <v>1128</v>
      </c>
      <c r="C805" s="21" t="s">
        <v>1911</v>
      </c>
      <c r="D805" s="21" t="s">
        <v>205</v>
      </c>
      <c r="E805" s="23" t="s">
        <v>1912</v>
      </c>
      <c r="F805" s="24">
        <v>6000</v>
      </c>
    </row>
    <row r="806" spans="1:6" ht="40.5">
      <c r="A806" s="20">
        <f t="shared" si="12"/>
        <v>801</v>
      </c>
      <c r="B806" s="21" t="s">
        <v>938</v>
      </c>
      <c r="C806" s="21" t="s">
        <v>102</v>
      </c>
      <c r="D806" s="21" t="s">
        <v>1914</v>
      </c>
      <c r="E806" s="23" t="s">
        <v>1915</v>
      </c>
      <c r="F806" s="24">
        <v>228000</v>
      </c>
    </row>
    <row r="807" spans="1:6" ht="36.75" customHeight="1">
      <c r="A807" s="20">
        <f t="shared" si="12"/>
        <v>802</v>
      </c>
      <c r="B807" s="21" t="s">
        <v>381</v>
      </c>
      <c r="C807" s="21" t="s">
        <v>175</v>
      </c>
      <c r="D807" s="21" t="s">
        <v>1916</v>
      </c>
      <c r="E807" s="23" t="s">
        <v>1917</v>
      </c>
      <c r="F807" s="24">
        <v>22656</v>
      </c>
    </row>
    <row r="808" spans="1:6" ht="15">
      <c r="A808" s="26"/>
      <c r="B808" s="27"/>
      <c r="C808" s="26"/>
      <c r="D808" s="26"/>
      <c r="E808" s="28" t="s">
        <v>169</v>
      </c>
      <c r="F808" s="29">
        <f>SUM(F6:F807)</f>
        <v>1200420726.94</v>
      </c>
    </row>
    <row r="813" spans="4:5" s="1" customFormat="1" ht="15">
      <c r="D813" s="6"/>
      <c r="E813" s="6"/>
    </row>
    <row r="814" spans="2:7" s="1" customFormat="1" ht="15">
      <c r="B814" s="7" t="s">
        <v>110</v>
      </c>
      <c r="D814" s="32" t="s">
        <v>111</v>
      </c>
      <c r="E814" s="32"/>
      <c r="F814" s="31" t="s">
        <v>109</v>
      </c>
      <c r="G814" s="31"/>
    </row>
    <row r="815" spans="2:7" s="1" customFormat="1" ht="15">
      <c r="B815" s="7" t="s">
        <v>117</v>
      </c>
      <c r="D815" s="32" t="s">
        <v>113</v>
      </c>
      <c r="E815" s="32"/>
      <c r="F815" s="13" t="s">
        <v>112</v>
      </c>
      <c r="G815" s="13"/>
    </row>
    <row r="816" spans="2:7" s="8" customFormat="1" ht="15">
      <c r="B816" s="9" t="s">
        <v>115</v>
      </c>
      <c r="D816" s="30" t="s">
        <v>116</v>
      </c>
      <c r="E816" s="30"/>
      <c r="F816" s="13" t="s">
        <v>114</v>
      </c>
      <c r="G816" s="13"/>
    </row>
  </sheetData>
  <mergeCells count="7">
    <mergeCell ref="A1:F1"/>
    <mergeCell ref="A2:F2"/>
    <mergeCell ref="A3:F3"/>
    <mergeCell ref="D816:E816"/>
    <mergeCell ref="F814:G814"/>
    <mergeCell ref="D814:E814"/>
    <mergeCell ref="D815:E8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642EE-7597-49E1-8D46-5893CA17742F}">
  <dimension ref="A1:T812"/>
  <sheetViews>
    <sheetView workbookViewId="0" topLeftCell="C1">
      <selection activeCell="J4" sqref="J4:J805"/>
    </sheetView>
  </sheetViews>
  <sheetFormatPr defaultColWidth="11.421875" defaultRowHeight="15"/>
  <cols>
    <col min="1" max="1" width="6.421875" style="0" customWidth="1"/>
    <col min="2" max="2" width="18.140625" style="0" customWidth="1"/>
    <col min="3" max="3" width="39.00390625" style="0" customWidth="1"/>
    <col min="4" max="4" width="14.28125" style="0" customWidth="1"/>
    <col min="5" max="5" width="24.7109375" style="0" customWidth="1"/>
    <col min="6" max="6" width="16.8515625" style="0" customWidth="1"/>
    <col min="7" max="7" width="14.28125" style="0" customWidth="1"/>
    <col min="8" max="9" width="52.00390625" style="0" customWidth="1"/>
    <col min="10" max="11" width="18.140625" style="0" customWidth="1"/>
    <col min="12" max="12" width="16.8515625" style="0" customWidth="1"/>
    <col min="13" max="14" width="52.00390625" style="0" customWidth="1"/>
    <col min="15" max="15" width="33.8515625" style="0" customWidth="1"/>
    <col min="16" max="16" width="16.8515625" style="0" customWidth="1"/>
    <col min="17" max="17" width="13.00390625" style="0" customWidth="1"/>
    <col min="18" max="18" width="7.8515625" style="0" customWidth="1"/>
    <col min="19" max="19" width="28.57421875" style="0" customWidth="1"/>
    <col min="20" max="20" width="16.8515625" style="0" customWidth="1"/>
  </cols>
  <sheetData>
    <row r="1" spans="1:20" ht="15">
      <c r="A1" s="35" t="s">
        <v>248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">
      <c r="A2" s="35" t="s">
        <v>249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5">
      <c r="A3" s="14" t="s">
        <v>250</v>
      </c>
      <c r="B3" s="14" t="s">
        <v>251</v>
      </c>
      <c r="C3" s="14" t="s">
        <v>252</v>
      </c>
      <c r="D3" s="14" t="s">
        <v>253</v>
      </c>
      <c r="E3" s="14" t="s">
        <v>0</v>
      </c>
      <c r="F3" s="14" t="s">
        <v>1</v>
      </c>
      <c r="G3" s="14" t="s">
        <v>254</v>
      </c>
      <c r="H3" s="14" t="s">
        <v>255</v>
      </c>
      <c r="I3" s="14" t="s">
        <v>256</v>
      </c>
      <c r="J3" s="14" t="s">
        <v>257</v>
      </c>
      <c r="K3" s="14" t="s">
        <v>258</v>
      </c>
      <c r="L3" s="14" t="s">
        <v>259</v>
      </c>
      <c r="M3" s="14" t="s">
        <v>260</v>
      </c>
      <c r="N3" s="14" t="s">
        <v>261</v>
      </c>
      <c r="O3" s="14" t="s">
        <v>262</v>
      </c>
      <c r="P3" s="14" t="s">
        <v>263</v>
      </c>
      <c r="Q3" s="14" t="s">
        <v>264</v>
      </c>
      <c r="R3" s="14" t="s">
        <v>265</v>
      </c>
      <c r="S3" s="14" t="s">
        <v>266</v>
      </c>
      <c r="T3" s="14" t="s">
        <v>267</v>
      </c>
    </row>
    <row r="4" spans="1:19" ht="15">
      <c r="A4" s="15">
        <v>5</v>
      </c>
      <c r="B4" t="s">
        <v>268</v>
      </c>
      <c r="C4" t="s">
        <v>268</v>
      </c>
      <c r="D4" s="15">
        <v>11480</v>
      </c>
      <c r="E4" t="s">
        <v>276</v>
      </c>
      <c r="F4" t="s">
        <v>269</v>
      </c>
      <c r="G4" s="15">
        <v>101503939</v>
      </c>
      <c r="H4" t="s">
        <v>270</v>
      </c>
      <c r="I4" t="s">
        <v>271</v>
      </c>
      <c r="J4" s="16">
        <v>4559.77</v>
      </c>
      <c r="K4" t="s">
        <v>272</v>
      </c>
      <c r="L4" t="s">
        <v>273</v>
      </c>
      <c r="M4" t="s">
        <v>274</v>
      </c>
      <c r="O4" t="s">
        <v>275</v>
      </c>
      <c r="P4" t="s">
        <v>268</v>
      </c>
      <c r="Q4" t="s">
        <v>269</v>
      </c>
      <c r="R4" s="15">
        <v>0</v>
      </c>
      <c r="S4" s="17">
        <v>0</v>
      </c>
    </row>
    <row r="5" spans="1:19" ht="15">
      <c r="A5" s="15">
        <v>6</v>
      </c>
      <c r="B5" t="s">
        <v>268</v>
      </c>
      <c r="C5" t="s">
        <v>268</v>
      </c>
      <c r="D5" s="15">
        <v>12019</v>
      </c>
      <c r="E5" t="s">
        <v>277</v>
      </c>
      <c r="F5" t="s">
        <v>278</v>
      </c>
      <c r="G5" s="15">
        <v>101068744</v>
      </c>
      <c r="H5" t="s">
        <v>2</v>
      </c>
      <c r="I5" t="s">
        <v>279</v>
      </c>
      <c r="J5" s="16">
        <v>143300</v>
      </c>
      <c r="K5" t="s">
        <v>272</v>
      </c>
      <c r="L5" t="s">
        <v>280</v>
      </c>
      <c r="M5" t="s">
        <v>281</v>
      </c>
      <c r="O5" t="s">
        <v>275</v>
      </c>
      <c r="P5" t="s">
        <v>268</v>
      </c>
      <c r="Q5" t="s">
        <v>278</v>
      </c>
      <c r="R5" s="15">
        <v>0</v>
      </c>
      <c r="S5" s="17">
        <v>0</v>
      </c>
    </row>
    <row r="6" spans="1:19" ht="15">
      <c r="A6" s="15">
        <v>27</v>
      </c>
      <c r="B6" t="s">
        <v>268</v>
      </c>
      <c r="C6" t="s">
        <v>268</v>
      </c>
      <c r="D6" s="15">
        <v>15100</v>
      </c>
      <c r="E6" t="s">
        <v>118</v>
      </c>
      <c r="F6" t="s">
        <v>301</v>
      </c>
      <c r="G6" s="15">
        <v>131477518</v>
      </c>
      <c r="H6" t="s">
        <v>302</v>
      </c>
      <c r="I6" t="s">
        <v>303</v>
      </c>
      <c r="J6" s="16">
        <v>50740</v>
      </c>
      <c r="K6" t="s">
        <v>272</v>
      </c>
      <c r="L6" t="s">
        <v>304</v>
      </c>
      <c r="M6" t="s">
        <v>305</v>
      </c>
      <c r="N6" t="s">
        <v>306</v>
      </c>
      <c r="O6" t="s">
        <v>275</v>
      </c>
      <c r="P6" t="s">
        <v>307</v>
      </c>
      <c r="Q6" t="s">
        <v>301</v>
      </c>
      <c r="R6" s="15">
        <v>737926</v>
      </c>
      <c r="S6" s="16">
        <v>37442365240</v>
      </c>
    </row>
    <row r="7" spans="1:19" ht="15">
      <c r="A7" s="15">
        <v>28</v>
      </c>
      <c r="B7" t="s">
        <v>268</v>
      </c>
      <c r="C7" t="s">
        <v>268</v>
      </c>
      <c r="D7" s="15">
        <v>15117</v>
      </c>
      <c r="E7" t="s">
        <v>180</v>
      </c>
      <c r="F7" t="s">
        <v>308</v>
      </c>
      <c r="G7" s="15">
        <v>130784681</v>
      </c>
      <c r="H7" t="s">
        <v>134</v>
      </c>
      <c r="J7" s="16">
        <v>59000</v>
      </c>
      <c r="K7" t="s">
        <v>272</v>
      </c>
      <c r="L7" t="s">
        <v>282</v>
      </c>
      <c r="M7" t="s">
        <v>283</v>
      </c>
      <c r="O7" t="s">
        <v>275</v>
      </c>
      <c r="P7" t="s">
        <v>268</v>
      </c>
      <c r="Q7" t="s">
        <v>308</v>
      </c>
      <c r="R7" s="15">
        <v>0</v>
      </c>
      <c r="S7" s="17">
        <v>0</v>
      </c>
    </row>
    <row r="8" spans="1:19" ht="15">
      <c r="A8" s="15">
        <v>29</v>
      </c>
      <c r="B8" t="s">
        <v>268</v>
      </c>
      <c r="C8" t="s">
        <v>268</v>
      </c>
      <c r="D8" s="15">
        <v>15118</v>
      </c>
      <c r="E8" t="s">
        <v>309</v>
      </c>
      <c r="F8" t="s">
        <v>308</v>
      </c>
      <c r="G8" s="15">
        <v>130784681</v>
      </c>
      <c r="H8" t="s">
        <v>134</v>
      </c>
      <c r="J8" s="16">
        <v>59000</v>
      </c>
      <c r="K8" t="s">
        <v>272</v>
      </c>
      <c r="L8" t="s">
        <v>282</v>
      </c>
      <c r="M8" t="s">
        <v>283</v>
      </c>
      <c r="O8" t="s">
        <v>275</v>
      </c>
      <c r="P8" t="s">
        <v>268</v>
      </c>
      <c r="Q8" t="s">
        <v>308</v>
      </c>
      <c r="R8" s="15">
        <v>0</v>
      </c>
      <c r="S8" s="17">
        <v>0</v>
      </c>
    </row>
    <row r="9" spans="1:19" ht="15">
      <c r="A9" s="15">
        <v>30</v>
      </c>
      <c r="B9" t="s">
        <v>268</v>
      </c>
      <c r="C9" t="s">
        <v>268</v>
      </c>
      <c r="D9" s="15">
        <v>15119</v>
      </c>
      <c r="E9" t="s">
        <v>310</v>
      </c>
      <c r="F9" t="s">
        <v>308</v>
      </c>
      <c r="G9" s="15">
        <v>130784681</v>
      </c>
      <c r="H9" t="s">
        <v>134</v>
      </c>
      <c r="J9" s="16">
        <v>59000</v>
      </c>
      <c r="K9" t="s">
        <v>272</v>
      </c>
      <c r="L9" t="s">
        <v>282</v>
      </c>
      <c r="M9" t="s">
        <v>283</v>
      </c>
      <c r="O9" t="s">
        <v>275</v>
      </c>
      <c r="P9" t="s">
        <v>268</v>
      </c>
      <c r="Q9" t="s">
        <v>308</v>
      </c>
      <c r="R9" s="15">
        <v>0</v>
      </c>
      <c r="S9" s="17">
        <v>0</v>
      </c>
    </row>
    <row r="10" spans="1:19" ht="15">
      <c r="A10" s="15">
        <v>31</v>
      </c>
      <c r="B10" t="s">
        <v>268</v>
      </c>
      <c r="C10" t="s">
        <v>268</v>
      </c>
      <c r="D10" s="15">
        <v>15141</v>
      </c>
      <c r="E10" t="s">
        <v>311</v>
      </c>
      <c r="F10" t="s">
        <v>284</v>
      </c>
      <c r="G10" t="s">
        <v>295</v>
      </c>
      <c r="H10" t="s">
        <v>296</v>
      </c>
      <c r="J10" s="16">
        <v>2360</v>
      </c>
      <c r="K10" t="s">
        <v>272</v>
      </c>
      <c r="L10" t="s">
        <v>297</v>
      </c>
      <c r="M10" t="s">
        <v>298</v>
      </c>
      <c r="O10" t="s">
        <v>275</v>
      </c>
      <c r="P10" t="s">
        <v>268</v>
      </c>
      <c r="Q10" t="s">
        <v>284</v>
      </c>
      <c r="R10" s="15">
        <v>0</v>
      </c>
      <c r="S10" s="17">
        <v>0</v>
      </c>
    </row>
    <row r="11" spans="1:19" ht="15">
      <c r="A11" s="15">
        <v>285</v>
      </c>
      <c r="B11" t="s">
        <v>158</v>
      </c>
      <c r="C11" t="s">
        <v>159</v>
      </c>
      <c r="D11" s="15">
        <v>32926</v>
      </c>
      <c r="E11" t="s">
        <v>88</v>
      </c>
      <c r="F11" t="s">
        <v>50</v>
      </c>
      <c r="G11" s="15">
        <v>401500973</v>
      </c>
      <c r="H11" t="s">
        <v>13</v>
      </c>
      <c r="I11" t="s">
        <v>89</v>
      </c>
      <c r="J11" s="16">
        <v>1157489.02</v>
      </c>
      <c r="K11" t="s">
        <v>272</v>
      </c>
      <c r="L11" t="s">
        <v>282</v>
      </c>
      <c r="M11" t="s">
        <v>283</v>
      </c>
      <c r="O11" t="s">
        <v>275</v>
      </c>
      <c r="P11" t="s">
        <v>268</v>
      </c>
      <c r="Q11" t="s">
        <v>50</v>
      </c>
      <c r="R11" s="15">
        <v>0</v>
      </c>
      <c r="S11" s="17">
        <v>0</v>
      </c>
    </row>
    <row r="12" spans="1:19" ht="15">
      <c r="A12" s="15">
        <v>286</v>
      </c>
      <c r="B12" t="s">
        <v>158</v>
      </c>
      <c r="C12" t="s">
        <v>159</v>
      </c>
      <c r="D12" s="15">
        <v>32927</v>
      </c>
      <c r="E12" t="s">
        <v>90</v>
      </c>
      <c r="F12" t="s">
        <v>50</v>
      </c>
      <c r="G12" s="15">
        <v>401500973</v>
      </c>
      <c r="H12" t="s">
        <v>13</v>
      </c>
      <c r="I12" t="s">
        <v>91</v>
      </c>
      <c r="J12" s="16">
        <v>1758531.05</v>
      </c>
      <c r="K12" t="s">
        <v>272</v>
      </c>
      <c r="L12" t="s">
        <v>282</v>
      </c>
      <c r="M12" t="s">
        <v>283</v>
      </c>
      <c r="O12" t="s">
        <v>275</v>
      </c>
      <c r="P12" t="s">
        <v>268</v>
      </c>
      <c r="Q12" t="s">
        <v>50</v>
      </c>
      <c r="R12" s="15">
        <v>0</v>
      </c>
      <c r="S12" s="17">
        <v>0</v>
      </c>
    </row>
    <row r="13" spans="1:19" ht="15">
      <c r="A13" s="15">
        <v>287</v>
      </c>
      <c r="B13" t="s">
        <v>158</v>
      </c>
      <c r="C13" t="s">
        <v>159</v>
      </c>
      <c r="D13" s="15">
        <v>32928</v>
      </c>
      <c r="E13" t="s">
        <v>92</v>
      </c>
      <c r="F13" t="s">
        <v>50</v>
      </c>
      <c r="G13" s="15">
        <v>401500973</v>
      </c>
      <c r="H13" t="s">
        <v>13</v>
      </c>
      <c r="I13" t="s">
        <v>93</v>
      </c>
      <c r="J13" s="16">
        <v>960517.51</v>
      </c>
      <c r="K13" t="s">
        <v>272</v>
      </c>
      <c r="L13" t="s">
        <v>282</v>
      </c>
      <c r="M13" t="s">
        <v>283</v>
      </c>
      <c r="O13" t="s">
        <v>275</v>
      </c>
      <c r="P13" t="s">
        <v>268</v>
      </c>
      <c r="Q13" t="s">
        <v>50</v>
      </c>
      <c r="R13" s="15">
        <v>0</v>
      </c>
      <c r="S13" s="17">
        <v>0</v>
      </c>
    </row>
    <row r="14" spans="1:19" ht="15">
      <c r="A14" s="15">
        <v>288</v>
      </c>
      <c r="B14" t="s">
        <v>158</v>
      </c>
      <c r="C14" t="s">
        <v>159</v>
      </c>
      <c r="D14" s="15">
        <v>32929</v>
      </c>
      <c r="E14" t="s">
        <v>94</v>
      </c>
      <c r="F14" t="s">
        <v>58</v>
      </c>
      <c r="G14" s="15">
        <v>401500973</v>
      </c>
      <c r="H14" t="s">
        <v>13</v>
      </c>
      <c r="I14" t="s">
        <v>95</v>
      </c>
      <c r="J14" s="16">
        <v>484982.24</v>
      </c>
      <c r="K14" t="s">
        <v>272</v>
      </c>
      <c r="L14" t="s">
        <v>282</v>
      </c>
      <c r="M14" t="s">
        <v>283</v>
      </c>
      <c r="O14" t="s">
        <v>275</v>
      </c>
      <c r="P14" t="s">
        <v>268</v>
      </c>
      <c r="Q14" t="s">
        <v>58</v>
      </c>
      <c r="R14" s="15">
        <v>0</v>
      </c>
      <c r="S14" s="17">
        <v>0</v>
      </c>
    </row>
    <row r="15" spans="1:19" ht="15">
      <c r="A15" s="15">
        <v>289</v>
      </c>
      <c r="B15" t="s">
        <v>158</v>
      </c>
      <c r="C15" t="s">
        <v>159</v>
      </c>
      <c r="D15" s="15">
        <v>32930</v>
      </c>
      <c r="E15" t="s">
        <v>96</v>
      </c>
      <c r="F15" t="s">
        <v>58</v>
      </c>
      <c r="G15" s="15">
        <v>401500973</v>
      </c>
      <c r="H15" t="s">
        <v>13</v>
      </c>
      <c r="I15" t="s">
        <v>97</v>
      </c>
      <c r="J15" s="16">
        <v>484982.24</v>
      </c>
      <c r="K15" t="s">
        <v>272</v>
      </c>
      <c r="L15" t="s">
        <v>282</v>
      </c>
      <c r="M15" t="s">
        <v>283</v>
      </c>
      <c r="O15" t="s">
        <v>275</v>
      </c>
      <c r="P15" t="s">
        <v>268</v>
      </c>
      <c r="Q15" t="s">
        <v>58</v>
      </c>
      <c r="R15" s="15">
        <v>0</v>
      </c>
      <c r="S15" s="17">
        <v>0</v>
      </c>
    </row>
    <row r="16" spans="1:19" ht="15">
      <c r="A16" s="15">
        <v>290</v>
      </c>
      <c r="B16" t="s">
        <v>158</v>
      </c>
      <c r="C16" t="s">
        <v>159</v>
      </c>
      <c r="D16" s="15">
        <v>32932</v>
      </c>
      <c r="E16" t="s">
        <v>47</v>
      </c>
      <c r="F16" t="s">
        <v>58</v>
      </c>
      <c r="G16" t="s">
        <v>354</v>
      </c>
      <c r="H16" t="s">
        <v>98</v>
      </c>
      <c r="I16" t="s">
        <v>99</v>
      </c>
      <c r="J16" s="16">
        <v>118000</v>
      </c>
      <c r="K16" t="s">
        <v>272</v>
      </c>
      <c r="L16" t="s">
        <v>282</v>
      </c>
      <c r="M16" t="s">
        <v>283</v>
      </c>
      <c r="O16" t="s">
        <v>275</v>
      </c>
      <c r="P16" t="s">
        <v>268</v>
      </c>
      <c r="Q16" t="s">
        <v>58</v>
      </c>
      <c r="R16" s="15">
        <v>0</v>
      </c>
      <c r="S16" s="17">
        <v>0</v>
      </c>
    </row>
    <row r="17" spans="1:19" ht="15">
      <c r="A17" s="15">
        <v>291</v>
      </c>
      <c r="B17" t="s">
        <v>268</v>
      </c>
      <c r="C17" t="s">
        <v>159</v>
      </c>
      <c r="D17" s="15">
        <v>32937</v>
      </c>
      <c r="E17" t="s">
        <v>100</v>
      </c>
      <c r="F17" t="s">
        <v>59</v>
      </c>
      <c r="G17" s="15">
        <v>132183942</v>
      </c>
      <c r="H17" t="s">
        <v>33</v>
      </c>
      <c r="I17" t="s">
        <v>101</v>
      </c>
      <c r="J17" s="16">
        <v>47200</v>
      </c>
      <c r="K17" t="s">
        <v>272</v>
      </c>
      <c r="L17" t="s">
        <v>282</v>
      </c>
      <c r="M17" t="s">
        <v>283</v>
      </c>
      <c r="O17" t="s">
        <v>275</v>
      </c>
      <c r="P17" t="s">
        <v>268</v>
      </c>
      <c r="Q17" t="s">
        <v>59</v>
      </c>
      <c r="R17" s="15">
        <v>0</v>
      </c>
      <c r="S17" s="17">
        <v>0</v>
      </c>
    </row>
    <row r="18" spans="1:19" ht="15">
      <c r="A18" s="15">
        <v>295</v>
      </c>
      <c r="B18" t="s">
        <v>268</v>
      </c>
      <c r="C18" t="s">
        <v>163</v>
      </c>
      <c r="D18" s="15">
        <v>33074</v>
      </c>
      <c r="E18" t="s">
        <v>119</v>
      </c>
      <c r="F18" t="s">
        <v>160</v>
      </c>
      <c r="G18" s="15">
        <v>101821256</v>
      </c>
      <c r="H18" t="s">
        <v>136</v>
      </c>
      <c r="I18" t="s">
        <v>148</v>
      </c>
      <c r="J18" s="16">
        <v>38099.8</v>
      </c>
      <c r="K18" t="s">
        <v>272</v>
      </c>
      <c r="L18" t="s">
        <v>318</v>
      </c>
      <c r="M18" t="s">
        <v>319</v>
      </c>
      <c r="O18" t="s">
        <v>275</v>
      </c>
      <c r="P18" t="s">
        <v>268</v>
      </c>
      <c r="Q18" t="s">
        <v>160</v>
      </c>
      <c r="R18" s="15">
        <v>0</v>
      </c>
      <c r="S18" s="17">
        <v>0</v>
      </c>
    </row>
    <row r="19" spans="1:19" ht="15">
      <c r="A19" s="15">
        <v>296</v>
      </c>
      <c r="B19" t="s">
        <v>161</v>
      </c>
      <c r="C19" t="s">
        <v>165</v>
      </c>
      <c r="D19" s="15">
        <v>33282</v>
      </c>
      <c r="E19" t="s">
        <v>37</v>
      </c>
      <c r="F19" t="s">
        <v>159</v>
      </c>
      <c r="G19" s="15">
        <v>131845541</v>
      </c>
      <c r="H19" t="s">
        <v>64</v>
      </c>
      <c r="I19" t="s">
        <v>149</v>
      </c>
      <c r="J19" s="16">
        <v>94400</v>
      </c>
      <c r="K19" t="s">
        <v>272</v>
      </c>
      <c r="L19" t="s">
        <v>282</v>
      </c>
      <c r="M19" t="s">
        <v>283</v>
      </c>
      <c r="O19" t="s">
        <v>275</v>
      </c>
      <c r="P19" t="s">
        <v>268</v>
      </c>
      <c r="Q19" t="s">
        <v>159</v>
      </c>
      <c r="R19" s="15">
        <v>0</v>
      </c>
      <c r="S19" s="17">
        <v>0</v>
      </c>
    </row>
    <row r="20" spans="1:19" ht="15">
      <c r="A20" s="15">
        <v>297</v>
      </c>
      <c r="B20" t="s">
        <v>164</v>
      </c>
      <c r="C20" t="s">
        <v>163</v>
      </c>
      <c r="D20" s="15">
        <v>33288</v>
      </c>
      <c r="E20" t="s">
        <v>55</v>
      </c>
      <c r="F20" t="s">
        <v>158</v>
      </c>
      <c r="G20" s="15">
        <v>131370111</v>
      </c>
      <c r="H20" t="s">
        <v>30</v>
      </c>
      <c r="I20" t="s">
        <v>150</v>
      </c>
      <c r="J20" s="16">
        <v>35400</v>
      </c>
      <c r="K20" t="s">
        <v>272</v>
      </c>
      <c r="L20" t="s">
        <v>282</v>
      </c>
      <c r="M20" t="s">
        <v>283</v>
      </c>
      <c r="O20" t="s">
        <v>275</v>
      </c>
      <c r="P20" t="s">
        <v>268</v>
      </c>
      <c r="Q20" t="s">
        <v>158</v>
      </c>
      <c r="R20" s="15">
        <v>0</v>
      </c>
      <c r="S20" s="17">
        <v>0</v>
      </c>
    </row>
    <row r="21" spans="1:19" ht="15">
      <c r="A21" s="15">
        <v>298</v>
      </c>
      <c r="B21" t="s">
        <v>162</v>
      </c>
      <c r="C21" t="s">
        <v>163</v>
      </c>
      <c r="D21" s="15">
        <v>33301</v>
      </c>
      <c r="E21" t="s">
        <v>40</v>
      </c>
      <c r="F21" t="s">
        <v>162</v>
      </c>
      <c r="G21" s="15">
        <v>101703042</v>
      </c>
      <c r="H21" t="s">
        <v>140</v>
      </c>
      <c r="I21" t="s">
        <v>151</v>
      </c>
      <c r="J21" s="16">
        <v>47200</v>
      </c>
      <c r="K21" t="s">
        <v>272</v>
      </c>
      <c r="L21" t="s">
        <v>282</v>
      </c>
      <c r="M21" t="s">
        <v>283</v>
      </c>
      <c r="O21" t="s">
        <v>275</v>
      </c>
      <c r="P21" t="s">
        <v>268</v>
      </c>
      <c r="Q21" t="s">
        <v>162</v>
      </c>
      <c r="R21" s="15">
        <v>0</v>
      </c>
      <c r="S21" s="17">
        <v>0</v>
      </c>
    </row>
    <row r="22" spans="1:19" ht="15">
      <c r="A22" s="15">
        <v>299</v>
      </c>
      <c r="B22" t="s">
        <v>162</v>
      </c>
      <c r="C22" t="s">
        <v>163</v>
      </c>
      <c r="D22" s="15">
        <v>33302</v>
      </c>
      <c r="E22" t="s">
        <v>44</v>
      </c>
      <c r="F22" t="s">
        <v>162</v>
      </c>
      <c r="G22" s="15">
        <v>101703042</v>
      </c>
      <c r="H22" t="s">
        <v>140</v>
      </c>
      <c r="I22" t="s">
        <v>152</v>
      </c>
      <c r="J22" s="16">
        <v>47200</v>
      </c>
      <c r="K22" t="s">
        <v>272</v>
      </c>
      <c r="L22" t="s">
        <v>282</v>
      </c>
      <c r="M22" t="s">
        <v>283</v>
      </c>
      <c r="O22" t="s">
        <v>275</v>
      </c>
      <c r="P22" t="s">
        <v>268</v>
      </c>
      <c r="Q22" t="s">
        <v>162</v>
      </c>
      <c r="R22" s="15">
        <v>0</v>
      </c>
      <c r="S22" s="17">
        <v>0</v>
      </c>
    </row>
    <row r="23" spans="1:19" ht="15">
      <c r="A23" s="15">
        <v>300</v>
      </c>
      <c r="B23" t="s">
        <v>268</v>
      </c>
      <c r="C23" t="s">
        <v>163</v>
      </c>
      <c r="D23" s="15">
        <v>33314</v>
      </c>
      <c r="E23" t="s">
        <v>124</v>
      </c>
      <c r="F23" t="s">
        <v>158</v>
      </c>
      <c r="G23" s="15">
        <v>101717696</v>
      </c>
      <c r="H23" t="s">
        <v>56</v>
      </c>
      <c r="I23" t="s">
        <v>153</v>
      </c>
      <c r="J23" s="16">
        <v>82600</v>
      </c>
      <c r="K23" t="s">
        <v>272</v>
      </c>
      <c r="L23" t="s">
        <v>282</v>
      </c>
      <c r="M23" t="s">
        <v>283</v>
      </c>
      <c r="O23" t="s">
        <v>275</v>
      </c>
      <c r="P23" t="s">
        <v>268</v>
      </c>
      <c r="Q23" t="s">
        <v>158</v>
      </c>
      <c r="R23" s="15">
        <v>0</v>
      </c>
      <c r="S23" s="17">
        <v>0</v>
      </c>
    </row>
    <row r="24" spans="1:19" ht="15">
      <c r="A24" s="15">
        <v>305</v>
      </c>
      <c r="B24" t="s">
        <v>268</v>
      </c>
      <c r="C24" t="s">
        <v>352</v>
      </c>
      <c r="D24" s="15">
        <v>33370</v>
      </c>
      <c r="E24" t="s">
        <v>52</v>
      </c>
      <c r="F24" t="s">
        <v>165</v>
      </c>
      <c r="G24" s="15">
        <v>40222199107</v>
      </c>
      <c r="H24" t="s">
        <v>141</v>
      </c>
      <c r="I24" t="s">
        <v>154</v>
      </c>
      <c r="J24" s="16">
        <v>141600</v>
      </c>
      <c r="K24" t="s">
        <v>272</v>
      </c>
      <c r="L24" t="s">
        <v>282</v>
      </c>
      <c r="M24" t="s">
        <v>283</v>
      </c>
      <c r="O24" t="s">
        <v>275</v>
      </c>
      <c r="P24" t="s">
        <v>268</v>
      </c>
      <c r="Q24" t="s">
        <v>165</v>
      </c>
      <c r="R24" s="15">
        <v>0</v>
      </c>
      <c r="S24" s="17">
        <v>0</v>
      </c>
    </row>
    <row r="25" spans="1:19" ht="15">
      <c r="A25" s="15">
        <v>312</v>
      </c>
      <c r="B25" t="s">
        <v>268</v>
      </c>
      <c r="C25" t="s">
        <v>353</v>
      </c>
      <c r="D25" s="15">
        <v>33801</v>
      </c>
      <c r="E25" t="s">
        <v>122</v>
      </c>
      <c r="F25" t="s">
        <v>164</v>
      </c>
      <c r="G25" s="15">
        <v>131872743</v>
      </c>
      <c r="H25" t="s">
        <v>67</v>
      </c>
      <c r="I25" t="s">
        <v>155</v>
      </c>
      <c r="J25" s="16">
        <v>94400</v>
      </c>
      <c r="K25" t="s">
        <v>272</v>
      </c>
      <c r="L25" t="s">
        <v>282</v>
      </c>
      <c r="M25" t="s">
        <v>283</v>
      </c>
      <c r="O25" t="s">
        <v>275</v>
      </c>
      <c r="P25" t="s">
        <v>268</v>
      </c>
      <c r="Q25" t="s">
        <v>164</v>
      </c>
      <c r="R25" s="15">
        <v>0</v>
      </c>
      <c r="S25" s="17">
        <v>0</v>
      </c>
    </row>
    <row r="26" spans="1:19" ht="15">
      <c r="A26" s="15">
        <v>313</v>
      </c>
      <c r="B26" t="s">
        <v>268</v>
      </c>
      <c r="C26" t="s">
        <v>208</v>
      </c>
      <c r="D26" s="15">
        <v>34065</v>
      </c>
      <c r="E26" t="s">
        <v>131</v>
      </c>
      <c r="F26" t="s">
        <v>167</v>
      </c>
      <c r="G26" s="15">
        <v>101697271</v>
      </c>
      <c r="H26" t="s">
        <v>18</v>
      </c>
      <c r="I26" t="s">
        <v>156</v>
      </c>
      <c r="J26" s="16">
        <v>48370</v>
      </c>
      <c r="K26" t="s">
        <v>272</v>
      </c>
      <c r="L26" t="s">
        <v>321</v>
      </c>
      <c r="M26" t="s">
        <v>322</v>
      </c>
      <c r="O26" t="s">
        <v>275</v>
      </c>
      <c r="P26" t="s">
        <v>268</v>
      </c>
      <c r="Q26" t="s">
        <v>167</v>
      </c>
      <c r="R26" s="15">
        <v>0</v>
      </c>
      <c r="S26" s="17">
        <v>0</v>
      </c>
    </row>
    <row r="27" spans="1:19" ht="15">
      <c r="A27" s="15">
        <v>316</v>
      </c>
      <c r="B27" t="s">
        <v>268</v>
      </c>
      <c r="C27" t="s">
        <v>210</v>
      </c>
      <c r="D27" s="15">
        <v>34105</v>
      </c>
      <c r="E27" t="s">
        <v>356</v>
      </c>
      <c r="F27" t="s">
        <v>213</v>
      </c>
      <c r="G27" s="15">
        <v>130785767</v>
      </c>
      <c r="H27" t="s">
        <v>16</v>
      </c>
      <c r="I27" t="s">
        <v>357</v>
      </c>
      <c r="J27" s="16">
        <v>125981693.68</v>
      </c>
      <c r="K27" t="s">
        <v>272</v>
      </c>
      <c r="L27" t="s">
        <v>321</v>
      </c>
      <c r="M27" t="s">
        <v>322</v>
      </c>
      <c r="N27" t="s">
        <v>358</v>
      </c>
      <c r="O27" t="s">
        <v>275</v>
      </c>
      <c r="P27" t="s">
        <v>215</v>
      </c>
      <c r="Q27" t="s">
        <v>213</v>
      </c>
      <c r="R27" s="15">
        <v>738378</v>
      </c>
      <c r="S27" s="16">
        <v>93022111016051.05</v>
      </c>
    </row>
    <row r="28" spans="1:19" ht="15">
      <c r="A28" s="15">
        <v>317</v>
      </c>
      <c r="B28" t="s">
        <v>268</v>
      </c>
      <c r="C28" t="s">
        <v>210</v>
      </c>
      <c r="D28" s="15">
        <v>34141</v>
      </c>
      <c r="E28" t="s">
        <v>359</v>
      </c>
      <c r="F28" t="s">
        <v>353</v>
      </c>
      <c r="G28" s="15">
        <v>101776082</v>
      </c>
      <c r="H28" t="s">
        <v>15</v>
      </c>
      <c r="I28" t="s">
        <v>360</v>
      </c>
      <c r="J28" s="16">
        <v>46117887.89</v>
      </c>
      <c r="K28" t="s">
        <v>272</v>
      </c>
      <c r="L28" t="s">
        <v>321</v>
      </c>
      <c r="M28" t="s">
        <v>322</v>
      </c>
      <c r="N28" t="s">
        <v>361</v>
      </c>
      <c r="O28" t="s">
        <v>275</v>
      </c>
      <c r="P28" t="s">
        <v>353</v>
      </c>
      <c r="Q28" t="s">
        <v>353</v>
      </c>
      <c r="R28" s="15">
        <v>738364</v>
      </c>
      <c r="S28" s="16">
        <v>34051788174011.96</v>
      </c>
    </row>
    <row r="29" spans="1:19" ht="15">
      <c r="A29" s="15">
        <v>323</v>
      </c>
      <c r="B29" t="s">
        <v>268</v>
      </c>
      <c r="C29" t="s">
        <v>210</v>
      </c>
      <c r="D29" s="15">
        <v>34295</v>
      </c>
      <c r="E29" t="s">
        <v>133</v>
      </c>
      <c r="F29" t="s">
        <v>168</v>
      </c>
      <c r="G29" s="15">
        <v>101697271</v>
      </c>
      <c r="H29" t="s">
        <v>18</v>
      </c>
      <c r="I29" t="s">
        <v>157</v>
      </c>
      <c r="J29" s="16">
        <v>386960</v>
      </c>
      <c r="K29" t="s">
        <v>272</v>
      </c>
      <c r="L29" t="s">
        <v>321</v>
      </c>
      <c r="M29" t="s">
        <v>322</v>
      </c>
      <c r="O29" t="s">
        <v>275</v>
      </c>
      <c r="P29" t="s">
        <v>268</v>
      </c>
      <c r="Q29" t="s">
        <v>168</v>
      </c>
      <c r="R29" s="15">
        <v>0</v>
      </c>
      <c r="S29" s="17">
        <v>0</v>
      </c>
    </row>
    <row r="30" spans="1:19" ht="15">
      <c r="A30" s="15">
        <v>324</v>
      </c>
      <c r="B30" t="s">
        <v>268</v>
      </c>
      <c r="C30" t="s">
        <v>268</v>
      </c>
      <c r="D30" s="15">
        <v>34306</v>
      </c>
      <c r="E30" t="s">
        <v>128</v>
      </c>
      <c r="F30" t="s">
        <v>210</v>
      </c>
      <c r="G30" t="s">
        <v>348</v>
      </c>
      <c r="H30" t="s">
        <v>36</v>
      </c>
      <c r="I30" t="s">
        <v>226</v>
      </c>
      <c r="J30" s="16">
        <v>114460</v>
      </c>
      <c r="K30" t="s">
        <v>272</v>
      </c>
      <c r="L30" t="s">
        <v>297</v>
      </c>
      <c r="M30" t="s">
        <v>298</v>
      </c>
      <c r="O30" t="s">
        <v>275</v>
      </c>
      <c r="P30" t="s">
        <v>268</v>
      </c>
      <c r="Q30" t="s">
        <v>210</v>
      </c>
      <c r="R30" s="15">
        <v>0</v>
      </c>
      <c r="S30" s="17">
        <v>0</v>
      </c>
    </row>
    <row r="31" spans="1:19" ht="15">
      <c r="A31" s="15">
        <v>325</v>
      </c>
      <c r="B31" t="s">
        <v>268</v>
      </c>
      <c r="C31" t="s">
        <v>209</v>
      </c>
      <c r="D31" s="15">
        <v>34321</v>
      </c>
      <c r="E31" t="s">
        <v>170</v>
      </c>
      <c r="F31" t="s">
        <v>211</v>
      </c>
      <c r="G31" s="15">
        <v>131370111</v>
      </c>
      <c r="H31" t="s">
        <v>30</v>
      </c>
      <c r="I31" t="s">
        <v>227</v>
      </c>
      <c r="J31" s="16">
        <v>35400</v>
      </c>
      <c r="K31" t="s">
        <v>272</v>
      </c>
      <c r="L31" t="s">
        <v>282</v>
      </c>
      <c r="M31" t="s">
        <v>283</v>
      </c>
      <c r="O31" t="s">
        <v>275</v>
      </c>
      <c r="P31" t="s">
        <v>268</v>
      </c>
      <c r="Q31" t="s">
        <v>211</v>
      </c>
      <c r="R31" s="15">
        <v>0</v>
      </c>
      <c r="S31" s="17">
        <v>0</v>
      </c>
    </row>
    <row r="32" spans="1:19" ht="15">
      <c r="A32" s="15">
        <v>326</v>
      </c>
      <c r="B32" t="s">
        <v>268</v>
      </c>
      <c r="C32" t="s">
        <v>212</v>
      </c>
      <c r="D32" s="15">
        <v>34359</v>
      </c>
      <c r="E32" t="s">
        <v>171</v>
      </c>
      <c r="F32" t="s">
        <v>210</v>
      </c>
      <c r="G32" t="s">
        <v>343</v>
      </c>
      <c r="H32" t="s">
        <v>193</v>
      </c>
      <c r="I32" t="s">
        <v>228</v>
      </c>
      <c r="J32" s="16">
        <v>70800</v>
      </c>
      <c r="K32" t="s">
        <v>272</v>
      </c>
      <c r="L32" t="s">
        <v>282</v>
      </c>
      <c r="M32" t="s">
        <v>283</v>
      </c>
      <c r="O32" t="s">
        <v>275</v>
      </c>
      <c r="P32" t="s">
        <v>268</v>
      </c>
      <c r="Q32" t="s">
        <v>210</v>
      </c>
      <c r="R32" s="15">
        <v>0</v>
      </c>
      <c r="S32" s="17">
        <v>0</v>
      </c>
    </row>
    <row r="33" spans="1:19" ht="15">
      <c r="A33" s="15">
        <v>327</v>
      </c>
      <c r="B33" t="s">
        <v>268</v>
      </c>
      <c r="C33" t="s">
        <v>212</v>
      </c>
      <c r="D33" s="15">
        <v>34362</v>
      </c>
      <c r="E33" t="s">
        <v>172</v>
      </c>
      <c r="F33" t="s">
        <v>213</v>
      </c>
      <c r="G33" s="15">
        <v>130818843</v>
      </c>
      <c r="H33" t="s">
        <v>34</v>
      </c>
      <c r="I33" t="s">
        <v>229</v>
      </c>
      <c r="J33" s="16">
        <v>88500</v>
      </c>
      <c r="K33" t="s">
        <v>272</v>
      </c>
      <c r="L33" t="s">
        <v>282</v>
      </c>
      <c r="M33" t="s">
        <v>283</v>
      </c>
      <c r="O33" t="s">
        <v>275</v>
      </c>
      <c r="P33" t="s">
        <v>268</v>
      </c>
      <c r="Q33" t="s">
        <v>213</v>
      </c>
      <c r="R33" s="15">
        <v>0</v>
      </c>
      <c r="S33" s="17">
        <v>0</v>
      </c>
    </row>
    <row r="34" spans="1:19" ht="15">
      <c r="A34" s="15">
        <v>328</v>
      </c>
      <c r="B34" t="s">
        <v>268</v>
      </c>
      <c r="C34" t="s">
        <v>216</v>
      </c>
      <c r="D34" s="15">
        <v>34381</v>
      </c>
      <c r="E34" t="s">
        <v>121</v>
      </c>
      <c r="F34" t="s">
        <v>210</v>
      </c>
      <c r="G34" t="s">
        <v>362</v>
      </c>
      <c r="H34" t="s">
        <v>194</v>
      </c>
      <c r="I34" t="s">
        <v>230</v>
      </c>
      <c r="J34" s="16">
        <v>59000</v>
      </c>
      <c r="K34" t="s">
        <v>272</v>
      </c>
      <c r="L34" t="s">
        <v>282</v>
      </c>
      <c r="M34" t="s">
        <v>283</v>
      </c>
      <c r="O34" t="s">
        <v>275</v>
      </c>
      <c r="P34" t="s">
        <v>268</v>
      </c>
      <c r="Q34" t="s">
        <v>210</v>
      </c>
      <c r="R34" s="15">
        <v>0</v>
      </c>
      <c r="S34" s="17">
        <v>0</v>
      </c>
    </row>
    <row r="35" spans="1:19" ht="15">
      <c r="A35" s="15">
        <v>329</v>
      </c>
      <c r="B35" t="s">
        <v>268</v>
      </c>
      <c r="C35" t="s">
        <v>216</v>
      </c>
      <c r="D35" s="15">
        <v>34382</v>
      </c>
      <c r="E35" t="s">
        <v>31</v>
      </c>
      <c r="F35" t="s">
        <v>210</v>
      </c>
      <c r="G35" t="s">
        <v>362</v>
      </c>
      <c r="H35" t="s">
        <v>194</v>
      </c>
      <c r="I35" t="s">
        <v>231</v>
      </c>
      <c r="J35" s="16">
        <v>59000</v>
      </c>
      <c r="K35" t="s">
        <v>272</v>
      </c>
      <c r="L35" t="s">
        <v>282</v>
      </c>
      <c r="M35" t="s">
        <v>283</v>
      </c>
      <c r="O35" t="s">
        <v>275</v>
      </c>
      <c r="P35" t="s">
        <v>268</v>
      </c>
      <c r="Q35" t="s">
        <v>210</v>
      </c>
      <c r="R35" s="15">
        <v>0</v>
      </c>
      <c r="S35" s="17">
        <v>0</v>
      </c>
    </row>
    <row r="36" spans="1:19" ht="15">
      <c r="A36" s="15">
        <v>337</v>
      </c>
      <c r="B36" t="s">
        <v>268</v>
      </c>
      <c r="C36" t="s">
        <v>219</v>
      </c>
      <c r="D36" s="15">
        <v>34517</v>
      </c>
      <c r="E36" t="s">
        <v>128</v>
      </c>
      <c r="F36" t="s">
        <v>217</v>
      </c>
      <c r="G36" t="s">
        <v>329</v>
      </c>
      <c r="H36" t="s">
        <v>11</v>
      </c>
      <c r="I36" t="s">
        <v>232</v>
      </c>
      <c r="J36" s="16">
        <v>43458.84</v>
      </c>
      <c r="K36" t="s">
        <v>272</v>
      </c>
      <c r="L36" t="s">
        <v>292</v>
      </c>
      <c r="M36" t="s">
        <v>293</v>
      </c>
      <c r="O36" t="s">
        <v>275</v>
      </c>
      <c r="P36" t="s">
        <v>268</v>
      </c>
      <c r="Q36" t="s">
        <v>217</v>
      </c>
      <c r="R36" s="15">
        <v>0</v>
      </c>
      <c r="S36" s="17">
        <v>0</v>
      </c>
    </row>
    <row r="37" spans="1:19" ht="15">
      <c r="A37" s="15">
        <v>339</v>
      </c>
      <c r="B37" t="s">
        <v>268</v>
      </c>
      <c r="C37" t="s">
        <v>218</v>
      </c>
      <c r="D37" s="15">
        <v>34521</v>
      </c>
      <c r="E37" t="s">
        <v>177</v>
      </c>
      <c r="F37" t="s">
        <v>215</v>
      </c>
      <c r="G37" s="15">
        <v>101776082</v>
      </c>
      <c r="H37" t="s">
        <v>15</v>
      </c>
      <c r="I37" t="s">
        <v>233</v>
      </c>
      <c r="J37" s="16">
        <v>37287575.53</v>
      </c>
      <c r="K37" t="s">
        <v>272</v>
      </c>
      <c r="L37" t="s">
        <v>321</v>
      </c>
      <c r="M37" t="s">
        <v>322</v>
      </c>
      <c r="N37" t="s">
        <v>363</v>
      </c>
      <c r="O37" t="s">
        <v>275</v>
      </c>
      <c r="P37" t="s">
        <v>217</v>
      </c>
      <c r="Q37" t="s">
        <v>215</v>
      </c>
      <c r="R37" s="15">
        <v>738372</v>
      </c>
      <c r="S37" s="16">
        <v>27532101719237.16</v>
      </c>
    </row>
    <row r="38" spans="1:19" ht="15">
      <c r="A38" s="15">
        <v>342</v>
      </c>
      <c r="B38" t="s">
        <v>268</v>
      </c>
      <c r="C38" t="s">
        <v>218</v>
      </c>
      <c r="D38" s="15">
        <v>34541</v>
      </c>
      <c r="E38" t="s">
        <v>129</v>
      </c>
      <c r="F38" t="s">
        <v>216</v>
      </c>
      <c r="G38" t="s">
        <v>364</v>
      </c>
      <c r="H38" t="s">
        <v>28</v>
      </c>
      <c r="I38" t="s">
        <v>234</v>
      </c>
      <c r="J38" s="16">
        <v>47200</v>
      </c>
      <c r="K38" t="s">
        <v>272</v>
      </c>
      <c r="L38" t="s">
        <v>282</v>
      </c>
      <c r="M38" t="s">
        <v>283</v>
      </c>
      <c r="O38" t="s">
        <v>275</v>
      </c>
      <c r="P38" t="s">
        <v>268</v>
      </c>
      <c r="Q38" t="s">
        <v>216</v>
      </c>
      <c r="R38" s="15">
        <v>0</v>
      </c>
      <c r="S38" s="17">
        <v>0</v>
      </c>
    </row>
    <row r="39" spans="1:19" ht="15">
      <c r="A39" s="15">
        <v>343</v>
      </c>
      <c r="B39" t="s">
        <v>268</v>
      </c>
      <c r="C39" t="s">
        <v>218</v>
      </c>
      <c r="D39" s="15">
        <v>34546</v>
      </c>
      <c r="E39" t="s">
        <v>181</v>
      </c>
      <c r="F39" t="s">
        <v>216</v>
      </c>
      <c r="G39" s="15">
        <v>101841712</v>
      </c>
      <c r="H39" t="s">
        <v>143</v>
      </c>
      <c r="I39" t="s">
        <v>235</v>
      </c>
      <c r="J39" s="16">
        <v>59000</v>
      </c>
      <c r="K39" t="s">
        <v>272</v>
      </c>
      <c r="L39" t="s">
        <v>282</v>
      </c>
      <c r="M39" t="s">
        <v>283</v>
      </c>
      <c r="O39" t="s">
        <v>275</v>
      </c>
      <c r="P39" t="s">
        <v>268</v>
      </c>
      <c r="Q39" t="s">
        <v>216</v>
      </c>
      <c r="R39" s="15">
        <v>0</v>
      </c>
      <c r="S39" s="17">
        <v>0</v>
      </c>
    </row>
    <row r="40" spans="1:19" ht="15">
      <c r="A40" s="15">
        <v>344</v>
      </c>
      <c r="B40" t="s">
        <v>268</v>
      </c>
      <c r="C40" t="s">
        <v>218</v>
      </c>
      <c r="D40" s="15">
        <v>34558</v>
      </c>
      <c r="E40" t="s">
        <v>77</v>
      </c>
      <c r="F40" t="s">
        <v>214</v>
      </c>
      <c r="G40" s="15">
        <v>130580588</v>
      </c>
      <c r="H40" t="s">
        <v>142</v>
      </c>
      <c r="I40" t="s">
        <v>236</v>
      </c>
      <c r="J40" s="16">
        <v>59000</v>
      </c>
      <c r="K40" t="s">
        <v>272</v>
      </c>
      <c r="L40" t="s">
        <v>282</v>
      </c>
      <c r="M40" t="s">
        <v>283</v>
      </c>
      <c r="O40" t="s">
        <v>275</v>
      </c>
      <c r="P40" t="s">
        <v>268</v>
      </c>
      <c r="Q40" t="s">
        <v>214</v>
      </c>
      <c r="R40" s="15">
        <v>0</v>
      </c>
      <c r="S40" s="17">
        <v>0</v>
      </c>
    </row>
    <row r="41" spans="1:19" ht="15">
      <c r="A41" s="15">
        <v>345</v>
      </c>
      <c r="B41" t="s">
        <v>268</v>
      </c>
      <c r="C41" t="s">
        <v>221</v>
      </c>
      <c r="D41" s="15">
        <v>34567</v>
      </c>
      <c r="E41" t="s">
        <v>182</v>
      </c>
      <c r="F41" t="s">
        <v>220</v>
      </c>
      <c r="G41" s="15">
        <v>131649939</v>
      </c>
      <c r="H41" t="s">
        <v>87</v>
      </c>
      <c r="I41" t="s">
        <v>237</v>
      </c>
      <c r="J41" s="16">
        <v>54280</v>
      </c>
      <c r="K41" t="s">
        <v>272</v>
      </c>
      <c r="L41" t="s">
        <v>365</v>
      </c>
      <c r="M41" t="s">
        <v>366</v>
      </c>
      <c r="O41" t="s">
        <v>275</v>
      </c>
      <c r="P41" t="s">
        <v>268</v>
      </c>
      <c r="Q41" t="s">
        <v>220</v>
      </c>
      <c r="R41" s="15">
        <v>0</v>
      </c>
      <c r="S41" s="17">
        <v>0</v>
      </c>
    </row>
    <row r="42" spans="1:19" ht="15">
      <c r="A42" s="15">
        <v>346</v>
      </c>
      <c r="B42" t="s">
        <v>268</v>
      </c>
      <c r="C42" t="s">
        <v>268</v>
      </c>
      <c r="D42" s="15">
        <v>34646</v>
      </c>
      <c r="E42" t="s">
        <v>132</v>
      </c>
      <c r="F42" t="s">
        <v>222</v>
      </c>
      <c r="G42" s="15">
        <v>132239407</v>
      </c>
      <c r="H42" t="s">
        <v>200</v>
      </c>
      <c r="I42" t="s">
        <v>238</v>
      </c>
      <c r="J42" s="16">
        <v>143370</v>
      </c>
      <c r="K42" t="s">
        <v>272</v>
      </c>
      <c r="L42" t="s">
        <v>365</v>
      </c>
      <c r="M42" t="s">
        <v>366</v>
      </c>
      <c r="O42" t="s">
        <v>275</v>
      </c>
      <c r="P42" t="s">
        <v>268</v>
      </c>
      <c r="Q42" t="s">
        <v>222</v>
      </c>
      <c r="R42" s="15">
        <v>0</v>
      </c>
      <c r="S42" s="17">
        <v>0</v>
      </c>
    </row>
    <row r="43" spans="1:19" ht="15">
      <c r="A43" s="15">
        <v>347</v>
      </c>
      <c r="B43" t="s">
        <v>268</v>
      </c>
      <c r="C43" t="s">
        <v>223</v>
      </c>
      <c r="D43" s="15">
        <v>34651</v>
      </c>
      <c r="E43" t="s">
        <v>38</v>
      </c>
      <c r="F43" t="s">
        <v>222</v>
      </c>
      <c r="G43" s="15">
        <v>130078912</v>
      </c>
      <c r="H43" t="s">
        <v>76</v>
      </c>
      <c r="I43" t="s">
        <v>239</v>
      </c>
      <c r="J43" s="16">
        <v>94400</v>
      </c>
      <c r="K43" t="s">
        <v>272</v>
      </c>
      <c r="L43" t="s">
        <v>282</v>
      </c>
      <c r="M43" t="s">
        <v>283</v>
      </c>
      <c r="O43" t="s">
        <v>275</v>
      </c>
      <c r="P43" t="s">
        <v>268</v>
      </c>
      <c r="Q43" t="s">
        <v>222</v>
      </c>
      <c r="R43" s="15">
        <v>0</v>
      </c>
      <c r="S43" s="17">
        <v>0</v>
      </c>
    </row>
    <row r="44" spans="1:19" ht="15">
      <c r="A44" s="15">
        <v>348</v>
      </c>
      <c r="B44" t="s">
        <v>268</v>
      </c>
      <c r="C44" t="s">
        <v>223</v>
      </c>
      <c r="D44" s="15">
        <v>34656</v>
      </c>
      <c r="E44" t="s">
        <v>185</v>
      </c>
      <c r="F44" t="s">
        <v>223</v>
      </c>
      <c r="G44" t="s">
        <v>367</v>
      </c>
      <c r="H44" t="s">
        <v>54</v>
      </c>
      <c r="I44" t="s">
        <v>240</v>
      </c>
      <c r="J44" s="16">
        <v>223020</v>
      </c>
      <c r="K44" t="s">
        <v>272</v>
      </c>
      <c r="L44" t="s">
        <v>297</v>
      </c>
      <c r="M44" t="s">
        <v>298</v>
      </c>
      <c r="O44" t="s">
        <v>275</v>
      </c>
      <c r="P44" t="s">
        <v>268</v>
      </c>
      <c r="Q44" t="s">
        <v>223</v>
      </c>
      <c r="R44" s="15">
        <v>0</v>
      </c>
      <c r="S44" s="17">
        <v>0</v>
      </c>
    </row>
    <row r="45" spans="1:19" ht="15">
      <c r="A45" s="15">
        <v>349</v>
      </c>
      <c r="B45" t="s">
        <v>268</v>
      </c>
      <c r="C45" t="s">
        <v>225</v>
      </c>
      <c r="D45" s="15">
        <v>34679</v>
      </c>
      <c r="E45" t="s">
        <v>63</v>
      </c>
      <c r="F45" t="s">
        <v>221</v>
      </c>
      <c r="G45" s="15">
        <v>131192955</v>
      </c>
      <c r="H45" t="s">
        <v>202</v>
      </c>
      <c r="I45" t="s">
        <v>241</v>
      </c>
      <c r="J45" s="16">
        <v>18880</v>
      </c>
      <c r="K45" t="s">
        <v>272</v>
      </c>
      <c r="L45" t="s">
        <v>368</v>
      </c>
      <c r="M45" t="s">
        <v>369</v>
      </c>
      <c r="O45" t="s">
        <v>275</v>
      </c>
      <c r="P45" t="s">
        <v>268</v>
      </c>
      <c r="Q45" t="s">
        <v>221</v>
      </c>
      <c r="R45" s="15">
        <v>0</v>
      </c>
      <c r="S45" s="17">
        <v>0</v>
      </c>
    </row>
    <row r="46" spans="1:19" ht="15">
      <c r="A46" s="15">
        <v>350</v>
      </c>
      <c r="B46" t="s">
        <v>268</v>
      </c>
      <c r="C46" t="s">
        <v>268</v>
      </c>
      <c r="D46" s="15">
        <v>34686</v>
      </c>
      <c r="E46" t="s">
        <v>75</v>
      </c>
      <c r="F46" t="s">
        <v>224</v>
      </c>
      <c r="G46" s="15">
        <v>131691188</v>
      </c>
      <c r="H46" t="s">
        <v>145</v>
      </c>
      <c r="I46" t="s">
        <v>242</v>
      </c>
      <c r="J46" s="16">
        <v>15930</v>
      </c>
      <c r="K46" t="s">
        <v>272</v>
      </c>
      <c r="L46" t="s">
        <v>331</v>
      </c>
      <c r="M46" t="s">
        <v>332</v>
      </c>
      <c r="O46" t="s">
        <v>275</v>
      </c>
      <c r="P46" t="s">
        <v>268</v>
      </c>
      <c r="Q46" t="s">
        <v>224</v>
      </c>
      <c r="R46" s="15">
        <v>0</v>
      </c>
      <c r="S46" s="17">
        <v>0</v>
      </c>
    </row>
    <row r="47" spans="1:19" ht="15">
      <c r="A47" s="15">
        <v>351</v>
      </c>
      <c r="B47" t="s">
        <v>268</v>
      </c>
      <c r="C47" t="s">
        <v>268</v>
      </c>
      <c r="D47" s="15">
        <v>34706</v>
      </c>
      <c r="E47" t="s">
        <v>187</v>
      </c>
      <c r="F47" t="s">
        <v>225</v>
      </c>
      <c r="G47" s="15">
        <v>130571872</v>
      </c>
      <c r="H47" t="s">
        <v>204</v>
      </c>
      <c r="I47" t="s">
        <v>243</v>
      </c>
      <c r="J47" s="16">
        <v>17700</v>
      </c>
      <c r="K47" t="s">
        <v>272</v>
      </c>
      <c r="L47" t="s">
        <v>368</v>
      </c>
      <c r="M47" t="s">
        <v>369</v>
      </c>
      <c r="O47" t="s">
        <v>275</v>
      </c>
      <c r="P47" t="s">
        <v>268</v>
      </c>
      <c r="Q47" t="s">
        <v>225</v>
      </c>
      <c r="R47" s="15">
        <v>0</v>
      </c>
      <c r="S47" s="17">
        <v>0</v>
      </c>
    </row>
    <row r="48" spans="1:19" ht="15">
      <c r="A48" s="15">
        <v>352</v>
      </c>
      <c r="B48" t="s">
        <v>268</v>
      </c>
      <c r="C48" t="s">
        <v>370</v>
      </c>
      <c r="D48" s="15">
        <v>34708</v>
      </c>
      <c r="E48" t="s">
        <v>126</v>
      </c>
      <c r="F48" t="s">
        <v>219</v>
      </c>
      <c r="G48" t="s">
        <v>371</v>
      </c>
      <c r="H48" t="s">
        <v>53</v>
      </c>
      <c r="I48" t="s">
        <v>244</v>
      </c>
      <c r="J48" s="16">
        <v>27140</v>
      </c>
      <c r="K48" t="s">
        <v>272</v>
      </c>
      <c r="L48" t="s">
        <v>297</v>
      </c>
      <c r="M48" t="s">
        <v>298</v>
      </c>
      <c r="O48" t="s">
        <v>275</v>
      </c>
      <c r="P48" t="s">
        <v>268</v>
      </c>
      <c r="Q48" t="s">
        <v>219</v>
      </c>
      <c r="R48" s="15">
        <v>0</v>
      </c>
      <c r="S48" s="17">
        <v>0</v>
      </c>
    </row>
    <row r="49" spans="1:19" ht="15">
      <c r="A49" s="15">
        <v>353</v>
      </c>
      <c r="B49" t="s">
        <v>268</v>
      </c>
      <c r="C49" t="s">
        <v>370</v>
      </c>
      <c r="D49" s="15">
        <v>34709</v>
      </c>
      <c r="E49" t="s">
        <v>49</v>
      </c>
      <c r="F49" t="s">
        <v>223</v>
      </c>
      <c r="G49" s="15">
        <v>101743931</v>
      </c>
      <c r="H49" t="s">
        <v>23</v>
      </c>
      <c r="I49" t="s">
        <v>245</v>
      </c>
      <c r="J49" s="16">
        <v>590000</v>
      </c>
      <c r="K49" t="s">
        <v>272</v>
      </c>
      <c r="L49" t="s">
        <v>282</v>
      </c>
      <c r="M49" t="s">
        <v>283</v>
      </c>
      <c r="O49" t="s">
        <v>275</v>
      </c>
      <c r="P49" t="s">
        <v>268</v>
      </c>
      <c r="Q49" t="s">
        <v>223</v>
      </c>
      <c r="R49" s="15">
        <v>0</v>
      </c>
      <c r="S49" s="17">
        <v>0</v>
      </c>
    </row>
    <row r="50" spans="1:19" ht="15">
      <c r="A50" s="15">
        <v>354</v>
      </c>
      <c r="B50" t="s">
        <v>268</v>
      </c>
      <c r="C50" t="s">
        <v>372</v>
      </c>
      <c r="D50" s="15">
        <v>34730</v>
      </c>
      <c r="E50" t="s">
        <v>373</v>
      </c>
      <c r="F50" t="s">
        <v>374</v>
      </c>
      <c r="G50" s="15">
        <v>102017174</v>
      </c>
      <c r="H50" t="s">
        <v>323</v>
      </c>
      <c r="I50" t="s">
        <v>375</v>
      </c>
      <c r="J50" s="16">
        <v>1474332.08</v>
      </c>
      <c r="K50" t="s">
        <v>272</v>
      </c>
      <c r="L50" t="s">
        <v>324</v>
      </c>
      <c r="M50" t="s">
        <v>325</v>
      </c>
      <c r="N50" t="s">
        <v>376</v>
      </c>
      <c r="O50" t="s">
        <v>275</v>
      </c>
      <c r="P50" t="s">
        <v>374</v>
      </c>
      <c r="Q50" t="s">
        <v>374</v>
      </c>
      <c r="R50" s="15">
        <v>738398</v>
      </c>
      <c r="S50" s="16">
        <v>1088643859207.84</v>
      </c>
    </row>
    <row r="51" spans="1:19" ht="15">
      <c r="A51" s="15">
        <v>363</v>
      </c>
      <c r="B51" t="s">
        <v>268</v>
      </c>
      <c r="C51" t="s">
        <v>372</v>
      </c>
      <c r="D51" s="15">
        <v>34734</v>
      </c>
      <c r="E51" t="s">
        <v>188</v>
      </c>
      <c r="F51" t="s">
        <v>219</v>
      </c>
      <c r="G51" s="15">
        <v>101001941</v>
      </c>
      <c r="H51" t="s">
        <v>78</v>
      </c>
      <c r="I51" t="s">
        <v>246</v>
      </c>
      <c r="J51" s="16">
        <v>59400</v>
      </c>
      <c r="K51" t="s">
        <v>272</v>
      </c>
      <c r="L51" t="s">
        <v>324</v>
      </c>
      <c r="M51" t="s">
        <v>325</v>
      </c>
      <c r="N51" t="s">
        <v>379</v>
      </c>
      <c r="O51" t="s">
        <v>275</v>
      </c>
      <c r="P51" t="s">
        <v>374</v>
      </c>
      <c r="Q51" t="s">
        <v>219</v>
      </c>
      <c r="R51" s="15">
        <v>738398</v>
      </c>
      <c r="S51" s="16">
        <v>43860841200</v>
      </c>
    </row>
    <row r="52" spans="1:19" ht="15">
      <c r="A52" s="15">
        <v>366</v>
      </c>
      <c r="B52" t="s">
        <v>268</v>
      </c>
      <c r="C52" t="s">
        <v>381</v>
      </c>
      <c r="D52" s="15">
        <v>34774</v>
      </c>
      <c r="E52" t="s">
        <v>382</v>
      </c>
      <c r="F52" t="s">
        <v>349</v>
      </c>
      <c r="G52" t="s">
        <v>329</v>
      </c>
      <c r="H52" t="s">
        <v>11</v>
      </c>
      <c r="I52" t="s">
        <v>383</v>
      </c>
      <c r="J52" s="16">
        <v>43458.84</v>
      </c>
      <c r="K52" t="s">
        <v>272</v>
      </c>
      <c r="L52" t="s">
        <v>292</v>
      </c>
      <c r="M52" t="s">
        <v>293</v>
      </c>
      <c r="O52" t="s">
        <v>275</v>
      </c>
      <c r="P52" t="s">
        <v>268</v>
      </c>
      <c r="Q52" t="s">
        <v>349</v>
      </c>
      <c r="R52" s="15">
        <v>0</v>
      </c>
      <c r="S52" s="17">
        <v>0</v>
      </c>
    </row>
    <row r="53" spans="1:19" ht="15">
      <c r="A53" s="15">
        <v>367</v>
      </c>
      <c r="B53" t="s">
        <v>268</v>
      </c>
      <c r="C53" t="s">
        <v>384</v>
      </c>
      <c r="D53" s="15">
        <v>35047</v>
      </c>
      <c r="E53" t="s">
        <v>192</v>
      </c>
      <c r="F53" t="s">
        <v>223</v>
      </c>
      <c r="G53" s="15">
        <v>130771995</v>
      </c>
      <c r="H53" t="s">
        <v>206</v>
      </c>
      <c r="I53" t="s">
        <v>247</v>
      </c>
      <c r="J53" s="16">
        <v>88500</v>
      </c>
      <c r="K53" t="s">
        <v>272</v>
      </c>
      <c r="L53" t="s">
        <v>346</v>
      </c>
      <c r="M53" t="s">
        <v>347</v>
      </c>
      <c r="O53" t="s">
        <v>275</v>
      </c>
      <c r="P53" t="s">
        <v>268</v>
      </c>
      <c r="Q53" t="s">
        <v>223</v>
      </c>
      <c r="R53" s="15">
        <v>0</v>
      </c>
      <c r="S53" s="17">
        <v>0</v>
      </c>
    </row>
    <row r="54" spans="1:19" ht="15">
      <c r="A54" s="15">
        <v>368</v>
      </c>
      <c r="B54" t="s">
        <v>268</v>
      </c>
      <c r="C54" t="s">
        <v>268</v>
      </c>
      <c r="D54" s="15">
        <v>35125</v>
      </c>
      <c r="E54" t="s">
        <v>385</v>
      </c>
      <c r="F54" t="s">
        <v>370</v>
      </c>
      <c r="G54" s="15">
        <v>101697271</v>
      </c>
      <c r="H54" t="s">
        <v>18</v>
      </c>
      <c r="I54" t="s">
        <v>386</v>
      </c>
      <c r="J54" s="16">
        <v>96740</v>
      </c>
      <c r="K54" t="s">
        <v>272</v>
      </c>
      <c r="L54" t="s">
        <v>321</v>
      </c>
      <c r="M54" t="s">
        <v>322</v>
      </c>
      <c r="O54" t="s">
        <v>275</v>
      </c>
      <c r="P54" t="s">
        <v>268</v>
      </c>
      <c r="Q54" t="s">
        <v>370</v>
      </c>
      <c r="R54" s="15">
        <v>0</v>
      </c>
      <c r="S54" s="17">
        <v>0</v>
      </c>
    </row>
    <row r="55" spans="1:19" ht="15">
      <c r="A55" s="15">
        <v>369</v>
      </c>
      <c r="B55" t="s">
        <v>370</v>
      </c>
      <c r="C55" t="s">
        <v>384</v>
      </c>
      <c r="D55" s="15">
        <v>35137</v>
      </c>
      <c r="E55" t="s">
        <v>387</v>
      </c>
      <c r="F55" t="s">
        <v>370</v>
      </c>
      <c r="G55" s="15">
        <v>131189581</v>
      </c>
      <c r="H55" t="s">
        <v>197</v>
      </c>
      <c r="I55" t="s">
        <v>388</v>
      </c>
      <c r="J55" s="16">
        <v>429118.8</v>
      </c>
      <c r="K55" t="s">
        <v>272</v>
      </c>
      <c r="L55" t="s">
        <v>389</v>
      </c>
      <c r="M55" t="s">
        <v>390</v>
      </c>
      <c r="O55" t="s">
        <v>275</v>
      </c>
      <c r="P55" t="s">
        <v>268</v>
      </c>
      <c r="Q55" t="s">
        <v>370</v>
      </c>
      <c r="R55" s="15">
        <v>0</v>
      </c>
      <c r="S55" s="17">
        <v>0</v>
      </c>
    </row>
    <row r="56" spans="1:19" ht="15">
      <c r="A56" s="15">
        <v>370</v>
      </c>
      <c r="B56" t="s">
        <v>268</v>
      </c>
      <c r="C56" t="s">
        <v>391</v>
      </c>
      <c r="D56" s="15">
        <v>35160</v>
      </c>
      <c r="E56" t="s">
        <v>127</v>
      </c>
      <c r="F56" t="s">
        <v>374</v>
      </c>
      <c r="G56" s="15">
        <v>131962157</v>
      </c>
      <c r="H56" t="s">
        <v>392</v>
      </c>
      <c r="I56" t="s">
        <v>393</v>
      </c>
      <c r="J56" s="16">
        <v>660000</v>
      </c>
      <c r="K56" t="s">
        <v>272</v>
      </c>
      <c r="L56" t="s">
        <v>315</v>
      </c>
      <c r="M56" t="s">
        <v>316</v>
      </c>
      <c r="O56" t="s">
        <v>275</v>
      </c>
      <c r="P56" t="s">
        <v>268</v>
      </c>
      <c r="Q56" t="s">
        <v>374</v>
      </c>
      <c r="R56" s="15">
        <v>0</v>
      </c>
      <c r="S56" s="17">
        <v>0</v>
      </c>
    </row>
    <row r="57" spans="1:19" ht="15">
      <c r="A57" s="15">
        <v>371</v>
      </c>
      <c r="B57" t="s">
        <v>268</v>
      </c>
      <c r="C57" t="s">
        <v>391</v>
      </c>
      <c r="D57" s="15">
        <v>35173</v>
      </c>
      <c r="E57" t="s">
        <v>394</v>
      </c>
      <c r="F57" t="s">
        <v>391</v>
      </c>
      <c r="G57" s="15">
        <v>101503939</v>
      </c>
      <c r="H57" t="s">
        <v>270</v>
      </c>
      <c r="I57" t="s">
        <v>395</v>
      </c>
      <c r="J57" s="16">
        <v>4810</v>
      </c>
      <c r="K57" t="s">
        <v>272</v>
      </c>
      <c r="L57" t="s">
        <v>290</v>
      </c>
      <c r="M57" t="s">
        <v>291</v>
      </c>
      <c r="O57" t="s">
        <v>275</v>
      </c>
      <c r="P57" t="s">
        <v>268</v>
      </c>
      <c r="Q57" t="s">
        <v>391</v>
      </c>
      <c r="R57" s="15">
        <v>0</v>
      </c>
      <c r="S57" s="17">
        <v>0</v>
      </c>
    </row>
    <row r="58" spans="1:19" ht="15">
      <c r="A58" s="15">
        <v>372</v>
      </c>
      <c r="B58" t="s">
        <v>268</v>
      </c>
      <c r="C58" t="s">
        <v>391</v>
      </c>
      <c r="D58" s="15">
        <v>35176</v>
      </c>
      <c r="E58" t="s">
        <v>396</v>
      </c>
      <c r="F58" t="s">
        <v>391</v>
      </c>
      <c r="G58" s="15">
        <v>101503939</v>
      </c>
      <c r="H58" t="s">
        <v>270</v>
      </c>
      <c r="I58" t="s">
        <v>397</v>
      </c>
      <c r="J58" s="16">
        <v>3965</v>
      </c>
      <c r="K58" t="s">
        <v>272</v>
      </c>
      <c r="L58" t="s">
        <v>290</v>
      </c>
      <c r="M58" t="s">
        <v>291</v>
      </c>
      <c r="O58" t="s">
        <v>275</v>
      </c>
      <c r="P58" t="s">
        <v>268</v>
      </c>
      <c r="Q58" t="s">
        <v>391</v>
      </c>
      <c r="R58" s="15">
        <v>0</v>
      </c>
      <c r="S58" s="17">
        <v>0</v>
      </c>
    </row>
    <row r="59" spans="1:19" ht="15">
      <c r="A59" s="15">
        <v>373</v>
      </c>
      <c r="B59" t="s">
        <v>268</v>
      </c>
      <c r="C59" t="s">
        <v>391</v>
      </c>
      <c r="D59" s="15">
        <v>35178</v>
      </c>
      <c r="E59" t="s">
        <v>398</v>
      </c>
      <c r="F59" t="s">
        <v>391</v>
      </c>
      <c r="G59" s="15">
        <v>101503939</v>
      </c>
      <c r="H59" t="s">
        <v>270</v>
      </c>
      <c r="I59" t="s">
        <v>399</v>
      </c>
      <c r="J59" s="17">
        <v>325</v>
      </c>
      <c r="K59" t="s">
        <v>272</v>
      </c>
      <c r="L59" t="s">
        <v>290</v>
      </c>
      <c r="M59" t="s">
        <v>291</v>
      </c>
      <c r="O59" t="s">
        <v>275</v>
      </c>
      <c r="P59" t="s">
        <v>268</v>
      </c>
      <c r="Q59" t="s">
        <v>391</v>
      </c>
      <c r="R59" s="15">
        <v>0</v>
      </c>
      <c r="S59" s="17">
        <v>0</v>
      </c>
    </row>
    <row r="60" spans="1:19" ht="15">
      <c r="A60" s="15">
        <v>374</v>
      </c>
      <c r="B60" t="s">
        <v>268</v>
      </c>
      <c r="C60" t="s">
        <v>391</v>
      </c>
      <c r="D60" s="15">
        <v>35179</v>
      </c>
      <c r="E60" t="s">
        <v>400</v>
      </c>
      <c r="F60" t="s">
        <v>391</v>
      </c>
      <c r="G60" s="15">
        <v>101503939</v>
      </c>
      <c r="H60" t="s">
        <v>270</v>
      </c>
      <c r="I60" t="s">
        <v>401</v>
      </c>
      <c r="J60" s="16">
        <v>5200</v>
      </c>
      <c r="K60" t="s">
        <v>272</v>
      </c>
      <c r="L60" t="s">
        <v>290</v>
      </c>
      <c r="M60" t="s">
        <v>291</v>
      </c>
      <c r="O60" t="s">
        <v>275</v>
      </c>
      <c r="P60" t="s">
        <v>268</v>
      </c>
      <c r="Q60" t="s">
        <v>391</v>
      </c>
      <c r="R60" s="15">
        <v>0</v>
      </c>
      <c r="S60" s="17">
        <v>0</v>
      </c>
    </row>
    <row r="61" spans="1:19" ht="15">
      <c r="A61" s="15">
        <v>375</v>
      </c>
      <c r="B61" t="s">
        <v>268</v>
      </c>
      <c r="C61" t="s">
        <v>391</v>
      </c>
      <c r="D61" s="15">
        <v>35181</v>
      </c>
      <c r="E61" t="s">
        <v>402</v>
      </c>
      <c r="F61" t="s">
        <v>391</v>
      </c>
      <c r="G61" s="15">
        <v>101503939</v>
      </c>
      <c r="H61" t="s">
        <v>270</v>
      </c>
      <c r="I61" t="s">
        <v>403</v>
      </c>
      <c r="J61" s="16">
        <v>5200</v>
      </c>
      <c r="K61" t="s">
        <v>272</v>
      </c>
      <c r="L61" t="s">
        <v>290</v>
      </c>
      <c r="M61" t="s">
        <v>291</v>
      </c>
      <c r="O61" t="s">
        <v>275</v>
      </c>
      <c r="P61" t="s">
        <v>268</v>
      </c>
      <c r="Q61" t="s">
        <v>391</v>
      </c>
      <c r="R61" s="15">
        <v>0</v>
      </c>
      <c r="S61" s="17">
        <v>0</v>
      </c>
    </row>
    <row r="62" spans="1:19" ht="15">
      <c r="A62" s="15">
        <v>376</v>
      </c>
      <c r="B62" t="s">
        <v>268</v>
      </c>
      <c r="C62" t="s">
        <v>391</v>
      </c>
      <c r="D62" s="15">
        <v>35183</v>
      </c>
      <c r="E62" t="s">
        <v>404</v>
      </c>
      <c r="F62" t="s">
        <v>391</v>
      </c>
      <c r="G62" s="15">
        <v>101503939</v>
      </c>
      <c r="H62" t="s">
        <v>270</v>
      </c>
      <c r="I62" t="s">
        <v>405</v>
      </c>
      <c r="J62" s="17">
        <v>390</v>
      </c>
      <c r="K62" t="s">
        <v>272</v>
      </c>
      <c r="L62" t="s">
        <v>290</v>
      </c>
      <c r="M62" t="s">
        <v>291</v>
      </c>
      <c r="O62" t="s">
        <v>275</v>
      </c>
      <c r="P62" t="s">
        <v>268</v>
      </c>
      <c r="Q62" t="s">
        <v>391</v>
      </c>
      <c r="R62" s="15">
        <v>0</v>
      </c>
      <c r="S62" s="17">
        <v>0</v>
      </c>
    </row>
    <row r="63" spans="1:19" ht="15">
      <c r="A63" s="15">
        <v>377</v>
      </c>
      <c r="B63" t="s">
        <v>268</v>
      </c>
      <c r="C63" t="s">
        <v>391</v>
      </c>
      <c r="D63" s="15">
        <v>35185</v>
      </c>
      <c r="E63" t="s">
        <v>406</v>
      </c>
      <c r="F63" t="s">
        <v>391</v>
      </c>
      <c r="G63" s="15">
        <v>101503939</v>
      </c>
      <c r="H63" t="s">
        <v>270</v>
      </c>
      <c r="I63" t="s">
        <v>407</v>
      </c>
      <c r="J63" s="16">
        <v>5200</v>
      </c>
      <c r="K63" t="s">
        <v>272</v>
      </c>
      <c r="L63" t="s">
        <v>290</v>
      </c>
      <c r="M63" t="s">
        <v>291</v>
      </c>
      <c r="O63" t="s">
        <v>275</v>
      </c>
      <c r="P63" t="s">
        <v>268</v>
      </c>
      <c r="Q63" t="s">
        <v>391</v>
      </c>
      <c r="R63" s="15">
        <v>0</v>
      </c>
      <c r="S63" s="17">
        <v>0</v>
      </c>
    </row>
    <row r="64" spans="1:19" ht="15">
      <c r="A64" s="15">
        <v>378</v>
      </c>
      <c r="B64" t="s">
        <v>268</v>
      </c>
      <c r="C64" t="s">
        <v>391</v>
      </c>
      <c r="D64" s="15">
        <v>35186</v>
      </c>
      <c r="E64" t="s">
        <v>408</v>
      </c>
      <c r="F64" t="s">
        <v>391</v>
      </c>
      <c r="G64" s="15">
        <v>101503939</v>
      </c>
      <c r="H64" t="s">
        <v>270</v>
      </c>
      <c r="I64" t="s">
        <v>409</v>
      </c>
      <c r="J64" s="16">
        <v>4420</v>
      </c>
      <c r="K64" t="s">
        <v>272</v>
      </c>
      <c r="L64" t="s">
        <v>290</v>
      </c>
      <c r="M64" t="s">
        <v>291</v>
      </c>
      <c r="O64" t="s">
        <v>275</v>
      </c>
      <c r="P64" t="s">
        <v>268</v>
      </c>
      <c r="Q64" t="s">
        <v>391</v>
      </c>
      <c r="R64" s="15">
        <v>0</v>
      </c>
      <c r="S64" s="17">
        <v>0</v>
      </c>
    </row>
    <row r="65" spans="1:19" ht="15">
      <c r="A65" s="15">
        <v>379</v>
      </c>
      <c r="B65" t="s">
        <v>268</v>
      </c>
      <c r="C65" t="s">
        <v>391</v>
      </c>
      <c r="D65" s="15">
        <v>35188</v>
      </c>
      <c r="E65" t="s">
        <v>410</v>
      </c>
      <c r="F65" t="s">
        <v>391</v>
      </c>
      <c r="G65" s="15">
        <v>101503939</v>
      </c>
      <c r="H65" t="s">
        <v>270</v>
      </c>
      <c r="I65" t="s">
        <v>411</v>
      </c>
      <c r="J65" s="16">
        <v>7865</v>
      </c>
      <c r="K65" t="s">
        <v>272</v>
      </c>
      <c r="L65" t="s">
        <v>290</v>
      </c>
      <c r="M65" t="s">
        <v>291</v>
      </c>
      <c r="O65" t="s">
        <v>275</v>
      </c>
      <c r="P65" t="s">
        <v>268</v>
      </c>
      <c r="Q65" t="s">
        <v>391</v>
      </c>
      <c r="R65" s="15">
        <v>0</v>
      </c>
      <c r="S65" s="17">
        <v>0</v>
      </c>
    </row>
    <row r="66" spans="1:19" ht="15">
      <c r="A66" s="15">
        <v>380</v>
      </c>
      <c r="B66" t="s">
        <v>268</v>
      </c>
      <c r="C66" t="s">
        <v>268</v>
      </c>
      <c r="D66" s="15">
        <v>35190</v>
      </c>
      <c r="E66" t="s">
        <v>412</v>
      </c>
      <c r="F66" t="s">
        <v>391</v>
      </c>
      <c r="G66" s="15">
        <v>101503939</v>
      </c>
      <c r="H66" t="s">
        <v>270</v>
      </c>
      <c r="I66" t="s">
        <v>413</v>
      </c>
      <c r="J66" s="17">
        <v>715</v>
      </c>
      <c r="K66" t="s">
        <v>272</v>
      </c>
      <c r="L66" t="s">
        <v>290</v>
      </c>
      <c r="M66" t="s">
        <v>291</v>
      </c>
      <c r="O66" t="s">
        <v>275</v>
      </c>
      <c r="P66" t="s">
        <v>268</v>
      </c>
      <c r="Q66" t="s">
        <v>391</v>
      </c>
      <c r="R66" s="15">
        <v>0</v>
      </c>
      <c r="S66" s="17">
        <v>0</v>
      </c>
    </row>
    <row r="67" spans="1:19" ht="15">
      <c r="A67" s="15">
        <v>381</v>
      </c>
      <c r="B67" t="s">
        <v>268</v>
      </c>
      <c r="C67" t="s">
        <v>391</v>
      </c>
      <c r="D67" s="15">
        <v>35193</v>
      </c>
      <c r="E67" t="s">
        <v>414</v>
      </c>
      <c r="F67" t="s">
        <v>391</v>
      </c>
      <c r="G67" s="15">
        <v>101503939</v>
      </c>
      <c r="H67" t="s">
        <v>270</v>
      </c>
      <c r="I67" t="s">
        <v>415</v>
      </c>
      <c r="J67" s="16">
        <v>4225</v>
      </c>
      <c r="K67" t="s">
        <v>272</v>
      </c>
      <c r="L67" t="s">
        <v>290</v>
      </c>
      <c r="M67" t="s">
        <v>291</v>
      </c>
      <c r="O67" t="s">
        <v>275</v>
      </c>
      <c r="P67" t="s">
        <v>268</v>
      </c>
      <c r="Q67" t="s">
        <v>391</v>
      </c>
      <c r="R67" s="15">
        <v>0</v>
      </c>
      <c r="S67" s="17">
        <v>0</v>
      </c>
    </row>
    <row r="68" spans="1:19" ht="15">
      <c r="A68" s="15">
        <v>382</v>
      </c>
      <c r="B68" t="s">
        <v>268</v>
      </c>
      <c r="C68" t="s">
        <v>268</v>
      </c>
      <c r="D68" s="15">
        <v>35194</v>
      </c>
      <c r="E68" t="s">
        <v>416</v>
      </c>
      <c r="F68" t="s">
        <v>391</v>
      </c>
      <c r="G68" s="15">
        <v>101503939</v>
      </c>
      <c r="H68" t="s">
        <v>270</v>
      </c>
      <c r="I68" t="s">
        <v>417</v>
      </c>
      <c r="J68" s="16">
        <v>3575</v>
      </c>
      <c r="K68" t="s">
        <v>272</v>
      </c>
      <c r="L68" t="s">
        <v>290</v>
      </c>
      <c r="M68" t="s">
        <v>291</v>
      </c>
      <c r="O68" t="s">
        <v>275</v>
      </c>
      <c r="P68" t="s">
        <v>268</v>
      </c>
      <c r="Q68" t="s">
        <v>391</v>
      </c>
      <c r="R68" s="15">
        <v>0</v>
      </c>
      <c r="S68" s="17">
        <v>0</v>
      </c>
    </row>
    <row r="69" spans="1:19" ht="15">
      <c r="A69" s="15">
        <v>383</v>
      </c>
      <c r="B69" t="s">
        <v>268</v>
      </c>
      <c r="C69" t="s">
        <v>391</v>
      </c>
      <c r="D69" s="15">
        <v>35195</v>
      </c>
      <c r="E69" t="s">
        <v>418</v>
      </c>
      <c r="F69" t="s">
        <v>391</v>
      </c>
      <c r="G69" s="15">
        <v>101503939</v>
      </c>
      <c r="H69" t="s">
        <v>270</v>
      </c>
      <c r="I69" t="s">
        <v>419</v>
      </c>
      <c r="J69" s="16">
        <v>4615</v>
      </c>
      <c r="K69" t="s">
        <v>272</v>
      </c>
      <c r="L69" t="s">
        <v>290</v>
      </c>
      <c r="M69" t="s">
        <v>291</v>
      </c>
      <c r="O69" t="s">
        <v>275</v>
      </c>
      <c r="P69" t="s">
        <v>268</v>
      </c>
      <c r="Q69" t="s">
        <v>391</v>
      </c>
      <c r="R69" s="15">
        <v>0</v>
      </c>
      <c r="S69" s="17">
        <v>0</v>
      </c>
    </row>
    <row r="70" spans="1:19" ht="15">
      <c r="A70" s="15">
        <v>384</v>
      </c>
      <c r="B70" t="s">
        <v>268</v>
      </c>
      <c r="C70" t="s">
        <v>391</v>
      </c>
      <c r="D70" s="15">
        <v>35196</v>
      </c>
      <c r="E70" t="s">
        <v>420</v>
      </c>
      <c r="F70" t="s">
        <v>391</v>
      </c>
      <c r="G70" s="15">
        <v>101503939</v>
      </c>
      <c r="H70" t="s">
        <v>270</v>
      </c>
      <c r="I70" t="s">
        <v>421</v>
      </c>
      <c r="J70" s="16">
        <v>4810</v>
      </c>
      <c r="K70" t="s">
        <v>272</v>
      </c>
      <c r="L70" t="s">
        <v>290</v>
      </c>
      <c r="M70" t="s">
        <v>291</v>
      </c>
      <c r="O70" t="s">
        <v>275</v>
      </c>
      <c r="P70" t="s">
        <v>268</v>
      </c>
      <c r="Q70" t="s">
        <v>391</v>
      </c>
      <c r="R70" s="15">
        <v>0</v>
      </c>
      <c r="S70" s="17">
        <v>0</v>
      </c>
    </row>
    <row r="71" spans="1:19" ht="15">
      <c r="A71" s="15">
        <v>385</v>
      </c>
      <c r="B71" t="s">
        <v>349</v>
      </c>
      <c r="C71" t="s">
        <v>391</v>
      </c>
      <c r="D71" s="15">
        <v>35197</v>
      </c>
      <c r="E71" t="s">
        <v>422</v>
      </c>
      <c r="F71" t="s">
        <v>349</v>
      </c>
      <c r="G71" s="15">
        <v>101008067</v>
      </c>
      <c r="H71" t="s">
        <v>60</v>
      </c>
      <c r="I71" t="s">
        <v>423</v>
      </c>
      <c r="J71" s="16">
        <v>15457</v>
      </c>
      <c r="K71" t="s">
        <v>272</v>
      </c>
      <c r="L71" t="s">
        <v>288</v>
      </c>
      <c r="M71" t="s">
        <v>289</v>
      </c>
      <c r="O71" t="s">
        <v>275</v>
      </c>
      <c r="P71" t="s">
        <v>268</v>
      </c>
      <c r="Q71" t="s">
        <v>349</v>
      </c>
      <c r="R71" s="15">
        <v>0</v>
      </c>
      <c r="S71" s="17">
        <v>0</v>
      </c>
    </row>
    <row r="72" spans="1:19" ht="15">
      <c r="A72" s="15">
        <v>386</v>
      </c>
      <c r="B72" t="s">
        <v>268</v>
      </c>
      <c r="C72" t="s">
        <v>391</v>
      </c>
      <c r="D72" s="15">
        <v>35198</v>
      </c>
      <c r="E72" t="s">
        <v>424</v>
      </c>
      <c r="F72" t="s">
        <v>391</v>
      </c>
      <c r="G72" s="15">
        <v>101503939</v>
      </c>
      <c r="H72" t="s">
        <v>270</v>
      </c>
      <c r="I72" t="s">
        <v>425</v>
      </c>
      <c r="J72" s="17">
        <v>390</v>
      </c>
      <c r="K72" t="s">
        <v>272</v>
      </c>
      <c r="L72" t="s">
        <v>290</v>
      </c>
      <c r="M72" t="s">
        <v>291</v>
      </c>
      <c r="O72" t="s">
        <v>275</v>
      </c>
      <c r="P72" t="s">
        <v>268</v>
      </c>
      <c r="Q72" t="s">
        <v>391</v>
      </c>
      <c r="R72" s="15">
        <v>0</v>
      </c>
      <c r="S72" s="17">
        <v>0</v>
      </c>
    </row>
    <row r="73" spans="1:19" ht="15">
      <c r="A73" s="15">
        <v>387</v>
      </c>
      <c r="B73" t="s">
        <v>268</v>
      </c>
      <c r="C73" t="s">
        <v>391</v>
      </c>
      <c r="D73" s="15">
        <v>35200</v>
      </c>
      <c r="E73" t="s">
        <v>426</v>
      </c>
      <c r="F73" t="s">
        <v>391</v>
      </c>
      <c r="G73" s="15">
        <v>101503939</v>
      </c>
      <c r="H73" t="s">
        <v>270</v>
      </c>
      <c r="I73" t="s">
        <v>427</v>
      </c>
      <c r="J73" s="16">
        <v>4745</v>
      </c>
      <c r="K73" t="s">
        <v>272</v>
      </c>
      <c r="L73" t="s">
        <v>290</v>
      </c>
      <c r="M73" t="s">
        <v>291</v>
      </c>
      <c r="O73" t="s">
        <v>275</v>
      </c>
      <c r="P73" t="s">
        <v>268</v>
      </c>
      <c r="Q73" t="s">
        <v>391</v>
      </c>
      <c r="R73" s="15">
        <v>0</v>
      </c>
      <c r="S73" s="17">
        <v>0</v>
      </c>
    </row>
    <row r="74" spans="1:19" ht="15">
      <c r="A74" s="15">
        <v>388</v>
      </c>
      <c r="B74" t="s">
        <v>268</v>
      </c>
      <c r="C74" t="s">
        <v>268</v>
      </c>
      <c r="D74" s="15">
        <v>35202</v>
      </c>
      <c r="E74" t="s">
        <v>428</v>
      </c>
      <c r="F74" t="s">
        <v>391</v>
      </c>
      <c r="G74" s="15">
        <v>101503939</v>
      </c>
      <c r="H74" t="s">
        <v>270</v>
      </c>
      <c r="I74" t="s">
        <v>429</v>
      </c>
      <c r="J74" s="16">
        <v>5395</v>
      </c>
      <c r="K74" t="s">
        <v>272</v>
      </c>
      <c r="L74" t="s">
        <v>290</v>
      </c>
      <c r="M74" t="s">
        <v>291</v>
      </c>
      <c r="O74" t="s">
        <v>275</v>
      </c>
      <c r="P74" t="s">
        <v>268</v>
      </c>
      <c r="Q74" t="s">
        <v>391</v>
      </c>
      <c r="R74" s="15">
        <v>0</v>
      </c>
      <c r="S74" s="17">
        <v>0</v>
      </c>
    </row>
    <row r="75" spans="1:19" ht="15">
      <c r="A75" s="15">
        <v>389</v>
      </c>
      <c r="B75" t="s">
        <v>268</v>
      </c>
      <c r="C75" t="s">
        <v>268</v>
      </c>
      <c r="D75" s="15">
        <v>35203</v>
      </c>
      <c r="E75" t="s">
        <v>430</v>
      </c>
      <c r="F75" t="s">
        <v>391</v>
      </c>
      <c r="G75" s="15">
        <v>101503939</v>
      </c>
      <c r="H75" t="s">
        <v>270</v>
      </c>
      <c r="I75" t="s">
        <v>431</v>
      </c>
      <c r="J75" s="16">
        <v>4745</v>
      </c>
      <c r="K75" t="s">
        <v>272</v>
      </c>
      <c r="L75" t="s">
        <v>290</v>
      </c>
      <c r="M75" t="s">
        <v>291</v>
      </c>
      <c r="O75" t="s">
        <v>275</v>
      </c>
      <c r="P75" t="s">
        <v>268</v>
      </c>
      <c r="Q75" t="s">
        <v>391</v>
      </c>
      <c r="R75" s="15">
        <v>0</v>
      </c>
      <c r="S75" s="17">
        <v>0</v>
      </c>
    </row>
    <row r="76" spans="1:19" ht="15">
      <c r="A76" s="15">
        <v>390</v>
      </c>
      <c r="B76" t="s">
        <v>268</v>
      </c>
      <c r="C76" t="s">
        <v>391</v>
      </c>
      <c r="D76" s="15">
        <v>35204</v>
      </c>
      <c r="E76" t="s">
        <v>432</v>
      </c>
      <c r="F76" t="s">
        <v>391</v>
      </c>
      <c r="G76" s="15">
        <v>101503939</v>
      </c>
      <c r="H76" t="s">
        <v>270</v>
      </c>
      <c r="I76" t="s">
        <v>433</v>
      </c>
      <c r="J76" s="16">
        <v>4940</v>
      </c>
      <c r="K76" t="s">
        <v>272</v>
      </c>
      <c r="L76" t="s">
        <v>290</v>
      </c>
      <c r="M76" t="s">
        <v>291</v>
      </c>
      <c r="O76" t="s">
        <v>275</v>
      </c>
      <c r="P76" t="s">
        <v>268</v>
      </c>
      <c r="Q76" t="s">
        <v>391</v>
      </c>
      <c r="R76" s="15">
        <v>0</v>
      </c>
      <c r="S76" s="17">
        <v>0</v>
      </c>
    </row>
    <row r="77" spans="1:19" ht="15">
      <c r="A77" s="15">
        <v>391</v>
      </c>
      <c r="B77" t="s">
        <v>268</v>
      </c>
      <c r="C77" t="s">
        <v>391</v>
      </c>
      <c r="D77" s="15">
        <v>35205</v>
      </c>
      <c r="E77" t="s">
        <v>434</v>
      </c>
      <c r="F77" t="s">
        <v>391</v>
      </c>
      <c r="G77" s="15">
        <v>101503939</v>
      </c>
      <c r="H77" t="s">
        <v>270</v>
      </c>
      <c r="I77" t="s">
        <v>435</v>
      </c>
      <c r="J77" s="17">
        <v>585</v>
      </c>
      <c r="K77" t="s">
        <v>272</v>
      </c>
      <c r="L77" t="s">
        <v>290</v>
      </c>
      <c r="M77" t="s">
        <v>291</v>
      </c>
      <c r="O77" t="s">
        <v>275</v>
      </c>
      <c r="P77" t="s">
        <v>268</v>
      </c>
      <c r="Q77" t="s">
        <v>391</v>
      </c>
      <c r="R77" s="15">
        <v>0</v>
      </c>
      <c r="S77" s="17">
        <v>0</v>
      </c>
    </row>
    <row r="78" spans="1:19" ht="15">
      <c r="A78" s="15">
        <v>392</v>
      </c>
      <c r="B78" t="s">
        <v>268</v>
      </c>
      <c r="C78" t="s">
        <v>391</v>
      </c>
      <c r="D78" s="15">
        <v>35206</v>
      </c>
      <c r="E78" t="s">
        <v>436</v>
      </c>
      <c r="F78" t="s">
        <v>391</v>
      </c>
      <c r="G78" s="15">
        <v>101503939</v>
      </c>
      <c r="H78" t="s">
        <v>270</v>
      </c>
      <c r="I78" t="s">
        <v>437</v>
      </c>
      <c r="J78" s="16">
        <v>2730</v>
      </c>
      <c r="K78" t="s">
        <v>272</v>
      </c>
      <c r="L78" t="s">
        <v>290</v>
      </c>
      <c r="M78" t="s">
        <v>291</v>
      </c>
      <c r="O78" t="s">
        <v>275</v>
      </c>
      <c r="P78" t="s">
        <v>268</v>
      </c>
      <c r="Q78" t="s">
        <v>391</v>
      </c>
      <c r="R78" s="15">
        <v>0</v>
      </c>
      <c r="S78" s="17">
        <v>0</v>
      </c>
    </row>
    <row r="79" spans="1:19" ht="15">
      <c r="A79" s="15">
        <v>393</v>
      </c>
      <c r="B79" t="s">
        <v>268</v>
      </c>
      <c r="C79" t="s">
        <v>391</v>
      </c>
      <c r="D79" s="15">
        <v>35207</v>
      </c>
      <c r="E79" t="s">
        <v>438</v>
      </c>
      <c r="F79" t="s">
        <v>391</v>
      </c>
      <c r="G79" s="15">
        <v>101503939</v>
      </c>
      <c r="H79" t="s">
        <v>270</v>
      </c>
      <c r="I79" t="s">
        <v>439</v>
      </c>
      <c r="J79" s="17">
        <v>325</v>
      </c>
      <c r="K79" t="s">
        <v>272</v>
      </c>
      <c r="L79" t="s">
        <v>290</v>
      </c>
      <c r="M79" t="s">
        <v>291</v>
      </c>
      <c r="O79" t="s">
        <v>275</v>
      </c>
      <c r="P79" t="s">
        <v>268</v>
      </c>
      <c r="Q79" t="s">
        <v>391</v>
      </c>
      <c r="R79" s="15">
        <v>0</v>
      </c>
      <c r="S79" s="17">
        <v>0</v>
      </c>
    </row>
    <row r="80" spans="1:19" ht="15">
      <c r="A80" s="15">
        <v>394</v>
      </c>
      <c r="B80" t="s">
        <v>268</v>
      </c>
      <c r="C80" t="s">
        <v>391</v>
      </c>
      <c r="D80" s="15">
        <v>35208</v>
      </c>
      <c r="E80" t="s">
        <v>440</v>
      </c>
      <c r="F80" t="s">
        <v>391</v>
      </c>
      <c r="G80" s="15">
        <v>101503939</v>
      </c>
      <c r="H80" t="s">
        <v>270</v>
      </c>
      <c r="I80" t="s">
        <v>441</v>
      </c>
      <c r="J80" s="16">
        <v>6240</v>
      </c>
      <c r="K80" t="s">
        <v>272</v>
      </c>
      <c r="L80" t="s">
        <v>290</v>
      </c>
      <c r="M80" t="s">
        <v>291</v>
      </c>
      <c r="O80" t="s">
        <v>275</v>
      </c>
      <c r="P80" t="s">
        <v>268</v>
      </c>
      <c r="Q80" t="s">
        <v>391</v>
      </c>
      <c r="R80" s="15">
        <v>0</v>
      </c>
      <c r="S80" s="17">
        <v>0</v>
      </c>
    </row>
    <row r="81" spans="1:19" ht="15">
      <c r="A81" s="15">
        <v>395</v>
      </c>
      <c r="B81" t="s">
        <v>268</v>
      </c>
      <c r="C81" t="s">
        <v>391</v>
      </c>
      <c r="D81" s="15">
        <v>35209</v>
      </c>
      <c r="E81" t="s">
        <v>442</v>
      </c>
      <c r="F81" t="s">
        <v>391</v>
      </c>
      <c r="G81" s="15">
        <v>101503939</v>
      </c>
      <c r="H81" t="s">
        <v>270</v>
      </c>
      <c r="I81" t="s">
        <v>443</v>
      </c>
      <c r="J81" s="16">
        <v>5265</v>
      </c>
      <c r="K81" t="s">
        <v>272</v>
      </c>
      <c r="L81" t="s">
        <v>290</v>
      </c>
      <c r="M81" t="s">
        <v>291</v>
      </c>
      <c r="O81" t="s">
        <v>275</v>
      </c>
      <c r="P81" t="s">
        <v>268</v>
      </c>
      <c r="Q81" t="s">
        <v>391</v>
      </c>
      <c r="R81" s="15">
        <v>0</v>
      </c>
      <c r="S81" s="17">
        <v>0</v>
      </c>
    </row>
    <row r="82" spans="1:19" ht="15">
      <c r="A82" s="15">
        <v>396</v>
      </c>
      <c r="B82" t="s">
        <v>268</v>
      </c>
      <c r="C82" t="s">
        <v>391</v>
      </c>
      <c r="D82" s="15">
        <v>35210</v>
      </c>
      <c r="E82" t="s">
        <v>444</v>
      </c>
      <c r="F82" t="s">
        <v>391</v>
      </c>
      <c r="G82" s="15">
        <v>101503939</v>
      </c>
      <c r="H82" t="s">
        <v>270</v>
      </c>
      <c r="I82" t="s">
        <v>445</v>
      </c>
      <c r="J82" s="16">
        <v>5005</v>
      </c>
      <c r="K82" t="s">
        <v>272</v>
      </c>
      <c r="L82" t="s">
        <v>290</v>
      </c>
      <c r="M82" t="s">
        <v>291</v>
      </c>
      <c r="O82" t="s">
        <v>275</v>
      </c>
      <c r="P82" t="s">
        <v>268</v>
      </c>
      <c r="Q82" t="s">
        <v>391</v>
      </c>
      <c r="R82" s="15">
        <v>0</v>
      </c>
      <c r="S82" s="17">
        <v>0</v>
      </c>
    </row>
    <row r="83" spans="1:19" ht="15">
      <c r="A83" s="15">
        <v>397</v>
      </c>
      <c r="B83" t="s">
        <v>268</v>
      </c>
      <c r="C83" t="s">
        <v>391</v>
      </c>
      <c r="D83" s="15">
        <v>35212</v>
      </c>
      <c r="E83" t="s">
        <v>446</v>
      </c>
      <c r="F83" t="s">
        <v>391</v>
      </c>
      <c r="G83" s="15">
        <v>101503939</v>
      </c>
      <c r="H83" t="s">
        <v>270</v>
      </c>
      <c r="I83" t="s">
        <v>447</v>
      </c>
      <c r="J83" s="16">
        <v>5525</v>
      </c>
      <c r="K83" t="s">
        <v>272</v>
      </c>
      <c r="L83" t="s">
        <v>290</v>
      </c>
      <c r="M83" t="s">
        <v>291</v>
      </c>
      <c r="O83" t="s">
        <v>275</v>
      </c>
      <c r="P83" t="s">
        <v>268</v>
      </c>
      <c r="Q83" t="s">
        <v>391</v>
      </c>
      <c r="R83" s="15">
        <v>0</v>
      </c>
      <c r="S83" s="17">
        <v>0</v>
      </c>
    </row>
    <row r="84" spans="1:19" ht="15">
      <c r="A84" s="15">
        <v>398</v>
      </c>
      <c r="B84" t="s">
        <v>268</v>
      </c>
      <c r="C84" t="s">
        <v>391</v>
      </c>
      <c r="D84" s="15">
        <v>35213</v>
      </c>
      <c r="E84" t="s">
        <v>448</v>
      </c>
      <c r="F84" t="s">
        <v>391</v>
      </c>
      <c r="G84" s="15">
        <v>101503939</v>
      </c>
      <c r="H84" t="s">
        <v>270</v>
      </c>
      <c r="I84" t="s">
        <v>449</v>
      </c>
      <c r="J84" s="16">
        <v>5005</v>
      </c>
      <c r="K84" t="s">
        <v>272</v>
      </c>
      <c r="L84" t="s">
        <v>290</v>
      </c>
      <c r="M84" t="s">
        <v>291</v>
      </c>
      <c r="O84" t="s">
        <v>275</v>
      </c>
      <c r="P84" t="s">
        <v>268</v>
      </c>
      <c r="Q84" t="s">
        <v>391</v>
      </c>
      <c r="R84" s="15">
        <v>0</v>
      </c>
      <c r="S84" s="17">
        <v>0</v>
      </c>
    </row>
    <row r="85" spans="1:19" ht="15">
      <c r="A85" s="15">
        <v>399</v>
      </c>
      <c r="B85" t="s">
        <v>268</v>
      </c>
      <c r="C85" t="s">
        <v>391</v>
      </c>
      <c r="D85" s="15">
        <v>35214</v>
      </c>
      <c r="E85" t="s">
        <v>450</v>
      </c>
      <c r="F85" t="s">
        <v>391</v>
      </c>
      <c r="G85" s="15">
        <v>101503939</v>
      </c>
      <c r="H85" t="s">
        <v>270</v>
      </c>
      <c r="I85" t="s">
        <v>451</v>
      </c>
      <c r="J85" s="17">
        <v>585</v>
      </c>
      <c r="K85" t="s">
        <v>272</v>
      </c>
      <c r="L85" t="s">
        <v>290</v>
      </c>
      <c r="M85" t="s">
        <v>291</v>
      </c>
      <c r="O85" t="s">
        <v>275</v>
      </c>
      <c r="P85" t="s">
        <v>268</v>
      </c>
      <c r="Q85" t="s">
        <v>391</v>
      </c>
      <c r="R85" s="15">
        <v>0</v>
      </c>
      <c r="S85" s="17">
        <v>0</v>
      </c>
    </row>
    <row r="86" spans="1:19" ht="15">
      <c r="A86" s="15">
        <v>400</v>
      </c>
      <c r="B86" t="s">
        <v>268</v>
      </c>
      <c r="C86" t="s">
        <v>391</v>
      </c>
      <c r="D86" s="15">
        <v>35215</v>
      </c>
      <c r="E86" t="s">
        <v>452</v>
      </c>
      <c r="F86" t="s">
        <v>391</v>
      </c>
      <c r="G86" s="15">
        <v>101503939</v>
      </c>
      <c r="H86" t="s">
        <v>270</v>
      </c>
      <c r="I86" t="s">
        <v>453</v>
      </c>
      <c r="J86" s="16">
        <v>9450</v>
      </c>
      <c r="K86" t="s">
        <v>272</v>
      </c>
      <c r="L86" t="s">
        <v>290</v>
      </c>
      <c r="M86" t="s">
        <v>291</v>
      </c>
      <c r="O86" t="s">
        <v>275</v>
      </c>
      <c r="P86" t="s">
        <v>268</v>
      </c>
      <c r="Q86" t="s">
        <v>391</v>
      </c>
      <c r="R86" s="15">
        <v>0</v>
      </c>
      <c r="S86" s="17">
        <v>0</v>
      </c>
    </row>
    <row r="87" spans="1:19" ht="15">
      <c r="A87" s="15">
        <v>401</v>
      </c>
      <c r="B87" t="s">
        <v>268</v>
      </c>
      <c r="C87" t="s">
        <v>391</v>
      </c>
      <c r="D87" s="15">
        <v>35216</v>
      </c>
      <c r="E87" t="s">
        <v>454</v>
      </c>
      <c r="F87" t="s">
        <v>391</v>
      </c>
      <c r="G87" s="15">
        <v>101503939</v>
      </c>
      <c r="H87" t="s">
        <v>270</v>
      </c>
      <c r="I87" t="s">
        <v>455</v>
      </c>
      <c r="J87" s="16">
        <v>4940</v>
      </c>
      <c r="K87" t="s">
        <v>272</v>
      </c>
      <c r="L87" t="s">
        <v>290</v>
      </c>
      <c r="M87" t="s">
        <v>291</v>
      </c>
      <c r="O87" t="s">
        <v>275</v>
      </c>
      <c r="P87" t="s">
        <v>268</v>
      </c>
      <c r="Q87" t="s">
        <v>391</v>
      </c>
      <c r="R87" s="15">
        <v>0</v>
      </c>
      <c r="S87" s="17">
        <v>0</v>
      </c>
    </row>
    <row r="88" spans="1:19" ht="15">
      <c r="A88" s="15">
        <v>402</v>
      </c>
      <c r="B88" t="s">
        <v>268</v>
      </c>
      <c r="C88" t="s">
        <v>268</v>
      </c>
      <c r="D88" s="15">
        <v>35217</v>
      </c>
      <c r="E88" t="s">
        <v>456</v>
      </c>
      <c r="F88" t="s">
        <v>391</v>
      </c>
      <c r="G88" s="15">
        <v>101503939</v>
      </c>
      <c r="H88" t="s">
        <v>270</v>
      </c>
      <c r="I88" t="s">
        <v>457</v>
      </c>
      <c r="J88" s="16">
        <v>5070</v>
      </c>
      <c r="K88" t="s">
        <v>272</v>
      </c>
      <c r="L88" t="s">
        <v>290</v>
      </c>
      <c r="M88" t="s">
        <v>291</v>
      </c>
      <c r="O88" t="s">
        <v>275</v>
      </c>
      <c r="P88" t="s">
        <v>268</v>
      </c>
      <c r="Q88" t="s">
        <v>391</v>
      </c>
      <c r="R88" s="15">
        <v>0</v>
      </c>
      <c r="S88" s="17">
        <v>0</v>
      </c>
    </row>
    <row r="89" spans="1:19" ht="15">
      <c r="A89" s="15">
        <v>403</v>
      </c>
      <c r="B89" t="s">
        <v>268</v>
      </c>
      <c r="C89" t="s">
        <v>268</v>
      </c>
      <c r="D89" s="15">
        <v>35218</v>
      </c>
      <c r="E89" t="s">
        <v>458</v>
      </c>
      <c r="F89" t="s">
        <v>391</v>
      </c>
      <c r="G89" s="15">
        <v>101503939</v>
      </c>
      <c r="H89" t="s">
        <v>270</v>
      </c>
      <c r="I89" t="s">
        <v>459</v>
      </c>
      <c r="J89" s="17">
        <v>650</v>
      </c>
      <c r="K89" t="s">
        <v>272</v>
      </c>
      <c r="L89" t="s">
        <v>290</v>
      </c>
      <c r="M89" t="s">
        <v>291</v>
      </c>
      <c r="O89" t="s">
        <v>275</v>
      </c>
      <c r="P89" t="s">
        <v>268</v>
      </c>
      <c r="Q89" t="s">
        <v>391</v>
      </c>
      <c r="R89" s="15">
        <v>0</v>
      </c>
      <c r="S89" s="17">
        <v>0</v>
      </c>
    </row>
    <row r="90" spans="1:19" ht="15">
      <c r="A90" s="15">
        <v>404</v>
      </c>
      <c r="B90" t="s">
        <v>268</v>
      </c>
      <c r="C90" t="s">
        <v>268</v>
      </c>
      <c r="D90" s="15">
        <v>35221</v>
      </c>
      <c r="E90" t="s">
        <v>460</v>
      </c>
      <c r="F90" t="s">
        <v>391</v>
      </c>
      <c r="G90" s="15">
        <v>101503939</v>
      </c>
      <c r="H90" t="s">
        <v>270</v>
      </c>
      <c r="I90" t="s">
        <v>461</v>
      </c>
      <c r="J90" s="17">
        <v>715</v>
      </c>
      <c r="K90" t="s">
        <v>272</v>
      </c>
      <c r="L90" t="s">
        <v>290</v>
      </c>
      <c r="M90" t="s">
        <v>291</v>
      </c>
      <c r="O90" t="s">
        <v>275</v>
      </c>
      <c r="P90" t="s">
        <v>268</v>
      </c>
      <c r="Q90" t="s">
        <v>391</v>
      </c>
      <c r="R90" s="15">
        <v>0</v>
      </c>
      <c r="S90" s="17">
        <v>0</v>
      </c>
    </row>
    <row r="91" spans="1:19" ht="15">
      <c r="A91" s="15">
        <v>405</v>
      </c>
      <c r="B91" t="s">
        <v>268</v>
      </c>
      <c r="C91" t="s">
        <v>268</v>
      </c>
      <c r="D91" s="15">
        <v>35222</v>
      </c>
      <c r="E91" t="s">
        <v>462</v>
      </c>
      <c r="F91" t="s">
        <v>391</v>
      </c>
      <c r="G91" s="15">
        <v>101503939</v>
      </c>
      <c r="H91" t="s">
        <v>270</v>
      </c>
      <c r="I91" t="s">
        <v>463</v>
      </c>
      <c r="J91" s="16">
        <v>4875</v>
      </c>
      <c r="K91" t="s">
        <v>272</v>
      </c>
      <c r="L91" t="s">
        <v>290</v>
      </c>
      <c r="M91" t="s">
        <v>291</v>
      </c>
      <c r="O91" t="s">
        <v>275</v>
      </c>
      <c r="P91" t="s">
        <v>268</v>
      </c>
      <c r="Q91" t="s">
        <v>391</v>
      </c>
      <c r="R91" s="15">
        <v>0</v>
      </c>
      <c r="S91" s="17">
        <v>0</v>
      </c>
    </row>
    <row r="92" spans="1:19" ht="15">
      <c r="A92" s="15">
        <v>406</v>
      </c>
      <c r="B92" t="s">
        <v>268</v>
      </c>
      <c r="C92" t="s">
        <v>391</v>
      </c>
      <c r="D92" s="15">
        <v>35231</v>
      </c>
      <c r="E92" t="s">
        <v>464</v>
      </c>
      <c r="F92" t="s">
        <v>349</v>
      </c>
      <c r="G92" s="15">
        <v>101117125</v>
      </c>
      <c r="H92" t="s">
        <v>70</v>
      </c>
      <c r="I92" t="s">
        <v>465</v>
      </c>
      <c r="J92" s="16">
        <v>118000</v>
      </c>
      <c r="K92" t="s">
        <v>272</v>
      </c>
      <c r="L92" t="s">
        <v>282</v>
      </c>
      <c r="M92" t="s">
        <v>283</v>
      </c>
      <c r="O92" t="s">
        <v>275</v>
      </c>
      <c r="P92" t="s">
        <v>268</v>
      </c>
      <c r="Q92" t="s">
        <v>349</v>
      </c>
      <c r="R92" s="15">
        <v>0</v>
      </c>
      <c r="S92" s="17">
        <v>0</v>
      </c>
    </row>
    <row r="93" spans="1:19" ht="15">
      <c r="A93" s="15">
        <v>407</v>
      </c>
      <c r="B93" t="s">
        <v>268</v>
      </c>
      <c r="C93" t="s">
        <v>377</v>
      </c>
      <c r="D93" s="15">
        <v>35232</v>
      </c>
      <c r="E93" t="s">
        <v>466</v>
      </c>
      <c r="F93" t="s">
        <v>391</v>
      </c>
      <c r="G93" s="15">
        <v>131680453</v>
      </c>
      <c r="H93" t="s">
        <v>467</v>
      </c>
      <c r="I93" t="s">
        <v>468</v>
      </c>
      <c r="J93" s="16">
        <v>188800</v>
      </c>
      <c r="K93" t="s">
        <v>272</v>
      </c>
      <c r="L93" t="s">
        <v>282</v>
      </c>
      <c r="M93" t="s">
        <v>283</v>
      </c>
      <c r="O93" t="s">
        <v>275</v>
      </c>
      <c r="P93" t="s">
        <v>268</v>
      </c>
      <c r="Q93" t="s">
        <v>391</v>
      </c>
      <c r="R93" s="15">
        <v>0</v>
      </c>
      <c r="S93" s="17">
        <v>0</v>
      </c>
    </row>
    <row r="94" spans="1:19" ht="15">
      <c r="A94" s="15">
        <v>408</v>
      </c>
      <c r="B94" t="s">
        <v>268</v>
      </c>
      <c r="C94" t="s">
        <v>377</v>
      </c>
      <c r="D94" s="15">
        <v>35233</v>
      </c>
      <c r="E94" t="s">
        <v>469</v>
      </c>
      <c r="F94" t="s">
        <v>377</v>
      </c>
      <c r="G94" t="s">
        <v>470</v>
      </c>
      <c r="H94" t="s">
        <v>196</v>
      </c>
      <c r="I94" t="s">
        <v>471</v>
      </c>
      <c r="J94" s="16">
        <v>184080</v>
      </c>
      <c r="K94" t="s">
        <v>272</v>
      </c>
      <c r="L94" t="s">
        <v>297</v>
      </c>
      <c r="M94" t="s">
        <v>298</v>
      </c>
      <c r="O94" t="s">
        <v>275</v>
      </c>
      <c r="P94" t="s">
        <v>268</v>
      </c>
      <c r="Q94" t="s">
        <v>377</v>
      </c>
      <c r="R94" s="15">
        <v>0</v>
      </c>
      <c r="S94" s="17">
        <v>0</v>
      </c>
    </row>
    <row r="95" spans="1:19" ht="15">
      <c r="A95" s="15">
        <v>409</v>
      </c>
      <c r="B95" t="s">
        <v>268</v>
      </c>
      <c r="C95" t="s">
        <v>377</v>
      </c>
      <c r="D95" s="15">
        <v>35234</v>
      </c>
      <c r="E95" t="s">
        <v>472</v>
      </c>
      <c r="F95" t="s">
        <v>377</v>
      </c>
      <c r="G95" s="15">
        <v>101011939</v>
      </c>
      <c r="H95" t="s">
        <v>199</v>
      </c>
      <c r="I95" t="s">
        <v>473</v>
      </c>
      <c r="J95" s="16">
        <v>385247</v>
      </c>
      <c r="K95" t="s">
        <v>272</v>
      </c>
      <c r="L95" t="s">
        <v>288</v>
      </c>
      <c r="M95" t="s">
        <v>289</v>
      </c>
      <c r="O95" t="s">
        <v>275</v>
      </c>
      <c r="P95" t="s">
        <v>268</v>
      </c>
      <c r="Q95" t="s">
        <v>377</v>
      </c>
      <c r="R95" s="15">
        <v>0</v>
      </c>
      <c r="S95" s="17">
        <v>0</v>
      </c>
    </row>
    <row r="96" spans="1:19" ht="15">
      <c r="A96" s="15">
        <v>410</v>
      </c>
      <c r="B96" t="s">
        <v>268</v>
      </c>
      <c r="C96" t="s">
        <v>391</v>
      </c>
      <c r="D96" s="15">
        <v>35238</v>
      </c>
      <c r="E96" t="s">
        <v>474</v>
      </c>
      <c r="F96" t="s">
        <v>391</v>
      </c>
      <c r="G96" s="15">
        <v>101503939</v>
      </c>
      <c r="H96" t="s">
        <v>270</v>
      </c>
      <c r="I96" t="s">
        <v>445</v>
      </c>
      <c r="J96" s="16">
        <v>3900</v>
      </c>
      <c r="K96" t="s">
        <v>272</v>
      </c>
      <c r="L96" t="s">
        <v>290</v>
      </c>
      <c r="M96" t="s">
        <v>291</v>
      </c>
      <c r="O96" t="s">
        <v>275</v>
      </c>
      <c r="P96" t="s">
        <v>268</v>
      </c>
      <c r="Q96" t="s">
        <v>391</v>
      </c>
      <c r="R96" s="15">
        <v>0</v>
      </c>
      <c r="S96" s="17">
        <v>0</v>
      </c>
    </row>
    <row r="97" spans="1:19" ht="15">
      <c r="A97" s="15">
        <v>411</v>
      </c>
      <c r="B97" t="s">
        <v>268</v>
      </c>
      <c r="C97" t="s">
        <v>475</v>
      </c>
      <c r="D97" s="15">
        <v>35239</v>
      </c>
      <c r="E97" t="s">
        <v>476</v>
      </c>
      <c r="F97" t="s">
        <v>391</v>
      </c>
      <c r="G97" s="15">
        <v>130756912</v>
      </c>
      <c r="H97" t="s">
        <v>198</v>
      </c>
      <c r="I97" t="s">
        <v>477</v>
      </c>
      <c r="J97" s="16">
        <v>157884</v>
      </c>
      <c r="K97" t="s">
        <v>272</v>
      </c>
      <c r="L97" t="s">
        <v>346</v>
      </c>
      <c r="M97" t="s">
        <v>347</v>
      </c>
      <c r="O97" t="s">
        <v>275</v>
      </c>
      <c r="P97" t="s">
        <v>268</v>
      </c>
      <c r="Q97" t="s">
        <v>391</v>
      </c>
      <c r="R97" s="15">
        <v>0</v>
      </c>
      <c r="S97" s="17">
        <v>0</v>
      </c>
    </row>
    <row r="98" spans="1:19" ht="15">
      <c r="A98" s="15">
        <v>412</v>
      </c>
      <c r="B98" t="s">
        <v>268</v>
      </c>
      <c r="C98" t="s">
        <v>391</v>
      </c>
      <c r="D98" s="15">
        <v>35240</v>
      </c>
      <c r="E98" t="s">
        <v>478</v>
      </c>
      <c r="F98" t="s">
        <v>391</v>
      </c>
      <c r="G98" s="15">
        <v>101503939</v>
      </c>
      <c r="H98" t="s">
        <v>270</v>
      </c>
      <c r="I98" t="s">
        <v>479</v>
      </c>
      <c r="J98" s="16">
        <v>4485</v>
      </c>
      <c r="K98" t="s">
        <v>272</v>
      </c>
      <c r="L98" t="s">
        <v>290</v>
      </c>
      <c r="M98" t="s">
        <v>291</v>
      </c>
      <c r="O98" t="s">
        <v>275</v>
      </c>
      <c r="P98" t="s">
        <v>268</v>
      </c>
      <c r="Q98" t="s">
        <v>391</v>
      </c>
      <c r="R98" s="15">
        <v>0</v>
      </c>
      <c r="S98" s="17">
        <v>0</v>
      </c>
    </row>
    <row r="99" spans="1:19" ht="15">
      <c r="A99" s="15">
        <v>413</v>
      </c>
      <c r="B99" t="s">
        <v>268</v>
      </c>
      <c r="C99" t="s">
        <v>391</v>
      </c>
      <c r="D99" s="15">
        <v>35241</v>
      </c>
      <c r="E99" t="s">
        <v>480</v>
      </c>
      <c r="F99" t="s">
        <v>391</v>
      </c>
      <c r="G99" s="15">
        <v>101503939</v>
      </c>
      <c r="H99" t="s">
        <v>270</v>
      </c>
      <c r="I99" t="s">
        <v>481</v>
      </c>
      <c r="J99" s="16">
        <v>3835</v>
      </c>
      <c r="K99" t="s">
        <v>272</v>
      </c>
      <c r="L99" t="s">
        <v>290</v>
      </c>
      <c r="M99" t="s">
        <v>291</v>
      </c>
      <c r="O99" t="s">
        <v>275</v>
      </c>
      <c r="P99" t="s">
        <v>268</v>
      </c>
      <c r="Q99" t="s">
        <v>391</v>
      </c>
      <c r="R99" s="15">
        <v>0</v>
      </c>
      <c r="S99" s="17">
        <v>0</v>
      </c>
    </row>
    <row r="100" spans="1:19" ht="15">
      <c r="A100" s="15">
        <v>414</v>
      </c>
      <c r="B100" t="s">
        <v>268</v>
      </c>
      <c r="C100" t="s">
        <v>391</v>
      </c>
      <c r="D100" s="15">
        <v>35242</v>
      </c>
      <c r="E100" t="s">
        <v>482</v>
      </c>
      <c r="F100" t="s">
        <v>391</v>
      </c>
      <c r="G100" s="15">
        <v>101503939</v>
      </c>
      <c r="H100" t="s">
        <v>270</v>
      </c>
      <c r="I100" t="s">
        <v>483</v>
      </c>
      <c r="J100" s="16">
        <v>5005</v>
      </c>
      <c r="K100" t="s">
        <v>272</v>
      </c>
      <c r="L100" t="s">
        <v>290</v>
      </c>
      <c r="M100" t="s">
        <v>291</v>
      </c>
      <c r="O100" t="s">
        <v>275</v>
      </c>
      <c r="P100" t="s">
        <v>268</v>
      </c>
      <c r="Q100" t="s">
        <v>391</v>
      </c>
      <c r="R100" s="15">
        <v>0</v>
      </c>
      <c r="S100" s="17">
        <v>0</v>
      </c>
    </row>
    <row r="101" spans="1:19" ht="15">
      <c r="A101" s="15">
        <v>415</v>
      </c>
      <c r="B101" t="s">
        <v>268</v>
      </c>
      <c r="C101" t="s">
        <v>391</v>
      </c>
      <c r="D101" s="15">
        <v>35243</v>
      </c>
      <c r="E101" t="s">
        <v>484</v>
      </c>
      <c r="F101" t="s">
        <v>391</v>
      </c>
      <c r="G101" s="15">
        <v>101503939</v>
      </c>
      <c r="H101" t="s">
        <v>270</v>
      </c>
      <c r="I101" t="s">
        <v>485</v>
      </c>
      <c r="J101" s="16">
        <v>4680</v>
      </c>
      <c r="K101" t="s">
        <v>272</v>
      </c>
      <c r="L101" t="s">
        <v>290</v>
      </c>
      <c r="M101" t="s">
        <v>291</v>
      </c>
      <c r="O101" t="s">
        <v>275</v>
      </c>
      <c r="P101" t="s">
        <v>268</v>
      </c>
      <c r="Q101" t="s">
        <v>391</v>
      </c>
      <c r="R101" s="15">
        <v>0</v>
      </c>
      <c r="S101" s="17">
        <v>0</v>
      </c>
    </row>
    <row r="102" spans="1:19" ht="15">
      <c r="A102" s="15">
        <v>416</v>
      </c>
      <c r="B102" t="s">
        <v>268</v>
      </c>
      <c r="C102" t="s">
        <v>391</v>
      </c>
      <c r="D102" s="15">
        <v>35244</v>
      </c>
      <c r="E102" t="s">
        <v>486</v>
      </c>
      <c r="F102" t="s">
        <v>391</v>
      </c>
      <c r="G102" s="15">
        <v>101503939</v>
      </c>
      <c r="H102" t="s">
        <v>270</v>
      </c>
      <c r="I102" t="s">
        <v>487</v>
      </c>
      <c r="J102" s="16">
        <v>4485</v>
      </c>
      <c r="K102" t="s">
        <v>272</v>
      </c>
      <c r="L102" t="s">
        <v>290</v>
      </c>
      <c r="M102" t="s">
        <v>291</v>
      </c>
      <c r="O102" t="s">
        <v>275</v>
      </c>
      <c r="P102" t="s">
        <v>268</v>
      </c>
      <c r="Q102" t="s">
        <v>391</v>
      </c>
      <c r="R102" s="15">
        <v>0</v>
      </c>
      <c r="S102" s="17">
        <v>0</v>
      </c>
    </row>
    <row r="103" spans="1:19" ht="15">
      <c r="A103" s="15">
        <v>417</v>
      </c>
      <c r="B103" t="s">
        <v>268</v>
      </c>
      <c r="C103" t="s">
        <v>391</v>
      </c>
      <c r="D103" s="15">
        <v>35245</v>
      </c>
      <c r="E103" t="s">
        <v>488</v>
      </c>
      <c r="F103" t="s">
        <v>391</v>
      </c>
      <c r="G103" s="15">
        <v>101503939</v>
      </c>
      <c r="H103" t="s">
        <v>270</v>
      </c>
      <c r="I103" t="s">
        <v>489</v>
      </c>
      <c r="J103" s="16">
        <v>4355</v>
      </c>
      <c r="K103" t="s">
        <v>272</v>
      </c>
      <c r="L103" t="s">
        <v>290</v>
      </c>
      <c r="M103" t="s">
        <v>291</v>
      </c>
      <c r="O103" t="s">
        <v>275</v>
      </c>
      <c r="P103" t="s">
        <v>268</v>
      </c>
      <c r="Q103" t="s">
        <v>391</v>
      </c>
      <c r="R103" s="15">
        <v>0</v>
      </c>
      <c r="S103" s="17">
        <v>0</v>
      </c>
    </row>
    <row r="104" spans="1:19" ht="15">
      <c r="A104" s="15">
        <v>418</v>
      </c>
      <c r="B104" t="s">
        <v>475</v>
      </c>
      <c r="C104" t="s">
        <v>475</v>
      </c>
      <c r="D104" s="15">
        <v>35246</v>
      </c>
      <c r="E104" t="s">
        <v>27</v>
      </c>
      <c r="F104" t="s">
        <v>377</v>
      </c>
      <c r="G104" s="15">
        <v>101506261</v>
      </c>
      <c r="H104" t="s">
        <v>490</v>
      </c>
      <c r="I104" t="s">
        <v>491</v>
      </c>
      <c r="J104" s="16">
        <v>1127593.28</v>
      </c>
      <c r="K104" t="s">
        <v>272</v>
      </c>
      <c r="L104" t="s">
        <v>331</v>
      </c>
      <c r="M104" t="s">
        <v>332</v>
      </c>
      <c r="O104" t="s">
        <v>275</v>
      </c>
      <c r="P104" t="s">
        <v>268</v>
      </c>
      <c r="Q104" t="s">
        <v>377</v>
      </c>
      <c r="R104" s="15">
        <v>0</v>
      </c>
      <c r="S104" s="17">
        <v>0</v>
      </c>
    </row>
    <row r="105" spans="1:19" ht="15">
      <c r="A105" s="15">
        <v>419</v>
      </c>
      <c r="B105" t="s">
        <v>268</v>
      </c>
      <c r="C105" t="s">
        <v>378</v>
      </c>
      <c r="D105" s="15">
        <v>35247</v>
      </c>
      <c r="E105" t="s">
        <v>492</v>
      </c>
      <c r="F105" t="s">
        <v>493</v>
      </c>
      <c r="G105" s="15">
        <v>101100508</v>
      </c>
      <c r="H105" t="s">
        <v>3</v>
      </c>
      <c r="I105" t="s">
        <v>494</v>
      </c>
      <c r="J105" s="16">
        <v>52038</v>
      </c>
      <c r="K105" t="s">
        <v>272</v>
      </c>
      <c r="L105" t="s">
        <v>282</v>
      </c>
      <c r="M105" t="s">
        <v>283</v>
      </c>
      <c r="O105" t="s">
        <v>275</v>
      </c>
      <c r="P105" t="s">
        <v>268</v>
      </c>
      <c r="Q105" t="s">
        <v>493</v>
      </c>
      <c r="R105" s="15">
        <v>0</v>
      </c>
      <c r="S105" s="17">
        <v>0</v>
      </c>
    </row>
    <row r="106" spans="1:19" ht="15">
      <c r="A106" s="15">
        <v>420</v>
      </c>
      <c r="B106" t="s">
        <v>268</v>
      </c>
      <c r="C106" t="s">
        <v>268</v>
      </c>
      <c r="D106" s="15">
        <v>35248</v>
      </c>
      <c r="E106" t="s">
        <v>495</v>
      </c>
      <c r="F106" t="s">
        <v>391</v>
      </c>
      <c r="G106" s="15">
        <v>101503939</v>
      </c>
      <c r="H106" t="s">
        <v>270</v>
      </c>
      <c r="I106" t="s">
        <v>496</v>
      </c>
      <c r="J106" s="16">
        <v>3705</v>
      </c>
      <c r="K106" t="s">
        <v>272</v>
      </c>
      <c r="L106" t="s">
        <v>290</v>
      </c>
      <c r="M106" t="s">
        <v>291</v>
      </c>
      <c r="O106" t="s">
        <v>275</v>
      </c>
      <c r="P106" t="s">
        <v>268</v>
      </c>
      <c r="Q106" t="s">
        <v>391</v>
      </c>
      <c r="R106" s="15">
        <v>0</v>
      </c>
      <c r="S106" s="17">
        <v>0</v>
      </c>
    </row>
    <row r="107" spans="1:19" ht="15">
      <c r="A107" s="15">
        <v>421</v>
      </c>
      <c r="B107" t="s">
        <v>268</v>
      </c>
      <c r="C107" t="s">
        <v>378</v>
      </c>
      <c r="D107" s="15">
        <v>35249</v>
      </c>
      <c r="E107" t="s">
        <v>497</v>
      </c>
      <c r="F107" t="s">
        <v>378</v>
      </c>
      <c r="G107" s="15">
        <v>101100508</v>
      </c>
      <c r="H107" t="s">
        <v>3</v>
      </c>
      <c r="I107" t="s">
        <v>498</v>
      </c>
      <c r="J107" s="16">
        <v>52038</v>
      </c>
      <c r="K107" t="s">
        <v>272</v>
      </c>
      <c r="L107" t="s">
        <v>282</v>
      </c>
      <c r="M107" t="s">
        <v>283</v>
      </c>
      <c r="O107" t="s">
        <v>275</v>
      </c>
      <c r="P107" t="s">
        <v>268</v>
      </c>
      <c r="Q107" t="s">
        <v>378</v>
      </c>
      <c r="R107" s="15">
        <v>0</v>
      </c>
      <c r="S107" s="17">
        <v>0</v>
      </c>
    </row>
    <row r="108" spans="1:19" ht="15">
      <c r="A108" s="15">
        <v>422</v>
      </c>
      <c r="B108" t="s">
        <v>268</v>
      </c>
      <c r="C108" t="s">
        <v>391</v>
      </c>
      <c r="D108" s="15">
        <v>35250</v>
      </c>
      <c r="E108" t="s">
        <v>499</v>
      </c>
      <c r="F108" t="s">
        <v>391</v>
      </c>
      <c r="G108" s="15">
        <v>101503939</v>
      </c>
      <c r="H108" t="s">
        <v>270</v>
      </c>
      <c r="I108" t="s">
        <v>500</v>
      </c>
      <c r="J108" s="16">
        <v>4940</v>
      </c>
      <c r="K108" t="s">
        <v>272</v>
      </c>
      <c r="L108" t="s">
        <v>290</v>
      </c>
      <c r="M108" t="s">
        <v>291</v>
      </c>
      <c r="O108" t="s">
        <v>275</v>
      </c>
      <c r="P108" t="s">
        <v>268</v>
      </c>
      <c r="Q108" t="s">
        <v>391</v>
      </c>
      <c r="R108" s="15">
        <v>0</v>
      </c>
      <c r="S108" s="17">
        <v>0</v>
      </c>
    </row>
    <row r="109" spans="1:19" ht="15">
      <c r="A109" s="15">
        <v>423</v>
      </c>
      <c r="B109" t="s">
        <v>268</v>
      </c>
      <c r="C109" t="s">
        <v>378</v>
      </c>
      <c r="D109" s="15">
        <v>35251</v>
      </c>
      <c r="E109" t="s">
        <v>501</v>
      </c>
      <c r="F109" t="s">
        <v>378</v>
      </c>
      <c r="G109" s="15">
        <v>101100508</v>
      </c>
      <c r="H109" t="s">
        <v>3</v>
      </c>
      <c r="I109" t="s">
        <v>502</v>
      </c>
      <c r="J109" s="16">
        <v>52038</v>
      </c>
      <c r="K109" t="s">
        <v>272</v>
      </c>
      <c r="L109" t="s">
        <v>282</v>
      </c>
      <c r="M109" t="s">
        <v>283</v>
      </c>
      <c r="O109" t="s">
        <v>275</v>
      </c>
      <c r="P109" t="s">
        <v>268</v>
      </c>
      <c r="Q109" t="s">
        <v>378</v>
      </c>
      <c r="R109" s="15">
        <v>0</v>
      </c>
      <c r="S109" s="17">
        <v>0</v>
      </c>
    </row>
    <row r="110" spans="1:19" ht="15">
      <c r="A110" s="15">
        <v>424</v>
      </c>
      <c r="B110" t="s">
        <v>268</v>
      </c>
      <c r="C110" t="s">
        <v>378</v>
      </c>
      <c r="D110" s="15">
        <v>35253</v>
      </c>
      <c r="E110" t="s">
        <v>503</v>
      </c>
      <c r="F110" t="s">
        <v>374</v>
      </c>
      <c r="G110" s="15">
        <v>101100508</v>
      </c>
      <c r="H110" t="s">
        <v>3</v>
      </c>
      <c r="I110" t="s">
        <v>504</v>
      </c>
      <c r="J110" s="16">
        <v>52038</v>
      </c>
      <c r="K110" t="s">
        <v>272</v>
      </c>
      <c r="L110" t="s">
        <v>282</v>
      </c>
      <c r="M110" t="s">
        <v>283</v>
      </c>
      <c r="O110" t="s">
        <v>275</v>
      </c>
      <c r="P110" t="s">
        <v>268</v>
      </c>
      <c r="Q110" t="s">
        <v>374</v>
      </c>
      <c r="R110" s="15">
        <v>0</v>
      </c>
      <c r="S110" s="17">
        <v>0</v>
      </c>
    </row>
    <row r="111" spans="1:19" ht="15">
      <c r="A111" s="15">
        <v>425</v>
      </c>
      <c r="B111" t="s">
        <v>268</v>
      </c>
      <c r="C111" t="s">
        <v>391</v>
      </c>
      <c r="D111" s="15">
        <v>35255</v>
      </c>
      <c r="E111" t="s">
        <v>505</v>
      </c>
      <c r="F111" t="s">
        <v>391</v>
      </c>
      <c r="G111" s="15">
        <v>101503939</v>
      </c>
      <c r="H111" t="s">
        <v>270</v>
      </c>
      <c r="I111" t="s">
        <v>506</v>
      </c>
      <c r="J111" s="16">
        <v>4160</v>
      </c>
      <c r="K111" t="s">
        <v>272</v>
      </c>
      <c r="L111" t="s">
        <v>290</v>
      </c>
      <c r="M111" t="s">
        <v>291</v>
      </c>
      <c r="O111" t="s">
        <v>275</v>
      </c>
      <c r="P111" t="s">
        <v>268</v>
      </c>
      <c r="Q111" t="s">
        <v>391</v>
      </c>
      <c r="R111" s="15">
        <v>0</v>
      </c>
      <c r="S111" s="17">
        <v>0</v>
      </c>
    </row>
    <row r="112" spans="1:19" ht="15">
      <c r="A112" s="15">
        <v>426</v>
      </c>
      <c r="B112" t="s">
        <v>268</v>
      </c>
      <c r="C112" t="s">
        <v>391</v>
      </c>
      <c r="D112" s="15">
        <v>35257</v>
      </c>
      <c r="E112" t="s">
        <v>507</v>
      </c>
      <c r="F112" t="s">
        <v>391</v>
      </c>
      <c r="G112" s="15">
        <v>101503939</v>
      </c>
      <c r="H112" t="s">
        <v>270</v>
      </c>
      <c r="I112" t="s">
        <v>508</v>
      </c>
      <c r="J112" s="17">
        <v>650</v>
      </c>
      <c r="K112" t="s">
        <v>272</v>
      </c>
      <c r="L112" t="s">
        <v>290</v>
      </c>
      <c r="M112" t="s">
        <v>291</v>
      </c>
      <c r="O112" t="s">
        <v>275</v>
      </c>
      <c r="P112" t="s">
        <v>268</v>
      </c>
      <c r="Q112" t="s">
        <v>391</v>
      </c>
      <c r="R112" s="15">
        <v>0</v>
      </c>
      <c r="S112" s="17">
        <v>0</v>
      </c>
    </row>
    <row r="113" spans="1:19" ht="15">
      <c r="A113" s="15">
        <v>427</v>
      </c>
      <c r="B113" t="s">
        <v>268</v>
      </c>
      <c r="C113" t="s">
        <v>391</v>
      </c>
      <c r="D113" s="15">
        <v>35258</v>
      </c>
      <c r="E113" t="s">
        <v>509</v>
      </c>
      <c r="F113" t="s">
        <v>391</v>
      </c>
      <c r="G113" s="15">
        <v>101503939</v>
      </c>
      <c r="H113" t="s">
        <v>270</v>
      </c>
      <c r="I113" t="s">
        <v>510</v>
      </c>
      <c r="J113" s="16">
        <v>4290</v>
      </c>
      <c r="K113" t="s">
        <v>272</v>
      </c>
      <c r="L113" t="s">
        <v>290</v>
      </c>
      <c r="M113" t="s">
        <v>291</v>
      </c>
      <c r="O113" t="s">
        <v>275</v>
      </c>
      <c r="P113" t="s">
        <v>268</v>
      </c>
      <c r="Q113" t="s">
        <v>391</v>
      </c>
      <c r="R113" s="15">
        <v>0</v>
      </c>
      <c r="S113" s="17">
        <v>0</v>
      </c>
    </row>
    <row r="114" spans="1:19" ht="15">
      <c r="A114" s="15">
        <v>428</v>
      </c>
      <c r="B114" t="s">
        <v>268</v>
      </c>
      <c r="C114" t="s">
        <v>378</v>
      </c>
      <c r="D114" s="15">
        <v>35259</v>
      </c>
      <c r="E114" t="s">
        <v>511</v>
      </c>
      <c r="F114" t="s">
        <v>377</v>
      </c>
      <c r="G114" s="15">
        <v>401012456</v>
      </c>
      <c r="H114" t="s">
        <v>512</v>
      </c>
      <c r="I114" t="s">
        <v>513</v>
      </c>
      <c r="J114" s="16">
        <v>312000</v>
      </c>
      <c r="K114" t="s">
        <v>272</v>
      </c>
      <c r="L114" t="s">
        <v>315</v>
      </c>
      <c r="M114" t="s">
        <v>316</v>
      </c>
      <c r="O114" t="s">
        <v>275</v>
      </c>
      <c r="P114" t="s">
        <v>268</v>
      </c>
      <c r="Q114" t="s">
        <v>377</v>
      </c>
      <c r="R114" s="15">
        <v>0</v>
      </c>
      <c r="S114" s="17">
        <v>0</v>
      </c>
    </row>
    <row r="115" spans="1:19" ht="15">
      <c r="A115" s="15">
        <v>429</v>
      </c>
      <c r="B115" t="s">
        <v>207</v>
      </c>
      <c r="C115" t="s">
        <v>475</v>
      </c>
      <c r="D115" s="15">
        <v>35260</v>
      </c>
      <c r="E115" t="s">
        <v>514</v>
      </c>
      <c r="F115" t="s">
        <v>475</v>
      </c>
      <c r="G115" s="15">
        <v>101619262</v>
      </c>
      <c r="H115" t="s">
        <v>21</v>
      </c>
      <c r="I115" t="s">
        <v>515</v>
      </c>
      <c r="J115" s="16">
        <v>328141.57</v>
      </c>
      <c r="K115" t="s">
        <v>272</v>
      </c>
      <c r="L115" t="s">
        <v>282</v>
      </c>
      <c r="M115" t="s">
        <v>283</v>
      </c>
      <c r="O115" t="s">
        <v>275</v>
      </c>
      <c r="P115" t="s">
        <v>268</v>
      </c>
      <c r="Q115" t="s">
        <v>475</v>
      </c>
      <c r="R115" s="15">
        <v>0</v>
      </c>
      <c r="S115" s="17">
        <v>0</v>
      </c>
    </row>
    <row r="116" spans="1:19" ht="15">
      <c r="A116" s="15">
        <v>430</v>
      </c>
      <c r="B116" t="s">
        <v>208</v>
      </c>
      <c r="C116" t="s">
        <v>475</v>
      </c>
      <c r="D116" s="15">
        <v>35261</v>
      </c>
      <c r="E116" t="s">
        <v>516</v>
      </c>
      <c r="F116" t="s">
        <v>475</v>
      </c>
      <c r="G116" s="15">
        <v>101619262</v>
      </c>
      <c r="H116" t="s">
        <v>21</v>
      </c>
      <c r="I116" t="s">
        <v>517</v>
      </c>
      <c r="J116" s="16">
        <v>49356.45</v>
      </c>
      <c r="K116" t="s">
        <v>272</v>
      </c>
      <c r="L116" t="s">
        <v>282</v>
      </c>
      <c r="M116" t="s">
        <v>283</v>
      </c>
      <c r="O116" t="s">
        <v>275</v>
      </c>
      <c r="P116" t="s">
        <v>268</v>
      </c>
      <c r="Q116" t="s">
        <v>475</v>
      </c>
      <c r="R116" s="15">
        <v>0</v>
      </c>
      <c r="S116" s="17">
        <v>0</v>
      </c>
    </row>
    <row r="117" spans="1:19" ht="15">
      <c r="A117" s="15">
        <v>431</v>
      </c>
      <c r="B117" t="s">
        <v>268</v>
      </c>
      <c r="C117" t="s">
        <v>391</v>
      </c>
      <c r="D117" s="15">
        <v>35262</v>
      </c>
      <c r="E117" t="s">
        <v>518</v>
      </c>
      <c r="F117" t="s">
        <v>391</v>
      </c>
      <c r="G117" s="15">
        <v>101503939</v>
      </c>
      <c r="H117" t="s">
        <v>270</v>
      </c>
      <c r="I117" t="s">
        <v>519</v>
      </c>
      <c r="J117" s="16">
        <v>4745</v>
      </c>
      <c r="K117" t="s">
        <v>272</v>
      </c>
      <c r="L117" t="s">
        <v>290</v>
      </c>
      <c r="M117" t="s">
        <v>291</v>
      </c>
      <c r="O117" t="s">
        <v>275</v>
      </c>
      <c r="P117" t="s">
        <v>268</v>
      </c>
      <c r="Q117" t="s">
        <v>391</v>
      </c>
      <c r="R117" s="15">
        <v>0</v>
      </c>
      <c r="S117" s="17">
        <v>0</v>
      </c>
    </row>
    <row r="118" spans="1:19" ht="15">
      <c r="A118" s="15">
        <v>432</v>
      </c>
      <c r="B118" t="s">
        <v>268</v>
      </c>
      <c r="C118" t="s">
        <v>391</v>
      </c>
      <c r="D118" s="15">
        <v>35263</v>
      </c>
      <c r="E118" t="s">
        <v>520</v>
      </c>
      <c r="F118" t="s">
        <v>391</v>
      </c>
      <c r="G118" s="15">
        <v>101503939</v>
      </c>
      <c r="H118" t="s">
        <v>270</v>
      </c>
      <c r="I118" t="s">
        <v>521</v>
      </c>
      <c r="J118" s="17">
        <v>650</v>
      </c>
      <c r="K118" t="s">
        <v>272</v>
      </c>
      <c r="L118" t="s">
        <v>290</v>
      </c>
      <c r="M118" t="s">
        <v>291</v>
      </c>
      <c r="O118" t="s">
        <v>275</v>
      </c>
      <c r="P118" t="s">
        <v>268</v>
      </c>
      <c r="Q118" t="s">
        <v>391</v>
      </c>
      <c r="R118" s="15">
        <v>0</v>
      </c>
      <c r="S118" s="17">
        <v>0</v>
      </c>
    </row>
    <row r="119" spans="1:19" ht="15">
      <c r="A119" s="15">
        <v>433</v>
      </c>
      <c r="B119" t="s">
        <v>268</v>
      </c>
      <c r="C119" t="s">
        <v>391</v>
      </c>
      <c r="D119" s="15">
        <v>35264</v>
      </c>
      <c r="E119" t="s">
        <v>522</v>
      </c>
      <c r="F119" t="s">
        <v>391</v>
      </c>
      <c r="G119" s="15">
        <v>101503939</v>
      </c>
      <c r="H119" t="s">
        <v>270</v>
      </c>
      <c r="I119" t="s">
        <v>523</v>
      </c>
      <c r="J119" s="16">
        <v>3900</v>
      </c>
      <c r="K119" t="s">
        <v>272</v>
      </c>
      <c r="L119" t="s">
        <v>290</v>
      </c>
      <c r="M119" t="s">
        <v>291</v>
      </c>
      <c r="O119" t="s">
        <v>275</v>
      </c>
      <c r="P119" t="s">
        <v>268</v>
      </c>
      <c r="Q119" t="s">
        <v>391</v>
      </c>
      <c r="R119" s="15">
        <v>0</v>
      </c>
      <c r="S119" s="17">
        <v>0</v>
      </c>
    </row>
    <row r="120" spans="1:19" ht="15">
      <c r="A120" s="15">
        <v>434</v>
      </c>
      <c r="B120" t="s">
        <v>268</v>
      </c>
      <c r="C120" t="s">
        <v>391</v>
      </c>
      <c r="D120" s="15">
        <v>35265</v>
      </c>
      <c r="E120" t="s">
        <v>524</v>
      </c>
      <c r="F120" t="s">
        <v>391</v>
      </c>
      <c r="G120" s="15">
        <v>101503939</v>
      </c>
      <c r="H120" t="s">
        <v>270</v>
      </c>
      <c r="I120" t="s">
        <v>525</v>
      </c>
      <c r="J120" s="16">
        <v>4875</v>
      </c>
      <c r="K120" t="s">
        <v>272</v>
      </c>
      <c r="L120" t="s">
        <v>290</v>
      </c>
      <c r="M120" t="s">
        <v>291</v>
      </c>
      <c r="O120" t="s">
        <v>275</v>
      </c>
      <c r="P120" t="s">
        <v>268</v>
      </c>
      <c r="Q120" t="s">
        <v>391</v>
      </c>
      <c r="R120" s="15">
        <v>0</v>
      </c>
      <c r="S120" s="17">
        <v>0</v>
      </c>
    </row>
    <row r="121" spans="1:19" ht="15">
      <c r="A121" s="15">
        <v>435</v>
      </c>
      <c r="B121" t="s">
        <v>268</v>
      </c>
      <c r="C121" t="s">
        <v>391</v>
      </c>
      <c r="D121" s="15">
        <v>35267</v>
      </c>
      <c r="E121" t="s">
        <v>526</v>
      </c>
      <c r="F121" t="s">
        <v>391</v>
      </c>
      <c r="G121" s="15">
        <v>101503939</v>
      </c>
      <c r="H121" t="s">
        <v>270</v>
      </c>
      <c r="I121" t="s">
        <v>500</v>
      </c>
      <c r="J121" s="17">
        <v>455</v>
      </c>
      <c r="K121" t="s">
        <v>272</v>
      </c>
      <c r="L121" t="s">
        <v>290</v>
      </c>
      <c r="M121" t="s">
        <v>291</v>
      </c>
      <c r="O121" t="s">
        <v>275</v>
      </c>
      <c r="P121" t="s">
        <v>268</v>
      </c>
      <c r="Q121" t="s">
        <v>391</v>
      </c>
      <c r="R121" s="15">
        <v>0</v>
      </c>
      <c r="S121" s="17">
        <v>0</v>
      </c>
    </row>
    <row r="122" spans="1:19" ht="15">
      <c r="A122" s="15">
        <v>436</v>
      </c>
      <c r="B122" t="s">
        <v>268</v>
      </c>
      <c r="C122" t="s">
        <v>391</v>
      </c>
      <c r="D122" s="15">
        <v>35268</v>
      </c>
      <c r="E122" t="s">
        <v>527</v>
      </c>
      <c r="F122" t="s">
        <v>391</v>
      </c>
      <c r="G122" s="15">
        <v>101503939</v>
      </c>
      <c r="H122" t="s">
        <v>270</v>
      </c>
      <c r="I122" t="s">
        <v>528</v>
      </c>
      <c r="J122" s="16">
        <v>3575</v>
      </c>
      <c r="K122" t="s">
        <v>272</v>
      </c>
      <c r="L122" t="s">
        <v>290</v>
      </c>
      <c r="M122" t="s">
        <v>291</v>
      </c>
      <c r="O122" t="s">
        <v>275</v>
      </c>
      <c r="P122" t="s">
        <v>268</v>
      </c>
      <c r="Q122" t="s">
        <v>391</v>
      </c>
      <c r="R122" s="15">
        <v>0</v>
      </c>
      <c r="S122" s="17">
        <v>0</v>
      </c>
    </row>
    <row r="123" spans="1:19" ht="15">
      <c r="A123" s="15">
        <v>437</v>
      </c>
      <c r="B123" t="s">
        <v>268</v>
      </c>
      <c r="C123" t="s">
        <v>391</v>
      </c>
      <c r="D123" s="15">
        <v>35269</v>
      </c>
      <c r="E123" t="s">
        <v>529</v>
      </c>
      <c r="F123" t="s">
        <v>391</v>
      </c>
      <c r="G123" s="15">
        <v>101503939</v>
      </c>
      <c r="H123" t="s">
        <v>270</v>
      </c>
      <c r="I123" t="s">
        <v>530</v>
      </c>
      <c r="J123" s="16">
        <v>4875</v>
      </c>
      <c r="K123" t="s">
        <v>272</v>
      </c>
      <c r="L123" t="s">
        <v>290</v>
      </c>
      <c r="M123" t="s">
        <v>291</v>
      </c>
      <c r="O123" t="s">
        <v>275</v>
      </c>
      <c r="P123" t="s">
        <v>268</v>
      </c>
      <c r="Q123" t="s">
        <v>391</v>
      </c>
      <c r="R123" s="15">
        <v>0</v>
      </c>
      <c r="S123" s="17">
        <v>0</v>
      </c>
    </row>
    <row r="124" spans="1:19" ht="15">
      <c r="A124" s="15">
        <v>438</v>
      </c>
      <c r="B124" t="s">
        <v>166</v>
      </c>
      <c r="C124" t="s">
        <v>475</v>
      </c>
      <c r="D124" s="15">
        <v>35270</v>
      </c>
      <c r="E124" t="s">
        <v>186</v>
      </c>
      <c r="F124" t="s">
        <v>475</v>
      </c>
      <c r="G124" s="15">
        <v>101098376</v>
      </c>
      <c r="H124" t="s">
        <v>43</v>
      </c>
      <c r="I124" t="s">
        <v>531</v>
      </c>
      <c r="J124" s="16">
        <v>143104.5</v>
      </c>
      <c r="K124" t="s">
        <v>272</v>
      </c>
      <c r="L124" t="s">
        <v>282</v>
      </c>
      <c r="M124" t="s">
        <v>283</v>
      </c>
      <c r="O124" t="s">
        <v>275</v>
      </c>
      <c r="P124" t="s">
        <v>268</v>
      </c>
      <c r="Q124" t="s">
        <v>475</v>
      </c>
      <c r="R124" s="15">
        <v>0</v>
      </c>
      <c r="S124" s="17">
        <v>0</v>
      </c>
    </row>
    <row r="125" spans="1:19" ht="15">
      <c r="A125" s="15">
        <v>439</v>
      </c>
      <c r="B125" t="s">
        <v>268</v>
      </c>
      <c r="C125" t="s">
        <v>391</v>
      </c>
      <c r="D125" s="15">
        <v>35271</v>
      </c>
      <c r="E125" t="s">
        <v>532</v>
      </c>
      <c r="F125" t="s">
        <v>391</v>
      </c>
      <c r="G125" s="15">
        <v>101503939</v>
      </c>
      <c r="H125" t="s">
        <v>270</v>
      </c>
      <c r="I125" t="s">
        <v>533</v>
      </c>
      <c r="J125" s="16">
        <v>3770</v>
      </c>
      <c r="K125" t="s">
        <v>272</v>
      </c>
      <c r="L125" t="s">
        <v>290</v>
      </c>
      <c r="M125" t="s">
        <v>291</v>
      </c>
      <c r="O125" t="s">
        <v>275</v>
      </c>
      <c r="P125" t="s">
        <v>268</v>
      </c>
      <c r="Q125" t="s">
        <v>391</v>
      </c>
      <c r="R125" s="15">
        <v>0</v>
      </c>
      <c r="S125" s="17">
        <v>0</v>
      </c>
    </row>
    <row r="126" spans="1:19" ht="15">
      <c r="A126" s="15">
        <v>440</v>
      </c>
      <c r="B126" t="s">
        <v>224</v>
      </c>
      <c r="C126" t="s">
        <v>475</v>
      </c>
      <c r="D126" s="15">
        <v>35272</v>
      </c>
      <c r="E126" t="s">
        <v>534</v>
      </c>
      <c r="F126" t="s">
        <v>475</v>
      </c>
      <c r="G126" s="15">
        <v>101014334</v>
      </c>
      <c r="H126" t="s">
        <v>203</v>
      </c>
      <c r="I126" t="s">
        <v>535</v>
      </c>
      <c r="J126" s="16">
        <v>211021.52</v>
      </c>
      <c r="K126" t="s">
        <v>272</v>
      </c>
      <c r="L126" t="s">
        <v>282</v>
      </c>
      <c r="M126" t="s">
        <v>283</v>
      </c>
      <c r="O126" t="s">
        <v>275</v>
      </c>
      <c r="P126" t="s">
        <v>268</v>
      </c>
      <c r="Q126" t="s">
        <v>475</v>
      </c>
      <c r="R126" s="15">
        <v>0</v>
      </c>
      <c r="S126" s="17">
        <v>0</v>
      </c>
    </row>
    <row r="127" spans="1:19" ht="15">
      <c r="A127" s="15">
        <v>441</v>
      </c>
      <c r="B127" t="s">
        <v>221</v>
      </c>
      <c r="C127" t="s">
        <v>475</v>
      </c>
      <c r="D127" s="15">
        <v>35273</v>
      </c>
      <c r="E127" t="s">
        <v>536</v>
      </c>
      <c r="F127" t="s">
        <v>475</v>
      </c>
      <c r="G127" s="15">
        <v>101014334</v>
      </c>
      <c r="H127" t="s">
        <v>203</v>
      </c>
      <c r="I127" t="s">
        <v>537</v>
      </c>
      <c r="J127" s="16">
        <v>211021.52</v>
      </c>
      <c r="K127" t="s">
        <v>272</v>
      </c>
      <c r="L127" t="s">
        <v>282</v>
      </c>
      <c r="M127" t="s">
        <v>283</v>
      </c>
      <c r="O127" t="s">
        <v>275</v>
      </c>
      <c r="P127" t="s">
        <v>268</v>
      </c>
      <c r="Q127" t="s">
        <v>475</v>
      </c>
      <c r="R127" s="15">
        <v>0</v>
      </c>
      <c r="S127" s="17">
        <v>0</v>
      </c>
    </row>
    <row r="128" spans="1:19" ht="15">
      <c r="A128" s="15">
        <v>442</v>
      </c>
      <c r="B128" t="s">
        <v>268</v>
      </c>
      <c r="C128" t="s">
        <v>391</v>
      </c>
      <c r="D128" s="15">
        <v>35274</v>
      </c>
      <c r="E128" t="s">
        <v>538</v>
      </c>
      <c r="F128" t="s">
        <v>391</v>
      </c>
      <c r="G128" s="15">
        <v>101503939</v>
      </c>
      <c r="H128" t="s">
        <v>270</v>
      </c>
      <c r="I128" t="s">
        <v>539</v>
      </c>
      <c r="J128" s="17">
        <v>520</v>
      </c>
      <c r="K128" t="s">
        <v>272</v>
      </c>
      <c r="L128" t="s">
        <v>290</v>
      </c>
      <c r="M128" t="s">
        <v>291</v>
      </c>
      <c r="O128" t="s">
        <v>275</v>
      </c>
      <c r="P128" t="s">
        <v>268</v>
      </c>
      <c r="Q128" t="s">
        <v>391</v>
      </c>
      <c r="R128" s="15">
        <v>0</v>
      </c>
      <c r="S128" s="17">
        <v>0</v>
      </c>
    </row>
    <row r="129" spans="1:19" ht="15">
      <c r="A129" s="15">
        <v>443</v>
      </c>
      <c r="B129" t="s">
        <v>355</v>
      </c>
      <c r="C129" t="s">
        <v>475</v>
      </c>
      <c r="D129" s="15">
        <v>35275</v>
      </c>
      <c r="E129" t="s">
        <v>540</v>
      </c>
      <c r="F129" t="s">
        <v>475</v>
      </c>
      <c r="G129" s="15">
        <v>101003561</v>
      </c>
      <c r="H129" t="s">
        <v>137</v>
      </c>
      <c r="I129" t="s">
        <v>541</v>
      </c>
      <c r="J129" s="16">
        <v>128325</v>
      </c>
      <c r="K129" t="s">
        <v>272</v>
      </c>
      <c r="L129" t="s">
        <v>282</v>
      </c>
      <c r="M129" t="s">
        <v>283</v>
      </c>
      <c r="O129" t="s">
        <v>275</v>
      </c>
      <c r="P129" t="s">
        <v>268</v>
      </c>
      <c r="Q129" t="s">
        <v>475</v>
      </c>
      <c r="R129" s="15">
        <v>0</v>
      </c>
      <c r="S129" s="17">
        <v>0</v>
      </c>
    </row>
    <row r="130" spans="1:19" ht="15">
      <c r="A130" s="15">
        <v>444</v>
      </c>
      <c r="B130" t="s">
        <v>268</v>
      </c>
      <c r="C130" t="s">
        <v>391</v>
      </c>
      <c r="D130" s="15">
        <v>35276</v>
      </c>
      <c r="E130" t="s">
        <v>542</v>
      </c>
      <c r="F130" t="s">
        <v>391</v>
      </c>
      <c r="G130" s="15">
        <v>101503939</v>
      </c>
      <c r="H130" t="s">
        <v>270</v>
      </c>
      <c r="I130" t="s">
        <v>543</v>
      </c>
      <c r="J130" s="16">
        <v>5850</v>
      </c>
      <c r="K130" t="s">
        <v>272</v>
      </c>
      <c r="L130" t="s">
        <v>290</v>
      </c>
      <c r="M130" t="s">
        <v>291</v>
      </c>
      <c r="O130" t="s">
        <v>275</v>
      </c>
      <c r="P130" t="s">
        <v>268</v>
      </c>
      <c r="Q130" t="s">
        <v>391</v>
      </c>
      <c r="R130" s="15">
        <v>0</v>
      </c>
      <c r="S130" s="17">
        <v>0</v>
      </c>
    </row>
    <row r="131" spans="1:19" ht="15">
      <c r="A131" s="15">
        <v>445</v>
      </c>
      <c r="B131" t="s">
        <v>268</v>
      </c>
      <c r="C131" t="s">
        <v>391</v>
      </c>
      <c r="D131" s="15">
        <v>35277</v>
      </c>
      <c r="E131" t="s">
        <v>544</v>
      </c>
      <c r="F131" t="s">
        <v>391</v>
      </c>
      <c r="G131" s="15">
        <v>101503939</v>
      </c>
      <c r="H131" t="s">
        <v>270</v>
      </c>
      <c r="I131" t="s">
        <v>545</v>
      </c>
      <c r="J131" s="16">
        <v>4810</v>
      </c>
      <c r="K131" t="s">
        <v>272</v>
      </c>
      <c r="L131" t="s">
        <v>290</v>
      </c>
      <c r="M131" t="s">
        <v>291</v>
      </c>
      <c r="O131" t="s">
        <v>275</v>
      </c>
      <c r="P131" t="s">
        <v>268</v>
      </c>
      <c r="Q131" t="s">
        <v>391</v>
      </c>
      <c r="R131" s="15">
        <v>0</v>
      </c>
      <c r="S131" s="17">
        <v>0</v>
      </c>
    </row>
    <row r="132" spans="1:19" ht="15">
      <c r="A132" s="15">
        <v>446</v>
      </c>
      <c r="B132" t="s">
        <v>268</v>
      </c>
      <c r="C132" t="s">
        <v>391</v>
      </c>
      <c r="D132" s="15">
        <v>35278</v>
      </c>
      <c r="E132" t="s">
        <v>546</v>
      </c>
      <c r="F132" t="s">
        <v>391</v>
      </c>
      <c r="G132" s="15">
        <v>101503939</v>
      </c>
      <c r="H132" t="s">
        <v>270</v>
      </c>
      <c r="I132" t="s">
        <v>547</v>
      </c>
      <c r="J132" s="17">
        <v>715</v>
      </c>
      <c r="K132" t="s">
        <v>272</v>
      </c>
      <c r="L132" t="s">
        <v>290</v>
      </c>
      <c r="M132" t="s">
        <v>291</v>
      </c>
      <c r="O132" t="s">
        <v>275</v>
      </c>
      <c r="P132" t="s">
        <v>268</v>
      </c>
      <c r="Q132" t="s">
        <v>391</v>
      </c>
      <c r="R132" s="15">
        <v>0</v>
      </c>
      <c r="S132" s="17">
        <v>0</v>
      </c>
    </row>
    <row r="133" spans="1:19" ht="15">
      <c r="A133" s="15">
        <v>447</v>
      </c>
      <c r="B133" t="s">
        <v>268</v>
      </c>
      <c r="C133" t="s">
        <v>391</v>
      </c>
      <c r="D133" s="15">
        <v>35279</v>
      </c>
      <c r="E133" t="s">
        <v>548</v>
      </c>
      <c r="F133" t="s">
        <v>391</v>
      </c>
      <c r="G133" s="15">
        <v>101503939</v>
      </c>
      <c r="H133" t="s">
        <v>270</v>
      </c>
      <c r="I133" t="s">
        <v>549</v>
      </c>
      <c r="J133" s="16">
        <v>4875</v>
      </c>
      <c r="K133" t="s">
        <v>272</v>
      </c>
      <c r="L133" t="s">
        <v>290</v>
      </c>
      <c r="M133" t="s">
        <v>291</v>
      </c>
      <c r="O133" t="s">
        <v>275</v>
      </c>
      <c r="P133" t="s">
        <v>268</v>
      </c>
      <c r="Q133" t="s">
        <v>391</v>
      </c>
      <c r="R133" s="15">
        <v>0</v>
      </c>
      <c r="S133" s="17">
        <v>0</v>
      </c>
    </row>
    <row r="134" spans="1:19" ht="15">
      <c r="A134" s="15">
        <v>448</v>
      </c>
      <c r="B134" t="s">
        <v>268</v>
      </c>
      <c r="C134" t="s">
        <v>391</v>
      </c>
      <c r="D134" s="15">
        <v>35280</v>
      </c>
      <c r="E134" t="s">
        <v>550</v>
      </c>
      <c r="F134" t="s">
        <v>391</v>
      </c>
      <c r="G134" s="15">
        <v>101503939</v>
      </c>
      <c r="H134" t="s">
        <v>270</v>
      </c>
      <c r="I134" t="s">
        <v>551</v>
      </c>
      <c r="J134" s="16">
        <v>5850</v>
      </c>
      <c r="K134" t="s">
        <v>272</v>
      </c>
      <c r="L134" t="s">
        <v>290</v>
      </c>
      <c r="M134" t="s">
        <v>291</v>
      </c>
      <c r="O134" t="s">
        <v>275</v>
      </c>
      <c r="P134" t="s">
        <v>268</v>
      </c>
      <c r="Q134" t="s">
        <v>391</v>
      </c>
      <c r="R134" s="15">
        <v>0</v>
      </c>
      <c r="S134" s="17">
        <v>0</v>
      </c>
    </row>
    <row r="135" spans="1:19" ht="15">
      <c r="A135" s="15">
        <v>449</v>
      </c>
      <c r="B135" t="s">
        <v>268</v>
      </c>
      <c r="C135" t="s">
        <v>391</v>
      </c>
      <c r="D135" s="15">
        <v>35281</v>
      </c>
      <c r="E135" t="s">
        <v>552</v>
      </c>
      <c r="F135" t="s">
        <v>391</v>
      </c>
      <c r="G135" s="15">
        <v>101503939</v>
      </c>
      <c r="H135" t="s">
        <v>270</v>
      </c>
      <c r="I135" t="s">
        <v>553</v>
      </c>
      <c r="J135" s="16">
        <v>5070</v>
      </c>
      <c r="K135" t="s">
        <v>272</v>
      </c>
      <c r="L135" t="s">
        <v>290</v>
      </c>
      <c r="M135" t="s">
        <v>291</v>
      </c>
      <c r="O135" t="s">
        <v>275</v>
      </c>
      <c r="P135" t="s">
        <v>268</v>
      </c>
      <c r="Q135" t="s">
        <v>391</v>
      </c>
      <c r="R135" s="15">
        <v>0</v>
      </c>
      <c r="S135" s="17">
        <v>0</v>
      </c>
    </row>
    <row r="136" spans="1:19" ht="15">
      <c r="A136" s="15">
        <v>450</v>
      </c>
      <c r="B136" t="s">
        <v>268</v>
      </c>
      <c r="C136" t="s">
        <v>391</v>
      </c>
      <c r="D136" s="15">
        <v>35282</v>
      </c>
      <c r="E136" t="s">
        <v>554</v>
      </c>
      <c r="F136" t="s">
        <v>391</v>
      </c>
      <c r="G136" s="15">
        <v>101503939</v>
      </c>
      <c r="H136" t="s">
        <v>270</v>
      </c>
      <c r="I136" t="s">
        <v>555</v>
      </c>
      <c r="J136" s="17">
        <v>585</v>
      </c>
      <c r="K136" t="s">
        <v>272</v>
      </c>
      <c r="L136" t="s">
        <v>290</v>
      </c>
      <c r="M136" t="s">
        <v>291</v>
      </c>
      <c r="O136" t="s">
        <v>275</v>
      </c>
      <c r="P136" t="s">
        <v>268</v>
      </c>
      <c r="Q136" t="s">
        <v>391</v>
      </c>
      <c r="R136" s="15">
        <v>0</v>
      </c>
      <c r="S136" s="17">
        <v>0</v>
      </c>
    </row>
    <row r="137" spans="1:19" ht="15">
      <c r="A137" s="15">
        <v>451</v>
      </c>
      <c r="B137" t="s">
        <v>268</v>
      </c>
      <c r="C137" t="s">
        <v>391</v>
      </c>
      <c r="D137" s="15">
        <v>35283</v>
      </c>
      <c r="E137" t="s">
        <v>556</v>
      </c>
      <c r="F137" t="s">
        <v>391</v>
      </c>
      <c r="G137" s="15">
        <v>101503939</v>
      </c>
      <c r="H137" t="s">
        <v>270</v>
      </c>
      <c r="I137" t="s">
        <v>557</v>
      </c>
      <c r="J137" s="16">
        <v>5525</v>
      </c>
      <c r="K137" t="s">
        <v>272</v>
      </c>
      <c r="L137" t="s">
        <v>290</v>
      </c>
      <c r="M137" t="s">
        <v>291</v>
      </c>
      <c r="O137" t="s">
        <v>275</v>
      </c>
      <c r="P137" t="s">
        <v>268</v>
      </c>
      <c r="Q137" t="s">
        <v>391</v>
      </c>
      <c r="R137" s="15">
        <v>0</v>
      </c>
      <c r="S137" s="17">
        <v>0</v>
      </c>
    </row>
    <row r="138" spans="1:19" ht="15">
      <c r="A138" s="15">
        <v>452</v>
      </c>
      <c r="B138" t="s">
        <v>268</v>
      </c>
      <c r="C138" t="s">
        <v>391</v>
      </c>
      <c r="D138" s="15">
        <v>35284</v>
      </c>
      <c r="E138" t="s">
        <v>558</v>
      </c>
      <c r="F138" t="s">
        <v>391</v>
      </c>
      <c r="G138" s="15">
        <v>101503939</v>
      </c>
      <c r="H138" t="s">
        <v>270</v>
      </c>
      <c r="I138" t="s">
        <v>559</v>
      </c>
      <c r="J138" s="16">
        <v>5460</v>
      </c>
      <c r="K138" t="s">
        <v>272</v>
      </c>
      <c r="L138" t="s">
        <v>290</v>
      </c>
      <c r="M138" t="s">
        <v>291</v>
      </c>
      <c r="O138" t="s">
        <v>275</v>
      </c>
      <c r="P138" t="s">
        <v>268</v>
      </c>
      <c r="Q138" t="s">
        <v>391</v>
      </c>
      <c r="R138" s="15">
        <v>0</v>
      </c>
      <c r="S138" s="17">
        <v>0</v>
      </c>
    </row>
    <row r="139" spans="1:19" ht="15">
      <c r="A139" s="15">
        <v>453</v>
      </c>
      <c r="B139" t="s">
        <v>268</v>
      </c>
      <c r="C139" t="s">
        <v>268</v>
      </c>
      <c r="D139" s="15">
        <v>35285</v>
      </c>
      <c r="E139" t="s">
        <v>560</v>
      </c>
      <c r="F139" t="s">
        <v>391</v>
      </c>
      <c r="G139" s="15">
        <v>101503939</v>
      </c>
      <c r="H139" t="s">
        <v>270</v>
      </c>
      <c r="I139" t="s">
        <v>561</v>
      </c>
      <c r="J139" s="16">
        <v>5200</v>
      </c>
      <c r="K139" t="s">
        <v>272</v>
      </c>
      <c r="L139" t="s">
        <v>290</v>
      </c>
      <c r="M139" t="s">
        <v>291</v>
      </c>
      <c r="O139" t="s">
        <v>275</v>
      </c>
      <c r="P139" t="s">
        <v>268</v>
      </c>
      <c r="Q139" t="s">
        <v>391</v>
      </c>
      <c r="R139" s="15">
        <v>0</v>
      </c>
      <c r="S139" s="17">
        <v>0</v>
      </c>
    </row>
    <row r="140" spans="1:19" ht="15">
      <c r="A140" s="15">
        <v>454</v>
      </c>
      <c r="B140" t="s">
        <v>268</v>
      </c>
      <c r="C140" t="s">
        <v>391</v>
      </c>
      <c r="D140" s="15">
        <v>35286</v>
      </c>
      <c r="E140" t="s">
        <v>562</v>
      </c>
      <c r="F140" t="s">
        <v>391</v>
      </c>
      <c r="G140" s="15">
        <v>101503939</v>
      </c>
      <c r="H140" t="s">
        <v>270</v>
      </c>
      <c r="I140" t="s">
        <v>563</v>
      </c>
      <c r="J140" s="16">
        <v>5200</v>
      </c>
      <c r="K140" t="s">
        <v>272</v>
      </c>
      <c r="L140" t="s">
        <v>290</v>
      </c>
      <c r="M140" t="s">
        <v>291</v>
      </c>
      <c r="O140" t="s">
        <v>275</v>
      </c>
      <c r="P140" t="s">
        <v>268</v>
      </c>
      <c r="Q140" t="s">
        <v>391</v>
      </c>
      <c r="R140" s="15">
        <v>0</v>
      </c>
      <c r="S140" s="17">
        <v>0</v>
      </c>
    </row>
    <row r="141" spans="1:19" ht="15">
      <c r="A141" s="15">
        <v>455</v>
      </c>
      <c r="B141" t="s">
        <v>268</v>
      </c>
      <c r="C141" t="s">
        <v>391</v>
      </c>
      <c r="D141" s="15">
        <v>35287</v>
      </c>
      <c r="E141" t="s">
        <v>564</v>
      </c>
      <c r="F141" t="s">
        <v>391</v>
      </c>
      <c r="G141" s="15">
        <v>101503939</v>
      </c>
      <c r="H141" t="s">
        <v>270</v>
      </c>
      <c r="I141" t="s">
        <v>565</v>
      </c>
      <c r="J141" s="17">
        <v>845</v>
      </c>
      <c r="K141" t="s">
        <v>272</v>
      </c>
      <c r="L141" t="s">
        <v>290</v>
      </c>
      <c r="M141" t="s">
        <v>291</v>
      </c>
      <c r="O141" t="s">
        <v>275</v>
      </c>
      <c r="P141" t="s">
        <v>268</v>
      </c>
      <c r="Q141" t="s">
        <v>391</v>
      </c>
      <c r="R141" s="15">
        <v>0</v>
      </c>
      <c r="S141" s="17">
        <v>0</v>
      </c>
    </row>
    <row r="142" spans="1:19" ht="15">
      <c r="A142" s="15">
        <v>456</v>
      </c>
      <c r="B142" t="s">
        <v>268</v>
      </c>
      <c r="C142" t="s">
        <v>391</v>
      </c>
      <c r="D142" s="15">
        <v>35288</v>
      </c>
      <c r="E142" t="s">
        <v>566</v>
      </c>
      <c r="F142" t="s">
        <v>391</v>
      </c>
      <c r="G142" s="15">
        <v>101503939</v>
      </c>
      <c r="H142" t="s">
        <v>270</v>
      </c>
      <c r="I142" t="s">
        <v>567</v>
      </c>
      <c r="J142" s="17">
        <v>325</v>
      </c>
      <c r="K142" t="s">
        <v>272</v>
      </c>
      <c r="L142" t="s">
        <v>290</v>
      </c>
      <c r="M142" t="s">
        <v>291</v>
      </c>
      <c r="O142" t="s">
        <v>275</v>
      </c>
      <c r="P142" t="s">
        <v>268</v>
      </c>
      <c r="Q142" t="s">
        <v>391</v>
      </c>
      <c r="R142" s="15">
        <v>0</v>
      </c>
      <c r="S142" s="17">
        <v>0</v>
      </c>
    </row>
    <row r="143" spans="1:19" ht="15">
      <c r="A143" s="15">
        <v>457</v>
      </c>
      <c r="B143" t="s">
        <v>268</v>
      </c>
      <c r="C143" t="s">
        <v>391</v>
      </c>
      <c r="D143" s="15">
        <v>35289</v>
      </c>
      <c r="E143" t="s">
        <v>568</v>
      </c>
      <c r="F143" t="s">
        <v>391</v>
      </c>
      <c r="G143" s="15">
        <v>101503939</v>
      </c>
      <c r="H143" t="s">
        <v>270</v>
      </c>
      <c r="I143" t="s">
        <v>569</v>
      </c>
      <c r="J143" s="16">
        <v>5980</v>
      </c>
      <c r="K143" t="s">
        <v>272</v>
      </c>
      <c r="L143" t="s">
        <v>290</v>
      </c>
      <c r="M143" t="s">
        <v>291</v>
      </c>
      <c r="O143" t="s">
        <v>275</v>
      </c>
      <c r="P143" t="s">
        <v>268</v>
      </c>
      <c r="Q143" t="s">
        <v>391</v>
      </c>
      <c r="R143" s="15">
        <v>0</v>
      </c>
      <c r="S143" s="17">
        <v>0</v>
      </c>
    </row>
    <row r="144" spans="1:19" ht="15">
      <c r="A144" s="15">
        <v>458</v>
      </c>
      <c r="B144" t="s">
        <v>268</v>
      </c>
      <c r="C144" t="s">
        <v>391</v>
      </c>
      <c r="D144" s="15">
        <v>35290</v>
      </c>
      <c r="E144" t="s">
        <v>570</v>
      </c>
      <c r="F144" t="s">
        <v>391</v>
      </c>
      <c r="G144" s="15">
        <v>101503939</v>
      </c>
      <c r="H144" t="s">
        <v>270</v>
      </c>
      <c r="I144" t="s">
        <v>571</v>
      </c>
      <c r="J144" s="17">
        <v>650</v>
      </c>
      <c r="K144" t="s">
        <v>272</v>
      </c>
      <c r="L144" t="s">
        <v>290</v>
      </c>
      <c r="M144" t="s">
        <v>291</v>
      </c>
      <c r="O144" t="s">
        <v>275</v>
      </c>
      <c r="P144" t="s">
        <v>268</v>
      </c>
      <c r="Q144" t="s">
        <v>391</v>
      </c>
      <c r="R144" s="15">
        <v>0</v>
      </c>
      <c r="S144" s="17">
        <v>0</v>
      </c>
    </row>
    <row r="145" spans="1:19" ht="15">
      <c r="A145" s="15">
        <v>459</v>
      </c>
      <c r="B145" t="s">
        <v>268</v>
      </c>
      <c r="C145" t="s">
        <v>391</v>
      </c>
      <c r="D145" s="15">
        <v>35291</v>
      </c>
      <c r="E145" t="s">
        <v>572</v>
      </c>
      <c r="F145" t="s">
        <v>391</v>
      </c>
      <c r="G145" s="15">
        <v>101503939</v>
      </c>
      <c r="H145" t="s">
        <v>270</v>
      </c>
      <c r="I145" t="s">
        <v>573</v>
      </c>
      <c r="J145" s="16">
        <v>7735</v>
      </c>
      <c r="K145" t="s">
        <v>272</v>
      </c>
      <c r="L145" t="s">
        <v>290</v>
      </c>
      <c r="M145" t="s">
        <v>291</v>
      </c>
      <c r="O145" t="s">
        <v>275</v>
      </c>
      <c r="P145" t="s">
        <v>268</v>
      </c>
      <c r="Q145" t="s">
        <v>391</v>
      </c>
      <c r="R145" s="15">
        <v>0</v>
      </c>
      <c r="S145" s="17">
        <v>0</v>
      </c>
    </row>
    <row r="146" spans="1:19" ht="15">
      <c r="A146" s="15">
        <v>460</v>
      </c>
      <c r="B146" t="s">
        <v>268</v>
      </c>
      <c r="C146" t="s">
        <v>268</v>
      </c>
      <c r="D146" s="15">
        <v>35292</v>
      </c>
      <c r="E146" t="s">
        <v>574</v>
      </c>
      <c r="F146" t="s">
        <v>391</v>
      </c>
      <c r="G146" s="15">
        <v>101503939</v>
      </c>
      <c r="H146" t="s">
        <v>270</v>
      </c>
      <c r="I146" t="s">
        <v>575</v>
      </c>
      <c r="J146" s="16">
        <v>9100</v>
      </c>
      <c r="K146" t="s">
        <v>272</v>
      </c>
      <c r="L146" t="s">
        <v>290</v>
      </c>
      <c r="M146" t="s">
        <v>291</v>
      </c>
      <c r="O146" t="s">
        <v>275</v>
      </c>
      <c r="P146" t="s">
        <v>268</v>
      </c>
      <c r="Q146" t="s">
        <v>391</v>
      </c>
      <c r="R146" s="15">
        <v>0</v>
      </c>
      <c r="S146" s="17">
        <v>0</v>
      </c>
    </row>
    <row r="147" spans="1:19" ht="15">
      <c r="A147" s="15">
        <v>461</v>
      </c>
      <c r="B147" t="s">
        <v>268</v>
      </c>
      <c r="C147" t="s">
        <v>268</v>
      </c>
      <c r="D147" s="15">
        <v>35293</v>
      </c>
      <c r="E147" t="s">
        <v>576</v>
      </c>
      <c r="F147" t="s">
        <v>391</v>
      </c>
      <c r="G147" s="15">
        <v>101503939</v>
      </c>
      <c r="H147" t="s">
        <v>270</v>
      </c>
      <c r="I147" t="s">
        <v>577</v>
      </c>
      <c r="J147" s="16">
        <v>3510</v>
      </c>
      <c r="K147" t="s">
        <v>272</v>
      </c>
      <c r="L147" t="s">
        <v>290</v>
      </c>
      <c r="M147" t="s">
        <v>291</v>
      </c>
      <c r="O147" t="s">
        <v>275</v>
      </c>
      <c r="P147" t="s">
        <v>268</v>
      </c>
      <c r="Q147" t="s">
        <v>391</v>
      </c>
      <c r="R147" s="15">
        <v>0</v>
      </c>
      <c r="S147" s="17">
        <v>0</v>
      </c>
    </row>
    <row r="148" spans="1:19" ht="15">
      <c r="A148" s="15">
        <v>462</v>
      </c>
      <c r="B148" t="s">
        <v>268</v>
      </c>
      <c r="C148" t="s">
        <v>391</v>
      </c>
      <c r="D148" s="15">
        <v>35295</v>
      </c>
      <c r="E148" t="s">
        <v>578</v>
      </c>
      <c r="F148" t="s">
        <v>391</v>
      </c>
      <c r="G148" s="15">
        <v>101503939</v>
      </c>
      <c r="H148" t="s">
        <v>270</v>
      </c>
      <c r="I148" t="s">
        <v>579</v>
      </c>
      <c r="J148" s="16">
        <v>5395</v>
      </c>
      <c r="K148" t="s">
        <v>272</v>
      </c>
      <c r="L148" t="s">
        <v>290</v>
      </c>
      <c r="M148" t="s">
        <v>291</v>
      </c>
      <c r="O148" t="s">
        <v>275</v>
      </c>
      <c r="P148" t="s">
        <v>268</v>
      </c>
      <c r="Q148" t="s">
        <v>391</v>
      </c>
      <c r="R148" s="15">
        <v>0</v>
      </c>
      <c r="S148" s="17">
        <v>0</v>
      </c>
    </row>
    <row r="149" spans="1:19" ht="15">
      <c r="A149" s="15">
        <v>463</v>
      </c>
      <c r="B149" t="s">
        <v>268</v>
      </c>
      <c r="C149" t="s">
        <v>391</v>
      </c>
      <c r="D149" s="15">
        <v>35296</v>
      </c>
      <c r="E149" t="s">
        <v>580</v>
      </c>
      <c r="F149" t="s">
        <v>391</v>
      </c>
      <c r="G149" s="15">
        <v>101503939</v>
      </c>
      <c r="H149" t="s">
        <v>270</v>
      </c>
      <c r="I149" t="s">
        <v>581</v>
      </c>
      <c r="J149" s="16">
        <v>4615</v>
      </c>
      <c r="K149" t="s">
        <v>272</v>
      </c>
      <c r="L149" t="s">
        <v>290</v>
      </c>
      <c r="M149" t="s">
        <v>291</v>
      </c>
      <c r="O149" t="s">
        <v>275</v>
      </c>
      <c r="P149" t="s">
        <v>268</v>
      </c>
      <c r="Q149" t="s">
        <v>391</v>
      </c>
      <c r="R149" s="15">
        <v>0</v>
      </c>
      <c r="S149" s="17">
        <v>0</v>
      </c>
    </row>
    <row r="150" spans="1:19" ht="15">
      <c r="A150" s="15">
        <v>464</v>
      </c>
      <c r="B150" t="s">
        <v>268</v>
      </c>
      <c r="C150" t="s">
        <v>391</v>
      </c>
      <c r="D150" s="15">
        <v>35297</v>
      </c>
      <c r="E150" t="s">
        <v>582</v>
      </c>
      <c r="F150" t="s">
        <v>391</v>
      </c>
      <c r="G150" s="15">
        <v>101503939</v>
      </c>
      <c r="H150" t="s">
        <v>270</v>
      </c>
      <c r="I150" t="s">
        <v>583</v>
      </c>
      <c r="J150" s="16">
        <v>1105</v>
      </c>
      <c r="K150" t="s">
        <v>272</v>
      </c>
      <c r="L150" t="s">
        <v>290</v>
      </c>
      <c r="M150" t="s">
        <v>291</v>
      </c>
      <c r="O150" t="s">
        <v>275</v>
      </c>
      <c r="P150" t="s">
        <v>268</v>
      </c>
      <c r="Q150" t="s">
        <v>391</v>
      </c>
      <c r="R150" s="15">
        <v>0</v>
      </c>
      <c r="S150" s="17">
        <v>0</v>
      </c>
    </row>
    <row r="151" spans="1:19" ht="15">
      <c r="A151" s="15">
        <v>465</v>
      </c>
      <c r="B151" t="s">
        <v>268</v>
      </c>
      <c r="C151" t="s">
        <v>391</v>
      </c>
      <c r="D151" s="15">
        <v>35298</v>
      </c>
      <c r="E151" t="s">
        <v>584</v>
      </c>
      <c r="F151" t="s">
        <v>391</v>
      </c>
      <c r="G151" s="15">
        <v>101503939</v>
      </c>
      <c r="H151" t="s">
        <v>270</v>
      </c>
      <c r="I151" t="s">
        <v>585</v>
      </c>
      <c r="J151" s="16">
        <v>5070</v>
      </c>
      <c r="K151" t="s">
        <v>272</v>
      </c>
      <c r="L151" t="s">
        <v>290</v>
      </c>
      <c r="M151" t="s">
        <v>291</v>
      </c>
      <c r="O151" t="s">
        <v>275</v>
      </c>
      <c r="P151" t="s">
        <v>268</v>
      </c>
      <c r="Q151" t="s">
        <v>391</v>
      </c>
      <c r="R151" s="15">
        <v>0</v>
      </c>
      <c r="S151" s="17">
        <v>0</v>
      </c>
    </row>
    <row r="152" spans="1:19" ht="15">
      <c r="A152" s="15">
        <v>466</v>
      </c>
      <c r="B152" t="s">
        <v>268</v>
      </c>
      <c r="C152" t="s">
        <v>391</v>
      </c>
      <c r="D152" s="15">
        <v>35299</v>
      </c>
      <c r="E152" t="s">
        <v>586</v>
      </c>
      <c r="F152" t="s">
        <v>391</v>
      </c>
      <c r="G152" s="15">
        <v>101503939</v>
      </c>
      <c r="H152" t="s">
        <v>270</v>
      </c>
      <c r="I152" t="s">
        <v>587</v>
      </c>
      <c r="J152" s="16">
        <v>5330</v>
      </c>
      <c r="K152" t="s">
        <v>272</v>
      </c>
      <c r="L152" t="s">
        <v>290</v>
      </c>
      <c r="M152" t="s">
        <v>291</v>
      </c>
      <c r="O152" t="s">
        <v>275</v>
      </c>
      <c r="P152" t="s">
        <v>268</v>
      </c>
      <c r="Q152" t="s">
        <v>391</v>
      </c>
      <c r="R152" s="15">
        <v>0</v>
      </c>
      <c r="S152" s="17">
        <v>0</v>
      </c>
    </row>
    <row r="153" spans="1:19" ht="15">
      <c r="A153" s="15">
        <v>467</v>
      </c>
      <c r="B153" t="s">
        <v>268</v>
      </c>
      <c r="C153" t="s">
        <v>391</v>
      </c>
      <c r="D153" s="15">
        <v>35301</v>
      </c>
      <c r="E153" t="s">
        <v>588</v>
      </c>
      <c r="F153" t="s">
        <v>391</v>
      </c>
      <c r="G153" s="15">
        <v>101503939</v>
      </c>
      <c r="H153" t="s">
        <v>270</v>
      </c>
      <c r="I153" t="s">
        <v>589</v>
      </c>
      <c r="J153" s="17">
        <v>715</v>
      </c>
      <c r="K153" t="s">
        <v>272</v>
      </c>
      <c r="L153" t="s">
        <v>290</v>
      </c>
      <c r="M153" t="s">
        <v>291</v>
      </c>
      <c r="O153" t="s">
        <v>275</v>
      </c>
      <c r="P153" t="s">
        <v>268</v>
      </c>
      <c r="Q153" t="s">
        <v>391</v>
      </c>
      <c r="R153" s="15">
        <v>0</v>
      </c>
      <c r="S153" s="17">
        <v>0</v>
      </c>
    </row>
    <row r="154" spans="1:19" ht="15">
      <c r="A154" s="15">
        <v>468</v>
      </c>
      <c r="B154" t="s">
        <v>268</v>
      </c>
      <c r="C154" t="s">
        <v>391</v>
      </c>
      <c r="D154" s="15">
        <v>35302</v>
      </c>
      <c r="E154" t="s">
        <v>590</v>
      </c>
      <c r="F154" t="s">
        <v>391</v>
      </c>
      <c r="G154" s="15">
        <v>101503939</v>
      </c>
      <c r="H154" t="s">
        <v>270</v>
      </c>
      <c r="I154" t="s">
        <v>591</v>
      </c>
      <c r="J154" s="16">
        <v>5590</v>
      </c>
      <c r="K154" t="s">
        <v>272</v>
      </c>
      <c r="L154" t="s">
        <v>290</v>
      </c>
      <c r="M154" t="s">
        <v>291</v>
      </c>
      <c r="O154" t="s">
        <v>275</v>
      </c>
      <c r="P154" t="s">
        <v>268</v>
      </c>
      <c r="Q154" t="s">
        <v>391</v>
      </c>
      <c r="R154" s="15">
        <v>0</v>
      </c>
      <c r="S154" s="17">
        <v>0</v>
      </c>
    </row>
    <row r="155" spans="1:19" ht="15">
      <c r="A155" s="15">
        <v>469</v>
      </c>
      <c r="B155" t="s">
        <v>268</v>
      </c>
      <c r="C155" t="s">
        <v>391</v>
      </c>
      <c r="D155" s="15">
        <v>35303</v>
      </c>
      <c r="E155" t="s">
        <v>592</v>
      </c>
      <c r="F155" t="s">
        <v>391</v>
      </c>
      <c r="G155" s="15">
        <v>101503939</v>
      </c>
      <c r="H155" t="s">
        <v>270</v>
      </c>
      <c r="I155" t="s">
        <v>593</v>
      </c>
      <c r="J155" s="16">
        <v>4940</v>
      </c>
      <c r="K155" t="s">
        <v>272</v>
      </c>
      <c r="L155" t="s">
        <v>290</v>
      </c>
      <c r="M155" t="s">
        <v>291</v>
      </c>
      <c r="O155" t="s">
        <v>275</v>
      </c>
      <c r="P155" t="s">
        <v>268</v>
      </c>
      <c r="Q155" t="s">
        <v>391</v>
      </c>
      <c r="R155" s="15">
        <v>0</v>
      </c>
      <c r="S155" s="17">
        <v>0</v>
      </c>
    </row>
    <row r="156" spans="1:19" ht="15">
      <c r="A156" s="15">
        <v>470</v>
      </c>
      <c r="B156" t="s">
        <v>268</v>
      </c>
      <c r="C156" t="s">
        <v>391</v>
      </c>
      <c r="D156" s="15">
        <v>35304</v>
      </c>
      <c r="E156" t="s">
        <v>594</v>
      </c>
      <c r="F156" t="s">
        <v>391</v>
      </c>
      <c r="G156" s="15">
        <v>101503939</v>
      </c>
      <c r="H156" t="s">
        <v>270</v>
      </c>
      <c r="I156" t="s">
        <v>595</v>
      </c>
      <c r="J156" s="16">
        <v>4680</v>
      </c>
      <c r="K156" t="s">
        <v>272</v>
      </c>
      <c r="L156" t="s">
        <v>290</v>
      </c>
      <c r="M156" t="s">
        <v>291</v>
      </c>
      <c r="O156" t="s">
        <v>275</v>
      </c>
      <c r="P156" t="s">
        <v>268</v>
      </c>
      <c r="Q156" t="s">
        <v>391</v>
      </c>
      <c r="R156" s="15">
        <v>0</v>
      </c>
      <c r="S156" s="17">
        <v>0</v>
      </c>
    </row>
    <row r="157" spans="1:19" ht="15">
      <c r="A157" s="15">
        <v>471</v>
      </c>
      <c r="B157" t="s">
        <v>268</v>
      </c>
      <c r="C157" t="s">
        <v>391</v>
      </c>
      <c r="D157" s="15">
        <v>35305</v>
      </c>
      <c r="E157" t="s">
        <v>596</v>
      </c>
      <c r="F157" t="s">
        <v>391</v>
      </c>
      <c r="G157" s="15">
        <v>101503939</v>
      </c>
      <c r="H157" t="s">
        <v>270</v>
      </c>
      <c r="I157" t="s">
        <v>597</v>
      </c>
      <c r="J157" s="16">
        <v>8505</v>
      </c>
      <c r="K157" t="s">
        <v>272</v>
      </c>
      <c r="L157" t="s">
        <v>290</v>
      </c>
      <c r="M157" t="s">
        <v>291</v>
      </c>
      <c r="O157" t="s">
        <v>275</v>
      </c>
      <c r="P157" t="s">
        <v>268</v>
      </c>
      <c r="Q157" t="s">
        <v>391</v>
      </c>
      <c r="R157" s="15">
        <v>0</v>
      </c>
      <c r="S157" s="17">
        <v>0</v>
      </c>
    </row>
    <row r="158" spans="1:19" ht="15">
      <c r="A158" s="15">
        <v>472</v>
      </c>
      <c r="B158" t="s">
        <v>268</v>
      </c>
      <c r="C158" t="s">
        <v>598</v>
      </c>
      <c r="D158" s="15">
        <v>35309</v>
      </c>
      <c r="E158" t="s">
        <v>599</v>
      </c>
      <c r="F158" t="s">
        <v>374</v>
      </c>
      <c r="G158" t="s">
        <v>600</v>
      </c>
      <c r="H158" t="s">
        <v>601</v>
      </c>
      <c r="I158" t="s">
        <v>602</v>
      </c>
      <c r="J158" s="16">
        <v>17700</v>
      </c>
      <c r="K158" t="s">
        <v>272</v>
      </c>
      <c r="L158" t="s">
        <v>297</v>
      </c>
      <c r="M158" t="s">
        <v>298</v>
      </c>
      <c r="O158" t="s">
        <v>275</v>
      </c>
      <c r="P158" t="s">
        <v>268</v>
      </c>
      <c r="Q158" t="s">
        <v>374</v>
      </c>
      <c r="R158" s="15">
        <v>0</v>
      </c>
      <c r="S158" s="17">
        <v>0</v>
      </c>
    </row>
    <row r="159" spans="1:19" ht="15">
      <c r="A159" s="15">
        <v>473</v>
      </c>
      <c r="B159" t="s">
        <v>268</v>
      </c>
      <c r="C159" t="s">
        <v>598</v>
      </c>
      <c r="D159" s="15">
        <v>35310</v>
      </c>
      <c r="E159" t="s">
        <v>342</v>
      </c>
      <c r="F159" t="s">
        <v>598</v>
      </c>
      <c r="G159" t="s">
        <v>367</v>
      </c>
      <c r="H159" t="s">
        <v>54</v>
      </c>
      <c r="I159" t="s">
        <v>603</v>
      </c>
      <c r="J159" s="16">
        <v>28320</v>
      </c>
      <c r="K159" t="s">
        <v>272</v>
      </c>
      <c r="L159" t="s">
        <v>297</v>
      </c>
      <c r="M159" t="s">
        <v>298</v>
      </c>
      <c r="O159" t="s">
        <v>275</v>
      </c>
      <c r="P159" t="s">
        <v>268</v>
      </c>
      <c r="Q159" t="s">
        <v>598</v>
      </c>
      <c r="R159" s="15">
        <v>0</v>
      </c>
      <c r="S159" s="17">
        <v>0</v>
      </c>
    </row>
    <row r="160" spans="1:19" ht="15">
      <c r="A160" s="15">
        <v>474</v>
      </c>
      <c r="B160" t="s">
        <v>268</v>
      </c>
      <c r="C160" t="s">
        <v>598</v>
      </c>
      <c r="D160" s="15">
        <v>35312</v>
      </c>
      <c r="E160" t="s">
        <v>118</v>
      </c>
      <c r="F160" t="s">
        <v>374</v>
      </c>
      <c r="G160" t="s">
        <v>339</v>
      </c>
      <c r="H160" t="s">
        <v>19</v>
      </c>
      <c r="I160" t="s">
        <v>604</v>
      </c>
      <c r="J160" s="16">
        <v>24780</v>
      </c>
      <c r="K160" t="s">
        <v>272</v>
      </c>
      <c r="L160" t="s">
        <v>297</v>
      </c>
      <c r="M160" t="s">
        <v>298</v>
      </c>
      <c r="O160" t="s">
        <v>275</v>
      </c>
      <c r="P160" t="s">
        <v>268</v>
      </c>
      <c r="Q160" t="s">
        <v>374</v>
      </c>
      <c r="R160" s="15">
        <v>0</v>
      </c>
      <c r="S160" s="17">
        <v>0</v>
      </c>
    </row>
    <row r="161" spans="1:19" ht="15">
      <c r="A161" s="15">
        <v>475</v>
      </c>
      <c r="B161" t="s">
        <v>268</v>
      </c>
      <c r="C161" t="s">
        <v>598</v>
      </c>
      <c r="D161" s="15">
        <v>35313</v>
      </c>
      <c r="E161" t="s">
        <v>39</v>
      </c>
      <c r="F161" t="s">
        <v>381</v>
      </c>
      <c r="G161" t="s">
        <v>337</v>
      </c>
      <c r="H161" t="s">
        <v>338</v>
      </c>
      <c r="I161" t="s">
        <v>605</v>
      </c>
      <c r="J161" s="16">
        <v>59000</v>
      </c>
      <c r="K161" t="s">
        <v>272</v>
      </c>
      <c r="L161" t="s">
        <v>297</v>
      </c>
      <c r="M161" t="s">
        <v>298</v>
      </c>
      <c r="O161" t="s">
        <v>275</v>
      </c>
      <c r="P161" t="s">
        <v>268</v>
      </c>
      <c r="Q161" t="s">
        <v>381</v>
      </c>
      <c r="R161" s="15">
        <v>0</v>
      </c>
      <c r="S161" s="17">
        <v>0</v>
      </c>
    </row>
    <row r="162" spans="1:19" ht="15">
      <c r="A162" s="15">
        <v>476</v>
      </c>
      <c r="B162" t="s">
        <v>268</v>
      </c>
      <c r="C162" t="s">
        <v>391</v>
      </c>
      <c r="D162" s="15">
        <v>35317</v>
      </c>
      <c r="E162" t="s">
        <v>606</v>
      </c>
      <c r="F162" t="s">
        <v>391</v>
      </c>
      <c r="G162" s="15">
        <v>101503939</v>
      </c>
      <c r="H162" t="s">
        <v>270</v>
      </c>
      <c r="I162" t="s">
        <v>607</v>
      </c>
      <c r="J162" s="17">
        <v>455</v>
      </c>
      <c r="K162" t="s">
        <v>272</v>
      </c>
      <c r="L162" t="s">
        <v>290</v>
      </c>
      <c r="M162" t="s">
        <v>291</v>
      </c>
      <c r="O162" t="s">
        <v>275</v>
      </c>
      <c r="P162" t="s">
        <v>268</v>
      </c>
      <c r="Q162" t="s">
        <v>391</v>
      </c>
      <c r="R162" s="15">
        <v>0</v>
      </c>
      <c r="S162" s="17">
        <v>0</v>
      </c>
    </row>
    <row r="163" spans="1:19" ht="15">
      <c r="A163" s="15">
        <v>477</v>
      </c>
      <c r="B163" t="s">
        <v>268</v>
      </c>
      <c r="C163" t="s">
        <v>391</v>
      </c>
      <c r="D163" s="15">
        <v>35319</v>
      </c>
      <c r="E163" t="s">
        <v>608</v>
      </c>
      <c r="F163" t="s">
        <v>391</v>
      </c>
      <c r="G163" s="15">
        <v>101503939</v>
      </c>
      <c r="H163" t="s">
        <v>270</v>
      </c>
      <c r="I163" t="s">
        <v>609</v>
      </c>
      <c r="J163" s="16">
        <v>5005</v>
      </c>
      <c r="K163" t="s">
        <v>272</v>
      </c>
      <c r="L163" t="s">
        <v>290</v>
      </c>
      <c r="M163" t="s">
        <v>291</v>
      </c>
      <c r="O163" t="s">
        <v>275</v>
      </c>
      <c r="P163" t="s">
        <v>268</v>
      </c>
      <c r="Q163" t="s">
        <v>391</v>
      </c>
      <c r="R163" s="15">
        <v>0</v>
      </c>
      <c r="S163" s="17">
        <v>0</v>
      </c>
    </row>
    <row r="164" spans="1:19" ht="15">
      <c r="A164" s="15">
        <v>478</v>
      </c>
      <c r="B164" t="s">
        <v>268</v>
      </c>
      <c r="C164" t="s">
        <v>391</v>
      </c>
      <c r="D164" s="15">
        <v>35320</v>
      </c>
      <c r="E164" t="s">
        <v>610</v>
      </c>
      <c r="F164" t="s">
        <v>391</v>
      </c>
      <c r="G164" s="15">
        <v>101503939</v>
      </c>
      <c r="H164" t="s">
        <v>270</v>
      </c>
      <c r="I164" t="s">
        <v>611</v>
      </c>
      <c r="J164" s="16">
        <v>5070</v>
      </c>
      <c r="K164" t="s">
        <v>272</v>
      </c>
      <c r="L164" t="s">
        <v>290</v>
      </c>
      <c r="M164" t="s">
        <v>291</v>
      </c>
      <c r="O164" t="s">
        <v>275</v>
      </c>
      <c r="P164" t="s">
        <v>268</v>
      </c>
      <c r="Q164" t="s">
        <v>391</v>
      </c>
      <c r="R164" s="15">
        <v>0</v>
      </c>
      <c r="S164" s="17">
        <v>0</v>
      </c>
    </row>
    <row r="165" spans="1:19" ht="15">
      <c r="A165" s="15">
        <v>479</v>
      </c>
      <c r="B165" t="s">
        <v>268</v>
      </c>
      <c r="C165" t="s">
        <v>391</v>
      </c>
      <c r="D165" s="15">
        <v>35321</v>
      </c>
      <c r="E165" t="s">
        <v>612</v>
      </c>
      <c r="F165" t="s">
        <v>391</v>
      </c>
      <c r="G165" s="15">
        <v>101503939</v>
      </c>
      <c r="H165" t="s">
        <v>270</v>
      </c>
      <c r="I165" t="s">
        <v>613</v>
      </c>
      <c r="J165" s="16">
        <v>5785</v>
      </c>
      <c r="K165" t="s">
        <v>272</v>
      </c>
      <c r="L165" t="s">
        <v>290</v>
      </c>
      <c r="M165" t="s">
        <v>291</v>
      </c>
      <c r="O165" t="s">
        <v>275</v>
      </c>
      <c r="P165" t="s">
        <v>268</v>
      </c>
      <c r="Q165" t="s">
        <v>391</v>
      </c>
      <c r="R165" s="15">
        <v>0</v>
      </c>
      <c r="S165" s="17">
        <v>0</v>
      </c>
    </row>
    <row r="166" spans="1:19" ht="15">
      <c r="A166" s="15">
        <v>480</v>
      </c>
      <c r="B166" t="s">
        <v>268</v>
      </c>
      <c r="C166" t="s">
        <v>391</v>
      </c>
      <c r="D166" s="15">
        <v>35322</v>
      </c>
      <c r="E166" t="s">
        <v>614</v>
      </c>
      <c r="F166" t="s">
        <v>391</v>
      </c>
      <c r="G166" s="15">
        <v>101503939</v>
      </c>
      <c r="H166" t="s">
        <v>270</v>
      </c>
      <c r="I166" t="s">
        <v>615</v>
      </c>
      <c r="J166" s="16">
        <v>4290</v>
      </c>
      <c r="K166" t="s">
        <v>272</v>
      </c>
      <c r="L166" t="s">
        <v>290</v>
      </c>
      <c r="M166" t="s">
        <v>291</v>
      </c>
      <c r="O166" t="s">
        <v>275</v>
      </c>
      <c r="P166" t="s">
        <v>268</v>
      </c>
      <c r="Q166" t="s">
        <v>391</v>
      </c>
      <c r="R166" s="15">
        <v>0</v>
      </c>
      <c r="S166" s="17">
        <v>0</v>
      </c>
    </row>
    <row r="167" spans="1:19" ht="15">
      <c r="A167" s="15">
        <v>481</v>
      </c>
      <c r="B167" t="s">
        <v>268</v>
      </c>
      <c r="C167" t="s">
        <v>391</v>
      </c>
      <c r="D167" s="15">
        <v>35323</v>
      </c>
      <c r="E167" t="s">
        <v>616</v>
      </c>
      <c r="F167" t="s">
        <v>391</v>
      </c>
      <c r="G167" s="15">
        <v>101503939</v>
      </c>
      <c r="H167" t="s">
        <v>270</v>
      </c>
      <c r="I167" t="s">
        <v>617</v>
      </c>
      <c r="J167" s="16">
        <v>4745</v>
      </c>
      <c r="K167" t="s">
        <v>272</v>
      </c>
      <c r="L167" t="s">
        <v>290</v>
      </c>
      <c r="M167" t="s">
        <v>291</v>
      </c>
      <c r="O167" t="s">
        <v>275</v>
      </c>
      <c r="P167" t="s">
        <v>268</v>
      </c>
      <c r="Q167" t="s">
        <v>391</v>
      </c>
      <c r="R167" s="15">
        <v>0</v>
      </c>
      <c r="S167" s="17">
        <v>0</v>
      </c>
    </row>
    <row r="168" spans="1:19" ht="15">
      <c r="A168" s="15">
        <v>482</v>
      </c>
      <c r="B168" t="s">
        <v>268</v>
      </c>
      <c r="C168" t="s">
        <v>391</v>
      </c>
      <c r="D168" s="15">
        <v>35324</v>
      </c>
      <c r="E168" t="s">
        <v>618</v>
      </c>
      <c r="F168" t="s">
        <v>391</v>
      </c>
      <c r="G168" s="15">
        <v>101503939</v>
      </c>
      <c r="H168" t="s">
        <v>270</v>
      </c>
      <c r="I168" t="s">
        <v>619</v>
      </c>
      <c r="J168" s="16">
        <v>1040</v>
      </c>
      <c r="K168" t="s">
        <v>272</v>
      </c>
      <c r="L168" t="s">
        <v>290</v>
      </c>
      <c r="M168" t="s">
        <v>291</v>
      </c>
      <c r="O168" t="s">
        <v>275</v>
      </c>
      <c r="P168" t="s">
        <v>268</v>
      </c>
      <c r="Q168" t="s">
        <v>391</v>
      </c>
      <c r="R168" s="15">
        <v>0</v>
      </c>
      <c r="S168" s="17">
        <v>0</v>
      </c>
    </row>
    <row r="169" spans="1:19" ht="15">
      <c r="A169" s="15">
        <v>483</v>
      </c>
      <c r="B169" t="s">
        <v>268</v>
      </c>
      <c r="C169" t="s">
        <v>391</v>
      </c>
      <c r="D169" s="15">
        <v>35325</v>
      </c>
      <c r="E169" t="s">
        <v>620</v>
      </c>
      <c r="F169" t="s">
        <v>391</v>
      </c>
      <c r="G169" s="15">
        <v>101503939</v>
      </c>
      <c r="H169" t="s">
        <v>270</v>
      </c>
      <c r="I169" t="s">
        <v>621</v>
      </c>
      <c r="J169" s="16">
        <v>5590</v>
      </c>
      <c r="K169" t="s">
        <v>272</v>
      </c>
      <c r="L169" t="s">
        <v>290</v>
      </c>
      <c r="M169" t="s">
        <v>291</v>
      </c>
      <c r="O169" t="s">
        <v>275</v>
      </c>
      <c r="P169" t="s">
        <v>268</v>
      </c>
      <c r="Q169" t="s">
        <v>391</v>
      </c>
      <c r="R169" s="15">
        <v>0</v>
      </c>
      <c r="S169" s="17">
        <v>0</v>
      </c>
    </row>
    <row r="170" spans="1:19" ht="15">
      <c r="A170" s="15">
        <v>484</v>
      </c>
      <c r="B170" t="s">
        <v>268</v>
      </c>
      <c r="C170" t="s">
        <v>391</v>
      </c>
      <c r="D170" s="15">
        <v>35326</v>
      </c>
      <c r="E170" t="s">
        <v>622</v>
      </c>
      <c r="F170" t="s">
        <v>391</v>
      </c>
      <c r="G170" s="15">
        <v>101503939</v>
      </c>
      <c r="H170" t="s">
        <v>270</v>
      </c>
      <c r="I170" t="s">
        <v>623</v>
      </c>
      <c r="J170" s="16">
        <v>7735</v>
      </c>
      <c r="K170" t="s">
        <v>272</v>
      </c>
      <c r="L170" t="s">
        <v>290</v>
      </c>
      <c r="M170" t="s">
        <v>291</v>
      </c>
      <c r="O170" t="s">
        <v>275</v>
      </c>
      <c r="P170" t="s">
        <v>268</v>
      </c>
      <c r="Q170" t="s">
        <v>391</v>
      </c>
      <c r="R170" s="15">
        <v>0</v>
      </c>
      <c r="S170" s="17">
        <v>0</v>
      </c>
    </row>
    <row r="171" spans="1:19" ht="15">
      <c r="A171" s="15">
        <v>485</v>
      </c>
      <c r="B171" t="s">
        <v>268</v>
      </c>
      <c r="C171" t="s">
        <v>391</v>
      </c>
      <c r="D171" s="15">
        <v>35327</v>
      </c>
      <c r="E171" t="s">
        <v>624</v>
      </c>
      <c r="F171" t="s">
        <v>391</v>
      </c>
      <c r="G171" s="15">
        <v>101503939</v>
      </c>
      <c r="H171" t="s">
        <v>270</v>
      </c>
      <c r="I171" t="s">
        <v>625</v>
      </c>
      <c r="J171" s="17">
        <v>715</v>
      </c>
      <c r="K171" t="s">
        <v>272</v>
      </c>
      <c r="L171" t="s">
        <v>290</v>
      </c>
      <c r="M171" t="s">
        <v>291</v>
      </c>
      <c r="O171" t="s">
        <v>275</v>
      </c>
      <c r="P171" t="s">
        <v>268</v>
      </c>
      <c r="Q171" t="s">
        <v>391</v>
      </c>
      <c r="R171" s="15">
        <v>0</v>
      </c>
      <c r="S171" s="17">
        <v>0</v>
      </c>
    </row>
    <row r="172" spans="1:19" ht="15">
      <c r="A172" s="15">
        <v>486</v>
      </c>
      <c r="B172" t="s">
        <v>268</v>
      </c>
      <c r="C172" t="s">
        <v>391</v>
      </c>
      <c r="D172" s="15">
        <v>35328</v>
      </c>
      <c r="E172" t="s">
        <v>626</v>
      </c>
      <c r="F172" t="s">
        <v>391</v>
      </c>
      <c r="G172" s="15">
        <v>101503939</v>
      </c>
      <c r="H172" t="s">
        <v>270</v>
      </c>
      <c r="I172" t="s">
        <v>627</v>
      </c>
      <c r="J172" s="16">
        <v>4940</v>
      </c>
      <c r="K172" t="s">
        <v>272</v>
      </c>
      <c r="L172" t="s">
        <v>290</v>
      </c>
      <c r="M172" t="s">
        <v>291</v>
      </c>
      <c r="O172" t="s">
        <v>275</v>
      </c>
      <c r="P172" t="s">
        <v>268</v>
      </c>
      <c r="Q172" t="s">
        <v>391</v>
      </c>
      <c r="R172" s="15">
        <v>0</v>
      </c>
      <c r="S172" s="17">
        <v>0</v>
      </c>
    </row>
    <row r="173" spans="1:19" ht="15">
      <c r="A173" s="15">
        <v>487</v>
      </c>
      <c r="B173" t="s">
        <v>268</v>
      </c>
      <c r="C173" t="s">
        <v>391</v>
      </c>
      <c r="D173" s="15">
        <v>35329</v>
      </c>
      <c r="E173" t="s">
        <v>628</v>
      </c>
      <c r="F173" t="s">
        <v>391</v>
      </c>
      <c r="G173" s="15">
        <v>101503939</v>
      </c>
      <c r="H173" t="s">
        <v>270</v>
      </c>
      <c r="I173" t="s">
        <v>629</v>
      </c>
      <c r="J173" s="16">
        <v>5395</v>
      </c>
      <c r="K173" t="s">
        <v>272</v>
      </c>
      <c r="L173" t="s">
        <v>290</v>
      </c>
      <c r="M173" t="s">
        <v>291</v>
      </c>
      <c r="O173" t="s">
        <v>275</v>
      </c>
      <c r="P173" t="s">
        <v>268</v>
      </c>
      <c r="Q173" t="s">
        <v>391</v>
      </c>
      <c r="R173" s="15">
        <v>0</v>
      </c>
      <c r="S173" s="17">
        <v>0</v>
      </c>
    </row>
    <row r="174" spans="1:19" ht="15">
      <c r="A174" s="15">
        <v>488</v>
      </c>
      <c r="B174" t="s">
        <v>268</v>
      </c>
      <c r="C174" t="s">
        <v>391</v>
      </c>
      <c r="D174" s="15">
        <v>35330</v>
      </c>
      <c r="E174" t="s">
        <v>630</v>
      </c>
      <c r="F174" t="s">
        <v>391</v>
      </c>
      <c r="G174" s="15">
        <v>101503939</v>
      </c>
      <c r="H174" t="s">
        <v>270</v>
      </c>
      <c r="I174" t="s">
        <v>631</v>
      </c>
      <c r="J174" s="17">
        <v>540</v>
      </c>
      <c r="K174" t="s">
        <v>272</v>
      </c>
      <c r="L174" t="s">
        <v>290</v>
      </c>
      <c r="M174" t="s">
        <v>291</v>
      </c>
      <c r="O174" t="s">
        <v>275</v>
      </c>
      <c r="P174" t="s">
        <v>268</v>
      </c>
      <c r="Q174" t="s">
        <v>391</v>
      </c>
      <c r="R174" s="15">
        <v>0</v>
      </c>
      <c r="S174" s="17">
        <v>0</v>
      </c>
    </row>
    <row r="175" spans="1:19" ht="15">
      <c r="A175" s="15">
        <v>489</v>
      </c>
      <c r="B175" t="s">
        <v>268</v>
      </c>
      <c r="C175" t="s">
        <v>391</v>
      </c>
      <c r="D175" s="15">
        <v>35331</v>
      </c>
      <c r="E175" t="s">
        <v>632</v>
      </c>
      <c r="F175" t="s">
        <v>391</v>
      </c>
      <c r="G175" s="15">
        <v>101503939</v>
      </c>
      <c r="H175" t="s">
        <v>270</v>
      </c>
      <c r="I175" t="s">
        <v>633</v>
      </c>
      <c r="J175" s="16">
        <v>4485</v>
      </c>
      <c r="K175" t="s">
        <v>272</v>
      </c>
      <c r="L175" t="s">
        <v>290</v>
      </c>
      <c r="M175" t="s">
        <v>291</v>
      </c>
      <c r="O175" t="s">
        <v>275</v>
      </c>
      <c r="P175" t="s">
        <v>268</v>
      </c>
      <c r="Q175" t="s">
        <v>391</v>
      </c>
      <c r="R175" s="15">
        <v>0</v>
      </c>
      <c r="S175" s="17">
        <v>0</v>
      </c>
    </row>
    <row r="176" spans="1:19" ht="15">
      <c r="A176" s="15">
        <v>490</v>
      </c>
      <c r="B176" t="s">
        <v>268</v>
      </c>
      <c r="C176" t="s">
        <v>391</v>
      </c>
      <c r="D176" s="15">
        <v>35332</v>
      </c>
      <c r="E176" t="s">
        <v>634</v>
      </c>
      <c r="F176" t="s">
        <v>391</v>
      </c>
      <c r="G176" s="15">
        <v>101503939</v>
      </c>
      <c r="H176" t="s">
        <v>270</v>
      </c>
      <c r="I176" t="s">
        <v>635</v>
      </c>
      <c r="J176" s="16">
        <v>4290</v>
      </c>
      <c r="K176" t="s">
        <v>272</v>
      </c>
      <c r="L176" t="s">
        <v>290</v>
      </c>
      <c r="M176" t="s">
        <v>291</v>
      </c>
      <c r="O176" t="s">
        <v>275</v>
      </c>
      <c r="P176" t="s">
        <v>268</v>
      </c>
      <c r="Q176" t="s">
        <v>391</v>
      </c>
      <c r="R176" s="15">
        <v>0</v>
      </c>
      <c r="S176" s="17">
        <v>0</v>
      </c>
    </row>
    <row r="177" spans="1:19" ht="15">
      <c r="A177" s="15">
        <v>491</v>
      </c>
      <c r="B177" t="s">
        <v>268</v>
      </c>
      <c r="C177" t="s">
        <v>391</v>
      </c>
      <c r="D177" s="15">
        <v>35333</v>
      </c>
      <c r="E177" t="s">
        <v>636</v>
      </c>
      <c r="F177" t="s">
        <v>391</v>
      </c>
      <c r="G177" s="15">
        <v>101503939</v>
      </c>
      <c r="H177" t="s">
        <v>270</v>
      </c>
      <c r="I177" t="s">
        <v>637</v>
      </c>
      <c r="J177" s="16">
        <v>9450</v>
      </c>
      <c r="K177" t="s">
        <v>272</v>
      </c>
      <c r="L177" t="s">
        <v>290</v>
      </c>
      <c r="M177" t="s">
        <v>291</v>
      </c>
      <c r="O177" t="s">
        <v>275</v>
      </c>
      <c r="P177" t="s">
        <v>268</v>
      </c>
      <c r="Q177" t="s">
        <v>391</v>
      </c>
      <c r="R177" s="15">
        <v>0</v>
      </c>
      <c r="S177" s="17">
        <v>0</v>
      </c>
    </row>
    <row r="178" spans="1:19" ht="15">
      <c r="A178" s="15">
        <v>492</v>
      </c>
      <c r="B178" t="s">
        <v>268</v>
      </c>
      <c r="C178" t="s">
        <v>391</v>
      </c>
      <c r="D178" s="15">
        <v>35334</v>
      </c>
      <c r="E178" t="s">
        <v>638</v>
      </c>
      <c r="F178" t="s">
        <v>391</v>
      </c>
      <c r="G178" s="15">
        <v>101503939</v>
      </c>
      <c r="H178" t="s">
        <v>270</v>
      </c>
      <c r="I178" t="s">
        <v>639</v>
      </c>
      <c r="J178" s="16">
        <v>5135</v>
      </c>
      <c r="K178" t="s">
        <v>272</v>
      </c>
      <c r="L178" t="s">
        <v>290</v>
      </c>
      <c r="M178" t="s">
        <v>291</v>
      </c>
      <c r="O178" t="s">
        <v>275</v>
      </c>
      <c r="P178" t="s">
        <v>268</v>
      </c>
      <c r="Q178" t="s">
        <v>391</v>
      </c>
      <c r="R178" s="15">
        <v>0</v>
      </c>
      <c r="S178" s="17">
        <v>0</v>
      </c>
    </row>
    <row r="179" spans="1:19" ht="15">
      <c r="A179" s="15">
        <v>493</v>
      </c>
      <c r="B179" t="s">
        <v>268</v>
      </c>
      <c r="C179" t="s">
        <v>391</v>
      </c>
      <c r="D179" s="15">
        <v>35335</v>
      </c>
      <c r="E179" t="s">
        <v>640</v>
      </c>
      <c r="F179" t="s">
        <v>391</v>
      </c>
      <c r="G179" s="15">
        <v>101503939</v>
      </c>
      <c r="H179" t="s">
        <v>270</v>
      </c>
      <c r="I179" t="s">
        <v>641</v>
      </c>
      <c r="J179" s="16">
        <v>4615</v>
      </c>
      <c r="K179" t="s">
        <v>272</v>
      </c>
      <c r="L179" t="s">
        <v>290</v>
      </c>
      <c r="M179" t="s">
        <v>291</v>
      </c>
      <c r="O179" t="s">
        <v>275</v>
      </c>
      <c r="P179" t="s">
        <v>268</v>
      </c>
      <c r="Q179" t="s">
        <v>391</v>
      </c>
      <c r="R179" s="15">
        <v>0</v>
      </c>
      <c r="S179" s="17">
        <v>0</v>
      </c>
    </row>
    <row r="180" spans="1:19" ht="15">
      <c r="A180" s="15">
        <v>494</v>
      </c>
      <c r="B180" t="s">
        <v>268</v>
      </c>
      <c r="C180" t="s">
        <v>391</v>
      </c>
      <c r="D180" s="15">
        <v>35336</v>
      </c>
      <c r="E180" t="s">
        <v>642</v>
      </c>
      <c r="F180" t="s">
        <v>391</v>
      </c>
      <c r="G180" s="15">
        <v>101503939</v>
      </c>
      <c r="H180" t="s">
        <v>270</v>
      </c>
      <c r="I180" t="s">
        <v>643</v>
      </c>
      <c r="J180" s="17">
        <v>650</v>
      </c>
      <c r="K180" t="s">
        <v>272</v>
      </c>
      <c r="L180" t="s">
        <v>290</v>
      </c>
      <c r="M180" t="s">
        <v>291</v>
      </c>
      <c r="O180" t="s">
        <v>275</v>
      </c>
      <c r="P180" t="s">
        <v>268</v>
      </c>
      <c r="Q180" t="s">
        <v>391</v>
      </c>
      <c r="R180" s="15">
        <v>0</v>
      </c>
      <c r="S180" s="17">
        <v>0</v>
      </c>
    </row>
    <row r="181" spans="1:19" ht="15">
      <c r="A181" s="15">
        <v>495</v>
      </c>
      <c r="B181" t="s">
        <v>268</v>
      </c>
      <c r="C181" t="s">
        <v>391</v>
      </c>
      <c r="D181" s="15">
        <v>35337</v>
      </c>
      <c r="E181" t="s">
        <v>644</v>
      </c>
      <c r="F181" t="s">
        <v>391</v>
      </c>
      <c r="G181" s="15">
        <v>101503939</v>
      </c>
      <c r="H181" t="s">
        <v>270</v>
      </c>
      <c r="I181" t="s">
        <v>645</v>
      </c>
      <c r="J181" s="17">
        <v>975</v>
      </c>
      <c r="K181" t="s">
        <v>272</v>
      </c>
      <c r="L181" t="s">
        <v>290</v>
      </c>
      <c r="M181" t="s">
        <v>291</v>
      </c>
      <c r="O181" t="s">
        <v>275</v>
      </c>
      <c r="P181" t="s">
        <v>268</v>
      </c>
      <c r="Q181" t="s">
        <v>391</v>
      </c>
      <c r="R181" s="15">
        <v>0</v>
      </c>
      <c r="S181" s="17">
        <v>0</v>
      </c>
    </row>
    <row r="182" spans="1:19" ht="15">
      <c r="A182" s="15">
        <v>496</v>
      </c>
      <c r="B182" t="s">
        <v>268</v>
      </c>
      <c r="C182" t="s">
        <v>391</v>
      </c>
      <c r="D182" s="15">
        <v>35338</v>
      </c>
      <c r="E182" t="s">
        <v>646</v>
      </c>
      <c r="F182" t="s">
        <v>391</v>
      </c>
      <c r="G182" s="15">
        <v>101503939</v>
      </c>
      <c r="H182" t="s">
        <v>270</v>
      </c>
      <c r="I182" t="s">
        <v>647</v>
      </c>
      <c r="J182" s="16">
        <v>3965</v>
      </c>
      <c r="K182" t="s">
        <v>272</v>
      </c>
      <c r="L182" t="s">
        <v>290</v>
      </c>
      <c r="M182" t="s">
        <v>291</v>
      </c>
      <c r="O182" t="s">
        <v>275</v>
      </c>
      <c r="P182" t="s">
        <v>268</v>
      </c>
      <c r="Q182" t="s">
        <v>391</v>
      </c>
      <c r="R182" s="15">
        <v>0</v>
      </c>
      <c r="S182" s="17">
        <v>0</v>
      </c>
    </row>
    <row r="183" spans="1:19" ht="15">
      <c r="A183" s="15">
        <v>497</v>
      </c>
      <c r="B183" t="s">
        <v>268</v>
      </c>
      <c r="C183" t="s">
        <v>391</v>
      </c>
      <c r="D183" s="15">
        <v>35339</v>
      </c>
      <c r="E183" t="s">
        <v>648</v>
      </c>
      <c r="F183" t="s">
        <v>391</v>
      </c>
      <c r="G183" s="15">
        <v>101503939</v>
      </c>
      <c r="H183" t="s">
        <v>270</v>
      </c>
      <c r="I183" t="s">
        <v>649</v>
      </c>
      <c r="J183" s="17">
        <v>455</v>
      </c>
      <c r="K183" t="s">
        <v>272</v>
      </c>
      <c r="L183" t="s">
        <v>290</v>
      </c>
      <c r="M183" t="s">
        <v>291</v>
      </c>
      <c r="O183" t="s">
        <v>275</v>
      </c>
      <c r="P183" t="s">
        <v>268</v>
      </c>
      <c r="Q183" t="s">
        <v>391</v>
      </c>
      <c r="R183" s="15">
        <v>0</v>
      </c>
      <c r="S183" s="17">
        <v>0</v>
      </c>
    </row>
    <row r="184" spans="1:19" ht="15">
      <c r="A184" s="15">
        <v>498</v>
      </c>
      <c r="B184" t="s">
        <v>268</v>
      </c>
      <c r="C184" t="s">
        <v>391</v>
      </c>
      <c r="D184" s="15">
        <v>35340</v>
      </c>
      <c r="E184" t="s">
        <v>650</v>
      </c>
      <c r="F184" t="s">
        <v>391</v>
      </c>
      <c r="G184" s="15">
        <v>101503939</v>
      </c>
      <c r="H184" t="s">
        <v>270</v>
      </c>
      <c r="I184" t="s">
        <v>651</v>
      </c>
      <c r="J184" s="16">
        <v>4615</v>
      </c>
      <c r="K184" t="s">
        <v>272</v>
      </c>
      <c r="L184" t="s">
        <v>290</v>
      </c>
      <c r="M184" t="s">
        <v>291</v>
      </c>
      <c r="O184" t="s">
        <v>275</v>
      </c>
      <c r="P184" t="s">
        <v>268</v>
      </c>
      <c r="Q184" t="s">
        <v>391</v>
      </c>
      <c r="R184" s="15">
        <v>0</v>
      </c>
      <c r="S184" s="17">
        <v>0</v>
      </c>
    </row>
    <row r="185" spans="1:19" ht="15">
      <c r="A185" s="15">
        <v>499</v>
      </c>
      <c r="B185" t="s">
        <v>268</v>
      </c>
      <c r="C185" t="s">
        <v>391</v>
      </c>
      <c r="D185" s="15">
        <v>35341</v>
      </c>
      <c r="E185" t="s">
        <v>652</v>
      </c>
      <c r="F185" t="s">
        <v>391</v>
      </c>
      <c r="G185" s="15">
        <v>101503939</v>
      </c>
      <c r="H185" t="s">
        <v>270</v>
      </c>
      <c r="I185" t="s">
        <v>653</v>
      </c>
      <c r="J185" s="16">
        <v>5460</v>
      </c>
      <c r="K185" t="s">
        <v>272</v>
      </c>
      <c r="L185" t="s">
        <v>290</v>
      </c>
      <c r="M185" t="s">
        <v>291</v>
      </c>
      <c r="O185" t="s">
        <v>275</v>
      </c>
      <c r="P185" t="s">
        <v>268</v>
      </c>
      <c r="Q185" t="s">
        <v>391</v>
      </c>
      <c r="R185" s="15">
        <v>0</v>
      </c>
      <c r="S185" s="17">
        <v>0</v>
      </c>
    </row>
    <row r="186" spans="1:19" ht="15">
      <c r="A186" s="15">
        <v>500</v>
      </c>
      <c r="B186" t="s">
        <v>268</v>
      </c>
      <c r="C186" t="s">
        <v>391</v>
      </c>
      <c r="D186" s="15">
        <v>35342</v>
      </c>
      <c r="E186" t="s">
        <v>654</v>
      </c>
      <c r="F186" t="s">
        <v>391</v>
      </c>
      <c r="G186" s="15">
        <v>101503939</v>
      </c>
      <c r="H186" t="s">
        <v>270</v>
      </c>
      <c r="I186" t="s">
        <v>655</v>
      </c>
      <c r="J186" s="16">
        <v>5135</v>
      </c>
      <c r="K186" t="s">
        <v>272</v>
      </c>
      <c r="L186" t="s">
        <v>290</v>
      </c>
      <c r="M186" t="s">
        <v>291</v>
      </c>
      <c r="O186" t="s">
        <v>275</v>
      </c>
      <c r="P186" t="s">
        <v>268</v>
      </c>
      <c r="Q186" t="s">
        <v>391</v>
      </c>
      <c r="R186" s="15">
        <v>0</v>
      </c>
      <c r="S186" s="17">
        <v>0</v>
      </c>
    </row>
    <row r="187" spans="1:19" ht="15">
      <c r="A187" s="15">
        <v>501</v>
      </c>
      <c r="B187" t="s">
        <v>268</v>
      </c>
      <c r="C187" t="s">
        <v>391</v>
      </c>
      <c r="D187" s="15">
        <v>35343</v>
      </c>
      <c r="E187" t="s">
        <v>656</v>
      </c>
      <c r="F187" t="s">
        <v>391</v>
      </c>
      <c r="G187" s="15">
        <v>101503939</v>
      </c>
      <c r="H187" t="s">
        <v>270</v>
      </c>
      <c r="I187" t="s">
        <v>657</v>
      </c>
      <c r="J187" s="16">
        <v>3900</v>
      </c>
      <c r="K187" t="s">
        <v>272</v>
      </c>
      <c r="L187" t="s">
        <v>290</v>
      </c>
      <c r="M187" t="s">
        <v>291</v>
      </c>
      <c r="O187" t="s">
        <v>275</v>
      </c>
      <c r="P187" t="s">
        <v>268</v>
      </c>
      <c r="Q187" t="s">
        <v>391</v>
      </c>
      <c r="R187" s="15">
        <v>0</v>
      </c>
      <c r="S187" s="17">
        <v>0</v>
      </c>
    </row>
    <row r="188" spans="1:19" ht="15">
      <c r="A188" s="15">
        <v>502</v>
      </c>
      <c r="B188" t="s">
        <v>268</v>
      </c>
      <c r="C188" t="s">
        <v>391</v>
      </c>
      <c r="D188" s="15">
        <v>35344</v>
      </c>
      <c r="E188" t="s">
        <v>658</v>
      </c>
      <c r="F188" t="s">
        <v>391</v>
      </c>
      <c r="G188" s="15">
        <v>101503939</v>
      </c>
      <c r="H188" t="s">
        <v>270</v>
      </c>
      <c r="I188" t="s">
        <v>659</v>
      </c>
      <c r="J188" s="16">
        <v>4355</v>
      </c>
      <c r="K188" t="s">
        <v>272</v>
      </c>
      <c r="L188" t="s">
        <v>290</v>
      </c>
      <c r="M188" t="s">
        <v>291</v>
      </c>
      <c r="O188" t="s">
        <v>275</v>
      </c>
      <c r="P188" t="s">
        <v>268</v>
      </c>
      <c r="Q188" t="s">
        <v>391</v>
      </c>
      <c r="R188" s="15">
        <v>0</v>
      </c>
      <c r="S188" s="17">
        <v>0</v>
      </c>
    </row>
    <row r="189" spans="1:19" ht="15">
      <c r="A189" s="15">
        <v>503</v>
      </c>
      <c r="B189" t="s">
        <v>268</v>
      </c>
      <c r="C189" t="s">
        <v>391</v>
      </c>
      <c r="D189" s="15">
        <v>35345</v>
      </c>
      <c r="E189" t="s">
        <v>660</v>
      </c>
      <c r="F189" t="s">
        <v>391</v>
      </c>
      <c r="G189" s="15">
        <v>101503939</v>
      </c>
      <c r="H189" t="s">
        <v>270</v>
      </c>
      <c r="I189" t="s">
        <v>661</v>
      </c>
      <c r="J189" s="16">
        <v>1430</v>
      </c>
      <c r="K189" t="s">
        <v>272</v>
      </c>
      <c r="L189" t="s">
        <v>290</v>
      </c>
      <c r="M189" t="s">
        <v>291</v>
      </c>
      <c r="O189" t="s">
        <v>275</v>
      </c>
      <c r="P189" t="s">
        <v>268</v>
      </c>
      <c r="Q189" t="s">
        <v>391</v>
      </c>
      <c r="R189" s="15">
        <v>0</v>
      </c>
      <c r="S189" s="17">
        <v>0</v>
      </c>
    </row>
    <row r="190" spans="1:19" ht="15">
      <c r="A190" s="15">
        <v>504</v>
      </c>
      <c r="B190" t="s">
        <v>268</v>
      </c>
      <c r="C190" t="s">
        <v>391</v>
      </c>
      <c r="D190" s="15">
        <v>35346</v>
      </c>
      <c r="E190" t="s">
        <v>662</v>
      </c>
      <c r="F190" t="s">
        <v>391</v>
      </c>
      <c r="G190" s="15">
        <v>101503939</v>
      </c>
      <c r="H190" t="s">
        <v>270</v>
      </c>
      <c r="I190" t="s">
        <v>663</v>
      </c>
      <c r="J190" s="17">
        <v>325</v>
      </c>
      <c r="K190" t="s">
        <v>272</v>
      </c>
      <c r="L190" t="s">
        <v>290</v>
      </c>
      <c r="M190" t="s">
        <v>291</v>
      </c>
      <c r="O190" t="s">
        <v>275</v>
      </c>
      <c r="P190" t="s">
        <v>268</v>
      </c>
      <c r="Q190" t="s">
        <v>391</v>
      </c>
      <c r="R190" s="15">
        <v>0</v>
      </c>
      <c r="S190" s="17">
        <v>0</v>
      </c>
    </row>
    <row r="191" spans="1:19" ht="15">
      <c r="A191" s="15">
        <v>505</v>
      </c>
      <c r="B191" t="s">
        <v>268</v>
      </c>
      <c r="C191" t="s">
        <v>391</v>
      </c>
      <c r="D191" s="15">
        <v>35347</v>
      </c>
      <c r="E191" t="s">
        <v>664</v>
      </c>
      <c r="F191" t="s">
        <v>391</v>
      </c>
      <c r="G191" s="15">
        <v>101503939</v>
      </c>
      <c r="H191" t="s">
        <v>270</v>
      </c>
      <c r="I191" t="s">
        <v>665</v>
      </c>
      <c r="J191" s="16">
        <v>4615</v>
      </c>
      <c r="K191" t="s">
        <v>272</v>
      </c>
      <c r="L191" t="s">
        <v>290</v>
      </c>
      <c r="M191" t="s">
        <v>291</v>
      </c>
      <c r="O191" t="s">
        <v>275</v>
      </c>
      <c r="P191" t="s">
        <v>268</v>
      </c>
      <c r="Q191" t="s">
        <v>391</v>
      </c>
      <c r="R191" s="15">
        <v>0</v>
      </c>
      <c r="S191" s="17">
        <v>0</v>
      </c>
    </row>
    <row r="192" spans="1:19" ht="15">
      <c r="A192" s="15">
        <v>506</v>
      </c>
      <c r="B192" t="s">
        <v>268</v>
      </c>
      <c r="C192" t="s">
        <v>391</v>
      </c>
      <c r="D192" s="15">
        <v>35348</v>
      </c>
      <c r="E192" t="s">
        <v>666</v>
      </c>
      <c r="F192" t="s">
        <v>391</v>
      </c>
      <c r="G192" s="15">
        <v>101503939</v>
      </c>
      <c r="H192" t="s">
        <v>270</v>
      </c>
      <c r="I192" t="s">
        <v>667</v>
      </c>
      <c r="J192" s="16">
        <v>9450</v>
      </c>
      <c r="K192" t="s">
        <v>272</v>
      </c>
      <c r="L192" t="s">
        <v>290</v>
      </c>
      <c r="M192" t="s">
        <v>291</v>
      </c>
      <c r="O192" t="s">
        <v>275</v>
      </c>
      <c r="P192" t="s">
        <v>268</v>
      </c>
      <c r="Q192" t="s">
        <v>391</v>
      </c>
      <c r="R192" s="15">
        <v>0</v>
      </c>
      <c r="S192" s="17">
        <v>0</v>
      </c>
    </row>
    <row r="193" spans="1:19" ht="15">
      <c r="A193" s="15">
        <v>507</v>
      </c>
      <c r="B193" t="s">
        <v>268</v>
      </c>
      <c r="C193" t="s">
        <v>378</v>
      </c>
      <c r="D193" s="15">
        <v>35349</v>
      </c>
      <c r="E193" t="s">
        <v>668</v>
      </c>
      <c r="F193" t="s">
        <v>384</v>
      </c>
      <c r="G193" s="15">
        <v>131412343</v>
      </c>
      <c r="H193" t="s">
        <v>669</v>
      </c>
      <c r="I193" t="s">
        <v>670</v>
      </c>
      <c r="J193" s="16">
        <v>30680</v>
      </c>
      <c r="K193" t="s">
        <v>272</v>
      </c>
      <c r="L193" t="s">
        <v>312</v>
      </c>
      <c r="M193" t="s">
        <v>313</v>
      </c>
      <c r="O193" t="s">
        <v>275</v>
      </c>
      <c r="P193" t="s">
        <v>268</v>
      </c>
      <c r="Q193" t="s">
        <v>384</v>
      </c>
      <c r="R193" s="15">
        <v>0</v>
      </c>
      <c r="S193" s="17">
        <v>0</v>
      </c>
    </row>
    <row r="194" spans="1:19" ht="15">
      <c r="A194" s="15">
        <v>508</v>
      </c>
      <c r="B194" t="s">
        <v>268</v>
      </c>
      <c r="C194" t="s">
        <v>475</v>
      </c>
      <c r="D194" s="15">
        <v>35353</v>
      </c>
      <c r="E194" t="s">
        <v>671</v>
      </c>
      <c r="F194" t="s">
        <v>391</v>
      </c>
      <c r="G194" t="s">
        <v>672</v>
      </c>
      <c r="H194" t="s">
        <v>673</v>
      </c>
      <c r="I194" t="s">
        <v>674</v>
      </c>
      <c r="J194" s="16">
        <v>354000</v>
      </c>
      <c r="K194" t="s">
        <v>272</v>
      </c>
      <c r="L194" t="s">
        <v>282</v>
      </c>
      <c r="M194" t="s">
        <v>283</v>
      </c>
      <c r="O194" t="s">
        <v>275</v>
      </c>
      <c r="P194" t="s">
        <v>268</v>
      </c>
      <c r="Q194" t="s">
        <v>391</v>
      </c>
      <c r="R194" s="15">
        <v>0</v>
      </c>
      <c r="S194" s="17">
        <v>0</v>
      </c>
    </row>
    <row r="195" spans="1:19" ht="15">
      <c r="A195" s="15">
        <v>509</v>
      </c>
      <c r="B195" t="s">
        <v>268</v>
      </c>
      <c r="C195" t="s">
        <v>475</v>
      </c>
      <c r="D195" s="15">
        <v>35354</v>
      </c>
      <c r="E195" t="s">
        <v>675</v>
      </c>
      <c r="F195" t="s">
        <v>384</v>
      </c>
      <c r="G195" s="15">
        <v>101604654</v>
      </c>
      <c r="H195" t="s">
        <v>12</v>
      </c>
      <c r="I195" t="s">
        <v>676</v>
      </c>
      <c r="J195" s="16">
        <v>70800</v>
      </c>
      <c r="K195" t="s">
        <v>272</v>
      </c>
      <c r="L195" t="s">
        <v>282</v>
      </c>
      <c r="M195" t="s">
        <v>283</v>
      </c>
      <c r="O195" t="s">
        <v>275</v>
      </c>
      <c r="P195" t="s">
        <v>268</v>
      </c>
      <c r="Q195" t="s">
        <v>384</v>
      </c>
      <c r="R195" s="15">
        <v>0</v>
      </c>
      <c r="S195" s="17">
        <v>0</v>
      </c>
    </row>
    <row r="196" spans="1:19" ht="15">
      <c r="A196" s="15">
        <v>510</v>
      </c>
      <c r="B196" t="s">
        <v>268</v>
      </c>
      <c r="C196" t="s">
        <v>475</v>
      </c>
      <c r="D196" s="15">
        <v>35356</v>
      </c>
      <c r="E196" t="s">
        <v>677</v>
      </c>
      <c r="F196" t="s">
        <v>377</v>
      </c>
      <c r="G196" s="15">
        <v>131835082</v>
      </c>
      <c r="H196" t="s">
        <v>351</v>
      </c>
      <c r="I196" t="s">
        <v>678</v>
      </c>
      <c r="J196" s="16">
        <v>377600</v>
      </c>
      <c r="K196" t="s">
        <v>272</v>
      </c>
      <c r="L196" t="s">
        <v>282</v>
      </c>
      <c r="M196" t="s">
        <v>283</v>
      </c>
      <c r="O196" t="s">
        <v>275</v>
      </c>
      <c r="P196" t="s">
        <v>268</v>
      </c>
      <c r="Q196" t="s">
        <v>377</v>
      </c>
      <c r="R196" s="15">
        <v>0</v>
      </c>
      <c r="S196" s="17">
        <v>0</v>
      </c>
    </row>
    <row r="197" spans="1:19" ht="15">
      <c r="A197" s="15">
        <v>511</v>
      </c>
      <c r="B197" t="s">
        <v>268</v>
      </c>
      <c r="C197" t="s">
        <v>475</v>
      </c>
      <c r="D197" s="15">
        <v>35357</v>
      </c>
      <c r="E197" t="s">
        <v>679</v>
      </c>
      <c r="F197" t="s">
        <v>372</v>
      </c>
      <c r="G197" t="s">
        <v>680</v>
      </c>
      <c r="H197" t="s">
        <v>681</v>
      </c>
      <c r="I197" t="s">
        <v>682</v>
      </c>
      <c r="J197" s="16">
        <v>212400</v>
      </c>
      <c r="K197" t="s">
        <v>272</v>
      </c>
      <c r="L197" t="s">
        <v>282</v>
      </c>
      <c r="M197" t="s">
        <v>283</v>
      </c>
      <c r="O197" t="s">
        <v>275</v>
      </c>
      <c r="P197" t="s">
        <v>268</v>
      </c>
      <c r="Q197" t="s">
        <v>372</v>
      </c>
      <c r="R197" s="15">
        <v>0</v>
      </c>
      <c r="S197" s="17">
        <v>0</v>
      </c>
    </row>
    <row r="198" spans="1:19" ht="15">
      <c r="A198" s="15">
        <v>512</v>
      </c>
      <c r="B198" t="s">
        <v>268</v>
      </c>
      <c r="C198" t="s">
        <v>598</v>
      </c>
      <c r="D198" s="15">
        <v>35359</v>
      </c>
      <c r="E198" t="s">
        <v>17</v>
      </c>
      <c r="F198" t="s">
        <v>378</v>
      </c>
      <c r="G198" s="15">
        <v>101595183</v>
      </c>
      <c r="H198" t="s">
        <v>683</v>
      </c>
      <c r="I198" t="s">
        <v>684</v>
      </c>
      <c r="J198" s="16">
        <v>47200</v>
      </c>
      <c r="K198" t="s">
        <v>272</v>
      </c>
      <c r="L198" t="s">
        <v>282</v>
      </c>
      <c r="M198" t="s">
        <v>283</v>
      </c>
      <c r="O198" t="s">
        <v>275</v>
      </c>
      <c r="P198" t="s">
        <v>268</v>
      </c>
      <c r="Q198" t="s">
        <v>378</v>
      </c>
      <c r="R198" s="15">
        <v>0</v>
      </c>
      <c r="S198" s="17">
        <v>0</v>
      </c>
    </row>
    <row r="199" spans="1:19" ht="15">
      <c r="A199" s="15">
        <v>513</v>
      </c>
      <c r="B199" t="s">
        <v>268</v>
      </c>
      <c r="C199" t="s">
        <v>598</v>
      </c>
      <c r="D199" s="15">
        <v>35360</v>
      </c>
      <c r="E199" t="s">
        <v>685</v>
      </c>
      <c r="F199" t="s">
        <v>372</v>
      </c>
      <c r="G199" s="15">
        <v>130818843</v>
      </c>
      <c r="H199" t="s">
        <v>34</v>
      </c>
      <c r="I199" t="s">
        <v>686</v>
      </c>
      <c r="J199" s="16">
        <v>88500</v>
      </c>
      <c r="K199" t="s">
        <v>272</v>
      </c>
      <c r="L199" t="s">
        <v>282</v>
      </c>
      <c r="M199" t="s">
        <v>283</v>
      </c>
      <c r="O199" t="s">
        <v>275</v>
      </c>
      <c r="P199" t="s">
        <v>268</v>
      </c>
      <c r="Q199" t="s">
        <v>372</v>
      </c>
      <c r="R199" s="15">
        <v>0</v>
      </c>
      <c r="S199" s="17">
        <v>0</v>
      </c>
    </row>
    <row r="200" spans="1:19" ht="15">
      <c r="A200" s="15">
        <v>514</v>
      </c>
      <c r="B200" t="s">
        <v>268</v>
      </c>
      <c r="C200" t="s">
        <v>475</v>
      </c>
      <c r="D200" s="15">
        <v>35366</v>
      </c>
      <c r="E200" t="s">
        <v>687</v>
      </c>
      <c r="F200" t="s">
        <v>370</v>
      </c>
      <c r="G200" s="15">
        <v>117011678</v>
      </c>
      <c r="H200" t="s">
        <v>6</v>
      </c>
      <c r="I200" t="s">
        <v>688</v>
      </c>
      <c r="J200" s="16">
        <v>133512.29</v>
      </c>
      <c r="K200" t="s">
        <v>272</v>
      </c>
      <c r="L200" t="s">
        <v>292</v>
      </c>
      <c r="M200" t="s">
        <v>293</v>
      </c>
      <c r="O200" t="s">
        <v>275</v>
      </c>
      <c r="P200" t="s">
        <v>268</v>
      </c>
      <c r="Q200" t="s">
        <v>370</v>
      </c>
      <c r="R200" s="15">
        <v>0</v>
      </c>
      <c r="S200" s="17">
        <v>0</v>
      </c>
    </row>
    <row r="201" spans="1:19" ht="15">
      <c r="A201" s="15">
        <v>515</v>
      </c>
      <c r="B201" t="s">
        <v>268</v>
      </c>
      <c r="C201" t="s">
        <v>475</v>
      </c>
      <c r="D201" s="15">
        <v>35367</v>
      </c>
      <c r="E201" t="s">
        <v>689</v>
      </c>
      <c r="F201" t="s">
        <v>370</v>
      </c>
      <c r="G201" s="15">
        <v>117011678</v>
      </c>
      <c r="H201" t="s">
        <v>6</v>
      </c>
      <c r="I201" t="s">
        <v>690</v>
      </c>
      <c r="J201" s="16">
        <v>222521.4</v>
      </c>
      <c r="K201" t="s">
        <v>272</v>
      </c>
      <c r="L201" t="s">
        <v>292</v>
      </c>
      <c r="M201" t="s">
        <v>293</v>
      </c>
      <c r="O201" t="s">
        <v>275</v>
      </c>
      <c r="P201" t="s">
        <v>268</v>
      </c>
      <c r="Q201" t="s">
        <v>370</v>
      </c>
      <c r="R201" s="15">
        <v>0</v>
      </c>
      <c r="S201" s="17">
        <v>0</v>
      </c>
    </row>
    <row r="202" spans="1:19" ht="15">
      <c r="A202" s="15">
        <v>516</v>
      </c>
      <c r="B202" t="s">
        <v>372</v>
      </c>
      <c r="C202" t="s">
        <v>691</v>
      </c>
      <c r="D202" s="15">
        <v>35368</v>
      </c>
      <c r="E202" t="s">
        <v>692</v>
      </c>
      <c r="F202" t="s">
        <v>374</v>
      </c>
      <c r="G202" s="15">
        <v>101199121</v>
      </c>
      <c r="H202" t="s">
        <v>693</v>
      </c>
      <c r="I202" t="s">
        <v>694</v>
      </c>
      <c r="J202" s="16">
        <v>118746</v>
      </c>
      <c r="K202" t="s">
        <v>272</v>
      </c>
      <c r="L202" t="s">
        <v>346</v>
      </c>
      <c r="M202" t="s">
        <v>347</v>
      </c>
      <c r="O202" t="s">
        <v>275</v>
      </c>
      <c r="P202" t="s">
        <v>268</v>
      </c>
      <c r="Q202" t="s">
        <v>374</v>
      </c>
      <c r="R202" s="15">
        <v>0</v>
      </c>
      <c r="S202" s="17">
        <v>0</v>
      </c>
    </row>
    <row r="203" spans="1:19" ht="15">
      <c r="A203" s="15">
        <v>517</v>
      </c>
      <c r="B203" t="s">
        <v>268</v>
      </c>
      <c r="C203" t="s">
        <v>268</v>
      </c>
      <c r="D203" s="15">
        <v>35371</v>
      </c>
      <c r="E203" t="s">
        <v>695</v>
      </c>
      <c r="F203" t="s">
        <v>381</v>
      </c>
      <c r="G203" s="15">
        <v>101008067</v>
      </c>
      <c r="H203" t="s">
        <v>60</v>
      </c>
      <c r="I203" t="s">
        <v>696</v>
      </c>
      <c r="J203" s="16">
        <v>20553.55</v>
      </c>
      <c r="K203" t="s">
        <v>272</v>
      </c>
      <c r="L203" t="s">
        <v>288</v>
      </c>
      <c r="M203" t="s">
        <v>289</v>
      </c>
      <c r="O203" t="s">
        <v>275</v>
      </c>
      <c r="P203" t="s">
        <v>268</v>
      </c>
      <c r="Q203" t="s">
        <v>381</v>
      </c>
      <c r="R203" s="15">
        <v>0</v>
      </c>
      <c r="S203" s="17">
        <v>0</v>
      </c>
    </row>
    <row r="204" spans="1:19" ht="15">
      <c r="A204" s="15">
        <v>518</v>
      </c>
      <c r="B204" t="s">
        <v>475</v>
      </c>
      <c r="C204" t="s">
        <v>691</v>
      </c>
      <c r="D204" s="15">
        <v>35373</v>
      </c>
      <c r="E204" t="s">
        <v>599</v>
      </c>
      <c r="F204" t="s">
        <v>378</v>
      </c>
      <c r="G204" s="15">
        <v>130568202</v>
      </c>
      <c r="H204" t="s">
        <v>697</v>
      </c>
      <c r="I204" t="s">
        <v>698</v>
      </c>
      <c r="J204" s="16">
        <v>10266</v>
      </c>
      <c r="K204" t="s">
        <v>272</v>
      </c>
      <c r="L204" t="s">
        <v>699</v>
      </c>
      <c r="M204" t="s">
        <v>700</v>
      </c>
      <c r="O204" t="s">
        <v>275</v>
      </c>
      <c r="P204" t="s">
        <v>268</v>
      </c>
      <c r="Q204" t="s">
        <v>378</v>
      </c>
      <c r="R204" s="15">
        <v>0</v>
      </c>
      <c r="S204" s="17">
        <v>0</v>
      </c>
    </row>
    <row r="205" spans="1:19" ht="15">
      <c r="A205" s="15">
        <v>519</v>
      </c>
      <c r="B205" t="s">
        <v>475</v>
      </c>
      <c r="C205" t="s">
        <v>691</v>
      </c>
      <c r="D205" s="15">
        <v>35373</v>
      </c>
      <c r="E205" t="s">
        <v>599</v>
      </c>
      <c r="F205" t="s">
        <v>378</v>
      </c>
      <c r="G205" s="15">
        <v>130568202</v>
      </c>
      <c r="H205" t="s">
        <v>697</v>
      </c>
      <c r="I205" t="s">
        <v>698</v>
      </c>
      <c r="J205" s="16">
        <v>10266</v>
      </c>
      <c r="K205" t="s">
        <v>272</v>
      </c>
      <c r="L205" t="s">
        <v>299</v>
      </c>
      <c r="M205" t="s">
        <v>300</v>
      </c>
      <c r="O205" t="s">
        <v>275</v>
      </c>
      <c r="P205" t="s">
        <v>268</v>
      </c>
      <c r="Q205" t="s">
        <v>378</v>
      </c>
      <c r="R205" s="15">
        <v>0</v>
      </c>
      <c r="S205" s="17">
        <v>0</v>
      </c>
    </row>
    <row r="206" spans="1:19" ht="15">
      <c r="A206" s="15">
        <v>520</v>
      </c>
      <c r="B206" t="s">
        <v>475</v>
      </c>
      <c r="C206" t="s">
        <v>691</v>
      </c>
      <c r="D206" s="15">
        <v>35374</v>
      </c>
      <c r="E206" t="s">
        <v>122</v>
      </c>
      <c r="F206" t="s">
        <v>372</v>
      </c>
      <c r="G206" s="15">
        <v>131633617</v>
      </c>
      <c r="H206" t="s">
        <v>701</v>
      </c>
      <c r="I206" t="s">
        <v>702</v>
      </c>
      <c r="J206" s="16">
        <v>87910</v>
      </c>
      <c r="K206" t="s">
        <v>272</v>
      </c>
      <c r="L206" t="s">
        <v>346</v>
      </c>
      <c r="M206" t="s">
        <v>347</v>
      </c>
      <c r="O206" t="s">
        <v>275</v>
      </c>
      <c r="P206" t="s">
        <v>268</v>
      </c>
      <c r="Q206" t="s">
        <v>372</v>
      </c>
      <c r="R206" s="15">
        <v>0</v>
      </c>
      <c r="S206" s="17">
        <v>0</v>
      </c>
    </row>
    <row r="207" spans="1:19" ht="15">
      <c r="A207" s="15">
        <v>521</v>
      </c>
      <c r="B207" t="s">
        <v>268</v>
      </c>
      <c r="C207" t="s">
        <v>691</v>
      </c>
      <c r="D207" s="15">
        <v>35375</v>
      </c>
      <c r="E207" t="s">
        <v>5</v>
      </c>
      <c r="F207" t="s">
        <v>384</v>
      </c>
      <c r="G207" t="s">
        <v>703</v>
      </c>
      <c r="H207" t="s">
        <v>704</v>
      </c>
      <c r="I207" t="s">
        <v>705</v>
      </c>
      <c r="J207" s="16">
        <v>139900</v>
      </c>
      <c r="K207" t="s">
        <v>272</v>
      </c>
      <c r="L207" t="s">
        <v>312</v>
      </c>
      <c r="M207" t="s">
        <v>313</v>
      </c>
      <c r="O207" t="s">
        <v>275</v>
      </c>
      <c r="P207" t="s">
        <v>268</v>
      </c>
      <c r="Q207" t="s">
        <v>384</v>
      </c>
      <c r="R207" s="15">
        <v>0</v>
      </c>
      <c r="S207" s="17">
        <v>0</v>
      </c>
    </row>
    <row r="208" spans="1:19" ht="15">
      <c r="A208" s="15">
        <v>522</v>
      </c>
      <c r="B208" t="s">
        <v>378</v>
      </c>
      <c r="C208" t="s">
        <v>691</v>
      </c>
      <c r="D208" s="15">
        <v>35376</v>
      </c>
      <c r="E208" t="s">
        <v>706</v>
      </c>
      <c r="F208" t="s">
        <v>349</v>
      </c>
      <c r="G208" s="15">
        <v>131388264</v>
      </c>
      <c r="H208" t="s">
        <v>66</v>
      </c>
      <c r="I208" t="s">
        <v>707</v>
      </c>
      <c r="J208" s="16">
        <v>2801003.52</v>
      </c>
      <c r="K208" t="s">
        <v>272</v>
      </c>
      <c r="L208" t="s">
        <v>365</v>
      </c>
      <c r="M208" t="s">
        <v>366</v>
      </c>
      <c r="O208" t="s">
        <v>275</v>
      </c>
      <c r="P208" t="s">
        <v>268</v>
      </c>
      <c r="Q208" t="s">
        <v>349</v>
      </c>
      <c r="R208" s="15">
        <v>0</v>
      </c>
      <c r="S208" s="17">
        <v>0</v>
      </c>
    </row>
    <row r="209" spans="1:19" ht="15">
      <c r="A209" s="15">
        <v>523</v>
      </c>
      <c r="B209" t="s">
        <v>225</v>
      </c>
      <c r="C209" t="s">
        <v>691</v>
      </c>
      <c r="D209" s="15">
        <v>35378</v>
      </c>
      <c r="E209" t="s">
        <v>708</v>
      </c>
      <c r="F209" t="s">
        <v>691</v>
      </c>
      <c r="G209" s="15">
        <v>131275801</v>
      </c>
      <c r="H209" t="s">
        <v>709</v>
      </c>
      <c r="I209" t="s">
        <v>710</v>
      </c>
      <c r="J209" s="16">
        <v>255999.74</v>
      </c>
      <c r="K209" t="s">
        <v>272</v>
      </c>
      <c r="L209" t="s">
        <v>315</v>
      </c>
      <c r="M209" t="s">
        <v>316</v>
      </c>
      <c r="O209" t="s">
        <v>275</v>
      </c>
      <c r="P209" t="s">
        <v>268</v>
      </c>
      <c r="Q209" t="s">
        <v>691</v>
      </c>
      <c r="R209" s="15">
        <v>0</v>
      </c>
      <c r="S209" s="17">
        <v>0</v>
      </c>
    </row>
    <row r="210" spans="1:19" ht="15">
      <c r="A210" s="15">
        <v>524</v>
      </c>
      <c r="B210" t="s">
        <v>268</v>
      </c>
      <c r="C210" t="s">
        <v>691</v>
      </c>
      <c r="D210" s="15">
        <v>35379</v>
      </c>
      <c r="E210" t="s">
        <v>711</v>
      </c>
      <c r="F210" t="s">
        <v>598</v>
      </c>
      <c r="G210" s="15">
        <v>130804931</v>
      </c>
      <c r="H210" t="s">
        <v>22</v>
      </c>
      <c r="I210" t="s">
        <v>712</v>
      </c>
      <c r="J210" s="16">
        <v>106414</v>
      </c>
      <c r="K210" t="s">
        <v>272</v>
      </c>
      <c r="L210" t="s">
        <v>321</v>
      </c>
      <c r="M210" t="s">
        <v>322</v>
      </c>
      <c r="O210" t="s">
        <v>275</v>
      </c>
      <c r="P210" t="s">
        <v>268</v>
      </c>
      <c r="Q210" t="s">
        <v>598</v>
      </c>
      <c r="R210" s="15">
        <v>0</v>
      </c>
      <c r="S210" s="17">
        <v>0</v>
      </c>
    </row>
    <row r="211" spans="1:19" ht="15">
      <c r="A211" s="15">
        <v>525</v>
      </c>
      <c r="B211" t="s">
        <v>268</v>
      </c>
      <c r="C211" t="s">
        <v>691</v>
      </c>
      <c r="D211" s="15">
        <v>35380</v>
      </c>
      <c r="E211" t="s">
        <v>173</v>
      </c>
      <c r="F211" t="s">
        <v>598</v>
      </c>
      <c r="G211" s="15">
        <v>130804931</v>
      </c>
      <c r="H211" t="s">
        <v>22</v>
      </c>
      <c r="I211" t="s">
        <v>713</v>
      </c>
      <c r="J211" s="16">
        <v>314405</v>
      </c>
      <c r="K211" t="s">
        <v>272</v>
      </c>
      <c r="L211" t="s">
        <v>321</v>
      </c>
      <c r="M211" t="s">
        <v>322</v>
      </c>
      <c r="O211" t="s">
        <v>275</v>
      </c>
      <c r="P211" t="s">
        <v>268</v>
      </c>
      <c r="Q211" t="s">
        <v>598</v>
      </c>
      <c r="R211" s="15">
        <v>0</v>
      </c>
      <c r="S211" s="17">
        <v>0</v>
      </c>
    </row>
    <row r="212" spans="1:19" ht="15">
      <c r="A212" s="15">
        <v>526</v>
      </c>
      <c r="B212" t="s">
        <v>268</v>
      </c>
      <c r="C212" t="s">
        <v>691</v>
      </c>
      <c r="D212" s="15">
        <v>35381</v>
      </c>
      <c r="E212" t="s">
        <v>714</v>
      </c>
      <c r="F212" t="s">
        <v>598</v>
      </c>
      <c r="G212" s="15">
        <v>130804931</v>
      </c>
      <c r="H212" t="s">
        <v>22</v>
      </c>
      <c r="I212" t="s">
        <v>715</v>
      </c>
      <c r="J212" s="16">
        <v>169295</v>
      </c>
      <c r="K212" t="s">
        <v>272</v>
      </c>
      <c r="L212" t="s">
        <v>321</v>
      </c>
      <c r="M212" t="s">
        <v>322</v>
      </c>
      <c r="O212" t="s">
        <v>275</v>
      </c>
      <c r="P212" t="s">
        <v>268</v>
      </c>
      <c r="Q212" t="s">
        <v>598</v>
      </c>
      <c r="R212" s="15">
        <v>0</v>
      </c>
      <c r="S212" s="17">
        <v>0</v>
      </c>
    </row>
    <row r="213" spans="1:19" ht="15">
      <c r="A213" s="15">
        <v>527</v>
      </c>
      <c r="B213" t="s">
        <v>268</v>
      </c>
      <c r="C213" t="s">
        <v>691</v>
      </c>
      <c r="D213" s="15">
        <v>35382</v>
      </c>
      <c r="E213" t="s">
        <v>716</v>
      </c>
      <c r="F213" t="s">
        <v>598</v>
      </c>
      <c r="G213" s="15">
        <v>101821256</v>
      </c>
      <c r="H213" t="s">
        <v>136</v>
      </c>
      <c r="I213" t="s">
        <v>717</v>
      </c>
      <c r="J213" s="17">
        <v>117.82</v>
      </c>
      <c r="K213" t="s">
        <v>272</v>
      </c>
      <c r="L213" t="s">
        <v>318</v>
      </c>
      <c r="M213" t="s">
        <v>319</v>
      </c>
      <c r="O213" t="s">
        <v>275</v>
      </c>
      <c r="P213" t="s">
        <v>268</v>
      </c>
      <c r="Q213" t="s">
        <v>598</v>
      </c>
      <c r="R213" s="15">
        <v>0</v>
      </c>
      <c r="S213" s="17">
        <v>0</v>
      </c>
    </row>
    <row r="214" spans="1:19" ht="15">
      <c r="A214" s="15">
        <v>528</v>
      </c>
      <c r="B214" t="s">
        <v>268</v>
      </c>
      <c r="C214" t="s">
        <v>691</v>
      </c>
      <c r="D214" s="15">
        <v>35383</v>
      </c>
      <c r="E214" t="s">
        <v>718</v>
      </c>
      <c r="F214" t="s">
        <v>349</v>
      </c>
      <c r="G214" s="15">
        <v>101821256</v>
      </c>
      <c r="H214" t="s">
        <v>136</v>
      </c>
      <c r="I214" t="s">
        <v>719</v>
      </c>
      <c r="J214" s="16">
        <v>1486.12</v>
      </c>
      <c r="K214" t="s">
        <v>272</v>
      </c>
      <c r="L214" t="s">
        <v>318</v>
      </c>
      <c r="M214" t="s">
        <v>319</v>
      </c>
      <c r="O214" t="s">
        <v>275</v>
      </c>
      <c r="P214" t="s">
        <v>268</v>
      </c>
      <c r="Q214" t="s">
        <v>349</v>
      </c>
      <c r="R214" s="15">
        <v>0</v>
      </c>
      <c r="S214" s="17">
        <v>0</v>
      </c>
    </row>
    <row r="215" spans="1:19" ht="15">
      <c r="A215" s="15">
        <v>529</v>
      </c>
      <c r="B215" t="s">
        <v>268</v>
      </c>
      <c r="C215" t="s">
        <v>691</v>
      </c>
      <c r="D215" s="15">
        <v>35384</v>
      </c>
      <c r="E215" t="s">
        <v>720</v>
      </c>
      <c r="F215" t="s">
        <v>598</v>
      </c>
      <c r="G215" s="15">
        <v>130804931</v>
      </c>
      <c r="H215" t="s">
        <v>22</v>
      </c>
      <c r="I215" t="s">
        <v>721</v>
      </c>
      <c r="J215" s="16">
        <v>193480</v>
      </c>
      <c r="K215" t="s">
        <v>272</v>
      </c>
      <c r="L215" t="s">
        <v>321</v>
      </c>
      <c r="M215" t="s">
        <v>322</v>
      </c>
      <c r="O215" t="s">
        <v>275</v>
      </c>
      <c r="P215" t="s">
        <v>268</v>
      </c>
      <c r="Q215" t="s">
        <v>598</v>
      </c>
      <c r="R215" s="15">
        <v>0</v>
      </c>
      <c r="S215" s="17">
        <v>0</v>
      </c>
    </row>
    <row r="216" spans="1:19" ht="15">
      <c r="A216" s="15">
        <v>530</v>
      </c>
      <c r="B216" t="s">
        <v>268</v>
      </c>
      <c r="C216" t="s">
        <v>691</v>
      </c>
      <c r="D216" s="15">
        <v>35385</v>
      </c>
      <c r="E216" t="s">
        <v>722</v>
      </c>
      <c r="F216" t="s">
        <v>598</v>
      </c>
      <c r="G216" s="15">
        <v>130804931</v>
      </c>
      <c r="H216" t="s">
        <v>22</v>
      </c>
      <c r="I216" t="s">
        <v>723</v>
      </c>
      <c r="J216" s="16">
        <v>48370</v>
      </c>
      <c r="K216" t="s">
        <v>272</v>
      </c>
      <c r="L216" t="s">
        <v>321</v>
      </c>
      <c r="M216" t="s">
        <v>322</v>
      </c>
      <c r="O216" t="s">
        <v>275</v>
      </c>
      <c r="P216" t="s">
        <v>268</v>
      </c>
      <c r="Q216" t="s">
        <v>598</v>
      </c>
      <c r="R216" s="15">
        <v>0</v>
      </c>
      <c r="S216" s="17">
        <v>0</v>
      </c>
    </row>
    <row r="217" spans="1:19" ht="15">
      <c r="A217" s="15">
        <v>531</v>
      </c>
      <c r="B217" t="s">
        <v>268</v>
      </c>
      <c r="C217" t="s">
        <v>691</v>
      </c>
      <c r="D217" s="15">
        <v>35386</v>
      </c>
      <c r="E217" t="s">
        <v>724</v>
      </c>
      <c r="F217" t="s">
        <v>378</v>
      </c>
      <c r="G217" s="15">
        <v>101821256</v>
      </c>
      <c r="H217" t="s">
        <v>136</v>
      </c>
      <c r="I217" t="s">
        <v>725</v>
      </c>
      <c r="J217" s="16">
        <v>96750.65</v>
      </c>
      <c r="K217" t="s">
        <v>272</v>
      </c>
      <c r="L217" t="s">
        <v>318</v>
      </c>
      <c r="M217" t="s">
        <v>319</v>
      </c>
      <c r="O217" t="s">
        <v>275</v>
      </c>
      <c r="P217" t="s">
        <v>268</v>
      </c>
      <c r="Q217" t="s">
        <v>378</v>
      </c>
      <c r="R217" s="15">
        <v>0</v>
      </c>
      <c r="S217" s="17">
        <v>0</v>
      </c>
    </row>
    <row r="218" spans="1:19" ht="15">
      <c r="A218" s="15">
        <v>532</v>
      </c>
      <c r="B218" t="s">
        <v>268</v>
      </c>
      <c r="C218" t="s">
        <v>691</v>
      </c>
      <c r="D218" s="15">
        <v>35387</v>
      </c>
      <c r="E218" t="s">
        <v>726</v>
      </c>
      <c r="F218" t="s">
        <v>349</v>
      </c>
      <c r="G218" s="15">
        <v>101821256</v>
      </c>
      <c r="H218" t="s">
        <v>136</v>
      </c>
      <c r="I218" t="s">
        <v>727</v>
      </c>
      <c r="J218" s="16">
        <v>2012.47</v>
      </c>
      <c r="K218" t="s">
        <v>272</v>
      </c>
      <c r="L218" t="s">
        <v>318</v>
      </c>
      <c r="M218" t="s">
        <v>319</v>
      </c>
      <c r="O218" t="s">
        <v>275</v>
      </c>
      <c r="P218" t="s">
        <v>268</v>
      </c>
      <c r="Q218" t="s">
        <v>349</v>
      </c>
      <c r="R218" s="15">
        <v>0</v>
      </c>
      <c r="S218" s="17">
        <v>0</v>
      </c>
    </row>
    <row r="219" spans="1:19" ht="15">
      <c r="A219" s="15">
        <v>533</v>
      </c>
      <c r="B219" t="s">
        <v>268</v>
      </c>
      <c r="C219" t="s">
        <v>691</v>
      </c>
      <c r="D219" s="15">
        <v>35388</v>
      </c>
      <c r="E219" t="s">
        <v>728</v>
      </c>
      <c r="F219" t="s">
        <v>378</v>
      </c>
      <c r="G219" s="15">
        <v>101821256</v>
      </c>
      <c r="H219" t="s">
        <v>136</v>
      </c>
      <c r="I219" t="s">
        <v>729</v>
      </c>
      <c r="J219" s="16">
        <v>12465.22</v>
      </c>
      <c r="K219" t="s">
        <v>272</v>
      </c>
      <c r="L219" t="s">
        <v>318</v>
      </c>
      <c r="M219" t="s">
        <v>319</v>
      </c>
      <c r="O219" t="s">
        <v>275</v>
      </c>
      <c r="P219" t="s">
        <v>268</v>
      </c>
      <c r="Q219" t="s">
        <v>378</v>
      </c>
      <c r="R219" s="15">
        <v>0</v>
      </c>
      <c r="S219" s="17">
        <v>0</v>
      </c>
    </row>
    <row r="220" spans="1:19" ht="15">
      <c r="A220" s="15">
        <v>534</v>
      </c>
      <c r="B220" t="s">
        <v>268</v>
      </c>
      <c r="C220" t="s">
        <v>691</v>
      </c>
      <c r="D220" s="15">
        <v>35389</v>
      </c>
      <c r="E220" t="s">
        <v>730</v>
      </c>
      <c r="F220" t="s">
        <v>598</v>
      </c>
      <c r="G220" s="15">
        <v>130804931</v>
      </c>
      <c r="H220" t="s">
        <v>22</v>
      </c>
      <c r="I220" t="s">
        <v>731</v>
      </c>
      <c r="J220" s="16">
        <v>96740</v>
      </c>
      <c r="K220" t="s">
        <v>272</v>
      </c>
      <c r="L220" t="s">
        <v>321</v>
      </c>
      <c r="M220" t="s">
        <v>322</v>
      </c>
      <c r="O220" t="s">
        <v>275</v>
      </c>
      <c r="P220" t="s">
        <v>268</v>
      </c>
      <c r="Q220" t="s">
        <v>598</v>
      </c>
      <c r="R220" s="15">
        <v>0</v>
      </c>
      <c r="S220" s="17">
        <v>0</v>
      </c>
    </row>
    <row r="221" spans="1:19" ht="15">
      <c r="A221" s="15">
        <v>535</v>
      </c>
      <c r="B221" t="s">
        <v>268</v>
      </c>
      <c r="C221" t="s">
        <v>691</v>
      </c>
      <c r="D221" s="15">
        <v>35390</v>
      </c>
      <c r="E221" t="s">
        <v>732</v>
      </c>
      <c r="F221" t="s">
        <v>378</v>
      </c>
      <c r="G221" s="15">
        <v>101821256</v>
      </c>
      <c r="H221" t="s">
        <v>136</v>
      </c>
      <c r="I221" t="s">
        <v>733</v>
      </c>
      <c r="J221" s="16">
        <v>3897.52</v>
      </c>
      <c r="K221" t="s">
        <v>272</v>
      </c>
      <c r="L221" t="s">
        <v>318</v>
      </c>
      <c r="M221" t="s">
        <v>319</v>
      </c>
      <c r="O221" t="s">
        <v>275</v>
      </c>
      <c r="P221" t="s">
        <v>268</v>
      </c>
      <c r="Q221" t="s">
        <v>378</v>
      </c>
      <c r="R221" s="15">
        <v>0</v>
      </c>
      <c r="S221" s="17">
        <v>0</v>
      </c>
    </row>
    <row r="222" spans="1:19" ht="15">
      <c r="A222" s="15">
        <v>536</v>
      </c>
      <c r="B222" t="s">
        <v>268</v>
      </c>
      <c r="C222" t="s">
        <v>734</v>
      </c>
      <c r="D222" s="15">
        <v>35391</v>
      </c>
      <c r="E222" t="s">
        <v>735</v>
      </c>
      <c r="F222" t="s">
        <v>384</v>
      </c>
      <c r="G222" s="15">
        <v>101506261</v>
      </c>
      <c r="H222" t="s">
        <v>490</v>
      </c>
      <c r="I222" t="s">
        <v>736</v>
      </c>
      <c r="J222" s="16">
        <v>154598.88</v>
      </c>
      <c r="K222" t="s">
        <v>272</v>
      </c>
      <c r="L222" t="s">
        <v>331</v>
      </c>
      <c r="M222" t="s">
        <v>332</v>
      </c>
      <c r="O222" t="s">
        <v>737</v>
      </c>
      <c r="P222" t="s">
        <v>268</v>
      </c>
      <c r="Q222" t="s">
        <v>384</v>
      </c>
      <c r="R222" s="15">
        <v>0</v>
      </c>
      <c r="S222" s="17">
        <v>0</v>
      </c>
    </row>
    <row r="223" spans="1:19" ht="15">
      <c r="A223" s="15">
        <v>537</v>
      </c>
      <c r="B223" t="s">
        <v>268</v>
      </c>
      <c r="C223" t="s">
        <v>691</v>
      </c>
      <c r="D223" s="15">
        <v>35392</v>
      </c>
      <c r="E223" t="s">
        <v>738</v>
      </c>
      <c r="F223" t="s">
        <v>598</v>
      </c>
      <c r="G223" s="15">
        <v>130804931</v>
      </c>
      <c r="H223" t="s">
        <v>22</v>
      </c>
      <c r="I223" t="s">
        <v>739</v>
      </c>
      <c r="J223" s="16">
        <v>145110</v>
      </c>
      <c r="K223" t="s">
        <v>272</v>
      </c>
      <c r="L223" t="s">
        <v>321</v>
      </c>
      <c r="M223" t="s">
        <v>322</v>
      </c>
      <c r="O223" t="s">
        <v>275</v>
      </c>
      <c r="P223" t="s">
        <v>268</v>
      </c>
      <c r="Q223" t="s">
        <v>598</v>
      </c>
      <c r="R223" s="15">
        <v>0</v>
      </c>
      <c r="S223" s="17">
        <v>0</v>
      </c>
    </row>
    <row r="224" spans="1:19" ht="15">
      <c r="A224" s="15">
        <v>538</v>
      </c>
      <c r="B224" t="s">
        <v>268</v>
      </c>
      <c r="C224" t="s">
        <v>691</v>
      </c>
      <c r="D224" s="15">
        <v>35393</v>
      </c>
      <c r="E224" t="s">
        <v>740</v>
      </c>
      <c r="F224" t="s">
        <v>378</v>
      </c>
      <c r="G224" s="15">
        <v>101821256</v>
      </c>
      <c r="H224" t="s">
        <v>136</v>
      </c>
      <c r="I224" t="s">
        <v>741</v>
      </c>
      <c r="J224" s="16">
        <v>13860.08</v>
      </c>
      <c r="K224" t="s">
        <v>272</v>
      </c>
      <c r="L224" t="s">
        <v>318</v>
      </c>
      <c r="M224" t="s">
        <v>319</v>
      </c>
      <c r="O224" t="s">
        <v>275</v>
      </c>
      <c r="P224" t="s">
        <v>268</v>
      </c>
      <c r="Q224" t="s">
        <v>378</v>
      </c>
      <c r="R224" s="15">
        <v>0</v>
      </c>
      <c r="S224" s="17">
        <v>0</v>
      </c>
    </row>
    <row r="225" spans="1:19" ht="15">
      <c r="A225" s="15">
        <v>539</v>
      </c>
      <c r="B225" t="s">
        <v>268</v>
      </c>
      <c r="C225" t="s">
        <v>691</v>
      </c>
      <c r="D225" s="15">
        <v>35394</v>
      </c>
      <c r="E225" t="s">
        <v>742</v>
      </c>
      <c r="F225" t="s">
        <v>598</v>
      </c>
      <c r="G225" s="15">
        <v>130804931</v>
      </c>
      <c r="H225" t="s">
        <v>22</v>
      </c>
      <c r="I225" t="s">
        <v>743</v>
      </c>
      <c r="J225" s="16">
        <v>96740</v>
      </c>
      <c r="K225" t="s">
        <v>272</v>
      </c>
      <c r="L225" t="s">
        <v>321</v>
      </c>
      <c r="M225" t="s">
        <v>322</v>
      </c>
      <c r="O225" t="s">
        <v>275</v>
      </c>
      <c r="P225" t="s">
        <v>268</v>
      </c>
      <c r="Q225" t="s">
        <v>598</v>
      </c>
      <c r="R225" s="15">
        <v>0</v>
      </c>
      <c r="S225" s="17">
        <v>0</v>
      </c>
    </row>
    <row r="226" spans="1:19" ht="15">
      <c r="A226" s="15">
        <v>540</v>
      </c>
      <c r="B226" t="s">
        <v>268</v>
      </c>
      <c r="C226" t="s">
        <v>691</v>
      </c>
      <c r="D226" s="15">
        <v>35395</v>
      </c>
      <c r="E226" t="s">
        <v>744</v>
      </c>
      <c r="F226" t="s">
        <v>378</v>
      </c>
      <c r="G226" s="15">
        <v>101821256</v>
      </c>
      <c r="H226" t="s">
        <v>136</v>
      </c>
      <c r="I226" t="s">
        <v>745</v>
      </c>
      <c r="J226" s="16">
        <v>2159.98</v>
      </c>
      <c r="K226" t="s">
        <v>272</v>
      </c>
      <c r="L226" t="s">
        <v>318</v>
      </c>
      <c r="M226" t="s">
        <v>319</v>
      </c>
      <c r="O226" t="s">
        <v>275</v>
      </c>
      <c r="P226" t="s">
        <v>268</v>
      </c>
      <c r="Q226" t="s">
        <v>378</v>
      </c>
      <c r="R226" s="15">
        <v>0</v>
      </c>
      <c r="S226" s="17">
        <v>0</v>
      </c>
    </row>
    <row r="227" spans="1:19" ht="15">
      <c r="A227" s="15">
        <v>541</v>
      </c>
      <c r="B227" t="s">
        <v>268</v>
      </c>
      <c r="C227" t="s">
        <v>691</v>
      </c>
      <c r="D227" s="15">
        <v>35396</v>
      </c>
      <c r="E227" t="s">
        <v>746</v>
      </c>
      <c r="F227" t="s">
        <v>598</v>
      </c>
      <c r="G227" s="15">
        <v>130804931</v>
      </c>
      <c r="H227" t="s">
        <v>22</v>
      </c>
      <c r="I227" t="s">
        <v>747</v>
      </c>
      <c r="J227" s="16">
        <v>241850</v>
      </c>
      <c r="K227" t="s">
        <v>272</v>
      </c>
      <c r="L227" t="s">
        <v>321</v>
      </c>
      <c r="M227" t="s">
        <v>322</v>
      </c>
      <c r="O227" t="s">
        <v>275</v>
      </c>
      <c r="P227" t="s">
        <v>268</v>
      </c>
      <c r="Q227" t="s">
        <v>598</v>
      </c>
      <c r="R227" s="15">
        <v>0</v>
      </c>
      <c r="S227" s="17">
        <v>0</v>
      </c>
    </row>
    <row r="228" spans="1:19" ht="15">
      <c r="A228" s="15">
        <v>542</v>
      </c>
      <c r="B228" t="s">
        <v>268</v>
      </c>
      <c r="C228" t="s">
        <v>691</v>
      </c>
      <c r="D228" s="15">
        <v>35397</v>
      </c>
      <c r="E228" t="s">
        <v>748</v>
      </c>
      <c r="F228" t="s">
        <v>378</v>
      </c>
      <c r="G228" s="15">
        <v>101821256</v>
      </c>
      <c r="H228" t="s">
        <v>136</v>
      </c>
      <c r="I228" t="s">
        <v>749</v>
      </c>
      <c r="J228" s="16">
        <v>5831.44</v>
      </c>
      <c r="K228" t="s">
        <v>272</v>
      </c>
      <c r="L228" t="s">
        <v>318</v>
      </c>
      <c r="M228" t="s">
        <v>319</v>
      </c>
      <c r="O228" t="s">
        <v>275</v>
      </c>
      <c r="P228" t="s">
        <v>268</v>
      </c>
      <c r="Q228" t="s">
        <v>378</v>
      </c>
      <c r="R228" s="15">
        <v>0</v>
      </c>
      <c r="S228" s="17">
        <v>0</v>
      </c>
    </row>
    <row r="229" spans="1:19" ht="15">
      <c r="A229" s="15">
        <v>543</v>
      </c>
      <c r="B229" t="s">
        <v>268</v>
      </c>
      <c r="C229" t="s">
        <v>691</v>
      </c>
      <c r="D229" s="15">
        <v>35398</v>
      </c>
      <c r="E229" t="s">
        <v>750</v>
      </c>
      <c r="F229" t="s">
        <v>598</v>
      </c>
      <c r="G229" s="15">
        <v>130804931</v>
      </c>
      <c r="H229" t="s">
        <v>22</v>
      </c>
      <c r="I229" t="s">
        <v>751</v>
      </c>
      <c r="J229" s="16">
        <v>145110</v>
      </c>
      <c r="K229" t="s">
        <v>272</v>
      </c>
      <c r="L229" t="s">
        <v>321</v>
      </c>
      <c r="M229" t="s">
        <v>322</v>
      </c>
      <c r="O229" t="s">
        <v>275</v>
      </c>
      <c r="P229" t="s">
        <v>268</v>
      </c>
      <c r="Q229" t="s">
        <v>598</v>
      </c>
      <c r="R229" s="15">
        <v>0</v>
      </c>
      <c r="S229" s="17">
        <v>0</v>
      </c>
    </row>
    <row r="230" spans="1:19" ht="15">
      <c r="A230" s="15">
        <v>544</v>
      </c>
      <c r="B230" t="s">
        <v>268</v>
      </c>
      <c r="C230" t="s">
        <v>691</v>
      </c>
      <c r="D230" s="15">
        <v>35399</v>
      </c>
      <c r="E230" t="s">
        <v>752</v>
      </c>
      <c r="F230" t="s">
        <v>378</v>
      </c>
      <c r="G230" s="15">
        <v>101821256</v>
      </c>
      <c r="H230" t="s">
        <v>136</v>
      </c>
      <c r="I230" t="s">
        <v>753</v>
      </c>
      <c r="J230" s="17">
        <v>127.18</v>
      </c>
      <c r="K230" t="s">
        <v>272</v>
      </c>
      <c r="L230" t="s">
        <v>318</v>
      </c>
      <c r="M230" t="s">
        <v>319</v>
      </c>
      <c r="O230" t="s">
        <v>275</v>
      </c>
      <c r="P230" t="s">
        <v>268</v>
      </c>
      <c r="Q230" t="s">
        <v>378</v>
      </c>
      <c r="R230" s="15">
        <v>0</v>
      </c>
      <c r="S230" s="17">
        <v>0</v>
      </c>
    </row>
    <row r="231" spans="1:19" ht="15">
      <c r="A231" s="15">
        <v>545</v>
      </c>
      <c r="B231" t="s">
        <v>268</v>
      </c>
      <c r="C231" t="s">
        <v>691</v>
      </c>
      <c r="D231" s="15">
        <v>35400</v>
      </c>
      <c r="E231" t="s">
        <v>754</v>
      </c>
      <c r="F231" t="s">
        <v>598</v>
      </c>
      <c r="G231" s="15">
        <v>130804931</v>
      </c>
      <c r="H231" t="s">
        <v>22</v>
      </c>
      <c r="I231" t="s">
        <v>755</v>
      </c>
      <c r="J231" s="16">
        <v>145110</v>
      </c>
      <c r="K231" t="s">
        <v>272</v>
      </c>
      <c r="L231" t="s">
        <v>321</v>
      </c>
      <c r="M231" t="s">
        <v>322</v>
      </c>
      <c r="O231" t="s">
        <v>275</v>
      </c>
      <c r="P231" t="s">
        <v>268</v>
      </c>
      <c r="Q231" t="s">
        <v>598</v>
      </c>
      <c r="R231" s="15">
        <v>0</v>
      </c>
      <c r="S231" s="17">
        <v>0</v>
      </c>
    </row>
    <row r="232" spans="1:19" ht="15">
      <c r="A232" s="15">
        <v>546</v>
      </c>
      <c r="B232" t="s">
        <v>268</v>
      </c>
      <c r="C232" t="s">
        <v>691</v>
      </c>
      <c r="D232" s="15">
        <v>35401</v>
      </c>
      <c r="E232" t="s">
        <v>756</v>
      </c>
      <c r="F232" t="s">
        <v>598</v>
      </c>
      <c r="G232" s="15">
        <v>101821256</v>
      </c>
      <c r="H232" t="s">
        <v>136</v>
      </c>
      <c r="I232" t="s">
        <v>757</v>
      </c>
      <c r="J232" s="17">
        <v>142.35</v>
      </c>
      <c r="K232" t="s">
        <v>272</v>
      </c>
      <c r="L232" t="s">
        <v>318</v>
      </c>
      <c r="M232" t="s">
        <v>319</v>
      </c>
      <c r="O232" t="s">
        <v>275</v>
      </c>
      <c r="P232" t="s">
        <v>268</v>
      </c>
      <c r="Q232" t="s">
        <v>598</v>
      </c>
      <c r="R232" s="15">
        <v>0</v>
      </c>
      <c r="S232" s="17">
        <v>0</v>
      </c>
    </row>
    <row r="233" spans="1:19" ht="15">
      <c r="A233" s="15">
        <v>547</v>
      </c>
      <c r="B233" t="s">
        <v>268</v>
      </c>
      <c r="C233" t="s">
        <v>691</v>
      </c>
      <c r="D233" s="15">
        <v>35402</v>
      </c>
      <c r="E233" t="s">
        <v>758</v>
      </c>
      <c r="F233" t="s">
        <v>598</v>
      </c>
      <c r="G233" s="15">
        <v>130804931</v>
      </c>
      <c r="H233" t="s">
        <v>22</v>
      </c>
      <c r="I233" t="s">
        <v>759</v>
      </c>
      <c r="J233" s="16">
        <v>120925</v>
      </c>
      <c r="K233" t="s">
        <v>272</v>
      </c>
      <c r="L233" t="s">
        <v>321</v>
      </c>
      <c r="M233" t="s">
        <v>322</v>
      </c>
      <c r="O233" t="s">
        <v>275</v>
      </c>
      <c r="P233" t="s">
        <v>268</v>
      </c>
      <c r="Q233" t="s">
        <v>598</v>
      </c>
      <c r="R233" s="15">
        <v>0</v>
      </c>
      <c r="S233" s="17">
        <v>0</v>
      </c>
    </row>
    <row r="234" spans="1:19" ht="15">
      <c r="A234" s="15">
        <v>548</v>
      </c>
      <c r="B234" t="s">
        <v>268</v>
      </c>
      <c r="C234" t="s">
        <v>691</v>
      </c>
      <c r="D234" s="15">
        <v>35403</v>
      </c>
      <c r="E234" t="s">
        <v>760</v>
      </c>
      <c r="F234" t="s">
        <v>598</v>
      </c>
      <c r="G234" s="15">
        <v>130804931</v>
      </c>
      <c r="H234" t="s">
        <v>22</v>
      </c>
      <c r="I234" t="s">
        <v>761</v>
      </c>
      <c r="J234" s="16">
        <v>193480</v>
      </c>
      <c r="K234" t="s">
        <v>272</v>
      </c>
      <c r="L234" t="s">
        <v>321</v>
      </c>
      <c r="M234" t="s">
        <v>322</v>
      </c>
      <c r="O234" t="s">
        <v>275</v>
      </c>
      <c r="P234" t="s">
        <v>268</v>
      </c>
      <c r="Q234" t="s">
        <v>598</v>
      </c>
      <c r="R234" s="15">
        <v>0</v>
      </c>
      <c r="S234" s="17">
        <v>0</v>
      </c>
    </row>
    <row r="235" spans="1:19" ht="15">
      <c r="A235" s="15">
        <v>549</v>
      </c>
      <c r="B235" t="s">
        <v>268</v>
      </c>
      <c r="C235" t="s">
        <v>691</v>
      </c>
      <c r="D235" s="15">
        <v>35404</v>
      </c>
      <c r="E235" t="s">
        <v>762</v>
      </c>
      <c r="F235" t="s">
        <v>598</v>
      </c>
      <c r="G235" s="15">
        <v>130804931</v>
      </c>
      <c r="H235" t="s">
        <v>22</v>
      </c>
      <c r="I235" t="s">
        <v>763</v>
      </c>
      <c r="J235" s="16">
        <v>193480</v>
      </c>
      <c r="K235" t="s">
        <v>272</v>
      </c>
      <c r="L235" t="s">
        <v>321</v>
      </c>
      <c r="M235" t="s">
        <v>322</v>
      </c>
      <c r="O235" t="s">
        <v>275</v>
      </c>
      <c r="P235" t="s">
        <v>268</v>
      </c>
      <c r="Q235" t="s">
        <v>598</v>
      </c>
      <c r="R235" s="15">
        <v>0</v>
      </c>
      <c r="S235" s="17">
        <v>0</v>
      </c>
    </row>
    <row r="236" spans="1:19" ht="15">
      <c r="A236" s="15">
        <v>550</v>
      </c>
      <c r="B236" t="s">
        <v>268</v>
      </c>
      <c r="C236" t="s">
        <v>268</v>
      </c>
      <c r="D236" s="15">
        <v>35405</v>
      </c>
      <c r="E236" t="s">
        <v>764</v>
      </c>
      <c r="F236" t="s">
        <v>598</v>
      </c>
      <c r="G236" s="15">
        <v>130804931</v>
      </c>
      <c r="H236" t="s">
        <v>22</v>
      </c>
      <c r="I236" t="s">
        <v>765</v>
      </c>
      <c r="J236" s="16">
        <v>48370</v>
      </c>
      <c r="K236" t="s">
        <v>272</v>
      </c>
      <c r="L236" t="s">
        <v>321</v>
      </c>
      <c r="M236" t="s">
        <v>322</v>
      </c>
      <c r="O236" t="s">
        <v>275</v>
      </c>
      <c r="P236" t="s">
        <v>268</v>
      </c>
      <c r="Q236" t="s">
        <v>598</v>
      </c>
      <c r="R236" s="15">
        <v>0</v>
      </c>
      <c r="S236" s="17">
        <v>0</v>
      </c>
    </row>
    <row r="237" spans="1:19" ht="15">
      <c r="A237" s="15">
        <v>551</v>
      </c>
      <c r="B237" t="s">
        <v>268</v>
      </c>
      <c r="C237" t="s">
        <v>691</v>
      </c>
      <c r="D237" s="15">
        <v>35406</v>
      </c>
      <c r="E237" t="s">
        <v>192</v>
      </c>
      <c r="F237" t="s">
        <v>598</v>
      </c>
      <c r="G237" s="15">
        <v>130804931</v>
      </c>
      <c r="H237" t="s">
        <v>22</v>
      </c>
      <c r="I237" t="s">
        <v>766</v>
      </c>
      <c r="J237" s="16">
        <v>145110</v>
      </c>
      <c r="K237" t="s">
        <v>272</v>
      </c>
      <c r="L237" t="s">
        <v>321</v>
      </c>
      <c r="M237" t="s">
        <v>322</v>
      </c>
      <c r="O237" t="s">
        <v>275</v>
      </c>
      <c r="P237" t="s">
        <v>268</v>
      </c>
      <c r="Q237" t="s">
        <v>598</v>
      </c>
      <c r="R237" s="15">
        <v>0</v>
      </c>
      <c r="S237" s="17">
        <v>0</v>
      </c>
    </row>
    <row r="238" spans="1:19" ht="15">
      <c r="A238" s="15">
        <v>552</v>
      </c>
      <c r="B238" t="s">
        <v>268</v>
      </c>
      <c r="C238" t="s">
        <v>691</v>
      </c>
      <c r="D238" s="15">
        <v>35407</v>
      </c>
      <c r="E238" t="s">
        <v>125</v>
      </c>
      <c r="F238" t="s">
        <v>598</v>
      </c>
      <c r="G238" s="15">
        <v>130804931</v>
      </c>
      <c r="H238" t="s">
        <v>22</v>
      </c>
      <c r="I238" t="s">
        <v>767</v>
      </c>
      <c r="J238" s="16">
        <v>48370</v>
      </c>
      <c r="K238" t="s">
        <v>272</v>
      </c>
      <c r="L238" t="s">
        <v>321</v>
      </c>
      <c r="M238" t="s">
        <v>322</v>
      </c>
      <c r="O238" t="s">
        <v>275</v>
      </c>
      <c r="P238" t="s">
        <v>268</v>
      </c>
      <c r="Q238" t="s">
        <v>598</v>
      </c>
      <c r="R238" s="15">
        <v>0</v>
      </c>
      <c r="S238" s="17">
        <v>0</v>
      </c>
    </row>
    <row r="239" spans="1:19" ht="15">
      <c r="A239" s="15">
        <v>553</v>
      </c>
      <c r="B239" t="s">
        <v>268</v>
      </c>
      <c r="C239" t="s">
        <v>691</v>
      </c>
      <c r="D239" s="15">
        <v>35408</v>
      </c>
      <c r="E239" t="s">
        <v>768</v>
      </c>
      <c r="F239" t="s">
        <v>598</v>
      </c>
      <c r="G239" s="15">
        <v>130804931</v>
      </c>
      <c r="H239" t="s">
        <v>22</v>
      </c>
      <c r="I239" t="s">
        <v>769</v>
      </c>
      <c r="J239" s="16">
        <v>96740</v>
      </c>
      <c r="K239" t="s">
        <v>272</v>
      </c>
      <c r="L239" t="s">
        <v>321</v>
      </c>
      <c r="M239" t="s">
        <v>322</v>
      </c>
      <c r="O239" t="s">
        <v>275</v>
      </c>
      <c r="P239" t="s">
        <v>268</v>
      </c>
      <c r="Q239" t="s">
        <v>598</v>
      </c>
      <c r="R239" s="15">
        <v>0</v>
      </c>
      <c r="S239" s="17">
        <v>0</v>
      </c>
    </row>
    <row r="240" spans="1:19" ht="15">
      <c r="A240" s="15">
        <v>554</v>
      </c>
      <c r="B240" t="s">
        <v>268</v>
      </c>
      <c r="C240" t="s">
        <v>691</v>
      </c>
      <c r="D240" s="15">
        <v>35409</v>
      </c>
      <c r="E240" t="s">
        <v>770</v>
      </c>
      <c r="F240" t="s">
        <v>598</v>
      </c>
      <c r="G240" s="15">
        <v>130804931</v>
      </c>
      <c r="H240" t="s">
        <v>22</v>
      </c>
      <c r="I240" t="s">
        <v>771</v>
      </c>
      <c r="J240" s="16">
        <v>48370</v>
      </c>
      <c r="K240" t="s">
        <v>272</v>
      </c>
      <c r="L240" t="s">
        <v>321</v>
      </c>
      <c r="M240" t="s">
        <v>322</v>
      </c>
      <c r="O240" t="s">
        <v>275</v>
      </c>
      <c r="P240" t="s">
        <v>268</v>
      </c>
      <c r="Q240" t="s">
        <v>598</v>
      </c>
      <c r="R240" s="15">
        <v>0</v>
      </c>
      <c r="S240" s="17">
        <v>0</v>
      </c>
    </row>
    <row r="241" spans="1:19" ht="15">
      <c r="A241" s="15">
        <v>555</v>
      </c>
      <c r="B241" t="s">
        <v>268</v>
      </c>
      <c r="C241" t="s">
        <v>268</v>
      </c>
      <c r="D241" s="15">
        <v>35410</v>
      </c>
      <c r="E241" t="s">
        <v>772</v>
      </c>
      <c r="F241" t="s">
        <v>598</v>
      </c>
      <c r="G241" s="15">
        <v>130804931</v>
      </c>
      <c r="H241" t="s">
        <v>22</v>
      </c>
      <c r="I241" t="s">
        <v>773</v>
      </c>
      <c r="J241" s="16">
        <v>96740</v>
      </c>
      <c r="K241" t="s">
        <v>272</v>
      </c>
      <c r="L241" t="s">
        <v>321</v>
      </c>
      <c r="M241" t="s">
        <v>322</v>
      </c>
      <c r="O241" t="s">
        <v>275</v>
      </c>
      <c r="P241" t="s">
        <v>268</v>
      </c>
      <c r="Q241" t="s">
        <v>598</v>
      </c>
      <c r="R241" s="15">
        <v>0</v>
      </c>
      <c r="S241" s="17">
        <v>0</v>
      </c>
    </row>
    <row r="242" spans="1:19" ht="15">
      <c r="A242" s="15">
        <v>556</v>
      </c>
      <c r="B242" t="s">
        <v>268</v>
      </c>
      <c r="C242" t="s">
        <v>691</v>
      </c>
      <c r="D242" s="15">
        <v>35411</v>
      </c>
      <c r="E242" t="s">
        <v>774</v>
      </c>
      <c r="F242" t="s">
        <v>598</v>
      </c>
      <c r="G242" s="15">
        <v>130804931</v>
      </c>
      <c r="H242" t="s">
        <v>22</v>
      </c>
      <c r="I242" t="s">
        <v>775</v>
      </c>
      <c r="J242" s="16">
        <v>145110</v>
      </c>
      <c r="K242" t="s">
        <v>272</v>
      </c>
      <c r="L242" t="s">
        <v>321</v>
      </c>
      <c r="M242" t="s">
        <v>322</v>
      </c>
      <c r="O242" t="s">
        <v>275</v>
      </c>
      <c r="P242" t="s">
        <v>268</v>
      </c>
      <c r="Q242" t="s">
        <v>598</v>
      </c>
      <c r="R242" s="15">
        <v>0</v>
      </c>
      <c r="S242" s="17">
        <v>0</v>
      </c>
    </row>
    <row r="243" spans="1:19" ht="15">
      <c r="A243" s="15">
        <v>557</v>
      </c>
      <c r="B243" t="s">
        <v>268</v>
      </c>
      <c r="C243" t="s">
        <v>691</v>
      </c>
      <c r="D243" s="15">
        <v>35412</v>
      </c>
      <c r="E243" t="s">
        <v>776</v>
      </c>
      <c r="F243" t="s">
        <v>598</v>
      </c>
      <c r="G243" s="15">
        <v>130804931</v>
      </c>
      <c r="H243" t="s">
        <v>22</v>
      </c>
      <c r="I243" t="s">
        <v>777</v>
      </c>
      <c r="J243" s="16">
        <v>241850</v>
      </c>
      <c r="K243" t="s">
        <v>272</v>
      </c>
      <c r="L243" t="s">
        <v>321</v>
      </c>
      <c r="M243" t="s">
        <v>322</v>
      </c>
      <c r="O243" t="s">
        <v>275</v>
      </c>
      <c r="P243" t="s">
        <v>268</v>
      </c>
      <c r="Q243" t="s">
        <v>598</v>
      </c>
      <c r="R243" s="15">
        <v>0</v>
      </c>
      <c r="S243" s="17">
        <v>0</v>
      </c>
    </row>
    <row r="244" spans="1:19" ht="15">
      <c r="A244" s="15">
        <v>558</v>
      </c>
      <c r="B244" t="s">
        <v>268</v>
      </c>
      <c r="C244" t="s">
        <v>691</v>
      </c>
      <c r="D244" s="15">
        <v>35413</v>
      </c>
      <c r="E244" t="s">
        <v>778</v>
      </c>
      <c r="F244" t="s">
        <v>378</v>
      </c>
      <c r="G244" s="15">
        <v>131982522</v>
      </c>
      <c r="H244" t="s">
        <v>779</v>
      </c>
      <c r="I244" t="s">
        <v>780</v>
      </c>
      <c r="J244" s="16">
        <v>94400</v>
      </c>
      <c r="K244" t="s">
        <v>272</v>
      </c>
      <c r="L244" t="s">
        <v>282</v>
      </c>
      <c r="M244" t="s">
        <v>283</v>
      </c>
      <c r="O244" t="s">
        <v>275</v>
      </c>
      <c r="P244" t="s">
        <v>268</v>
      </c>
      <c r="Q244" t="s">
        <v>378</v>
      </c>
      <c r="R244" s="15">
        <v>0</v>
      </c>
      <c r="S244" s="17">
        <v>0</v>
      </c>
    </row>
    <row r="245" spans="1:19" ht="15">
      <c r="A245" s="15">
        <v>559</v>
      </c>
      <c r="B245" t="s">
        <v>268</v>
      </c>
      <c r="C245" t="s">
        <v>691</v>
      </c>
      <c r="D245" s="15">
        <v>35414</v>
      </c>
      <c r="E245" t="s">
        <v>781</v>
      </c>
      <c r="F245" t="s">
        <v>598</v>
      </c>
      <c r="G245" s="15">
        <v>130804931</v>
      </c>
      <c r="H245" t="s">
        <v>22</v>
      </c>
      <c r="I245" t="s">
        <v>782</v>
      </c>
      <c r="J245" s="16">
        <v>386960</v>
      </c>
      <c r="K245" t="s">
        <v>272</v>
      </c>
      <c r="L245" t="s">
        <v>321</v>
      </c>
      <c r="M245" t="s">
        <v>322</v>
      </c>
      <c r="O245" t="s">
        <v>275</v>
      </c>
      <c r="P245" t="s">
        <v>268</v>
      </c>
      <c r="Q245" t="s">
        <v>598</v>
      </c>
      <c r="R245" s="15">
        <v>0</v>
      </c>
      <c r="S245" s="17">
        <v>0</v>
      </c>
    </row>
    <row r="246" spans="1:19" ht="15">
      <c r="A246" s="15">
        <v>560</v>
      </c>
      <c r="B246" t="s">
        <v>268</v>
      </c>
      <c r="C246" t="s">
        <v>691</v>
      </c>
      <c r="D246" s="15">
        <v>35415</v>
      </c>
      <c r="E246" t="s">
        <v>783</v>
      </c>
      <c r="F246" t="s">
        <v>598</v>
      </c>
      <c r="G246" s="15">
        <v>130804931</v>
      </c>
      <c r="H246" t="s">
        <v>22</v>
      </c>
      <c r="I246" t="s">
        <v>784</v>
      </c>
      <c r="J246" s="16">
        <v>217665</v>
      </c>
      <c r="K246" t="s">
        <v>272</v>
      </c>
      <c r="L246" t="s">
        <v>321</v>
      </c>
      <c r="M246" t="s">
        <v>322</v>
      </c>
      <c r="O246" t="s">
        <v>275</v>
      </c>
      <c r="P246" t="s">
        <v>268</v>
      </c>
      <c r="Q246" t="s">
        <v>598</v>
      </c>
      <c r="R246" s="15">
        <v>0</v>
      </c>
      <c r="S246" s="17">
        <v>0</v>
      </c>
    </row>
    <row r="247" spans="1:19" ht="15">
      <c r="A247" s="15">
        <v>561</v>
      </c>
      <c r="B247" t="s">
        <v>268</v>
      </c>
      <c r="C247" t="s">
        <v>691</v>
      </c>
      <c r="D247" s="15">
        <v>35416</v>
      </c>
      <c r="E247" t="s">
        <v>35</v>
      </c>
      <c r="F247" t="s">
        <v>691</v>
      </c>
      <c r="G247" s="15">
        <v>130968502</v>
      </c>
      <c r="H247" t="s">
        <v>81</v>
      </c>
      <c r="I247" t="s">
        <v>785</v>
      </c>
      <c r="J247" s="16">
        <v>59000</v>
      </c>
      <c r="K247" t="s">
        <v>272</v>
      </c>
      <c r="L247" t="s">
        <v>282</v>
      </c>
      <c r="M247" t="s">
        <v>283</v>
      </c>
      <c r="O247" t="s">
        <v>275</v>
      </c>
      <c r="P247" t="s">
        <v>268</v>
      </c>
      <c r="Q247" t="s">
        <v>691</v>
      </c>
      <c r="R247" s="15">
        <v>0</v>
      </c>
      <c r="S247" s="17">
        <v>0</v>
      </c>
    </row>
    <row r="248" spans="1:19" ht="15">
      <c r="A248" s="15">
        <v>562</v>
      </c>
      <c r="B248" t="s">
        <v>268</v>
      </c>
      <c r="C248" t="s">
        <v>691</v>
      </c>
      <c r="D248" s="15">
        <v>35417</v>
      </c>
      <c r="E248" t="s">
        <v>786</v>
      </c>
      <c r="F248" t="s">
        <v>691</v>
      </c>
      <c r="G248" s="15">
        <v>101602211</v>
      </c>
      <c r="H248" t="s">
        <v>787</v>
      </c>
      <c r="I248" t="s">
        <v>788</v>
      </c>
      <c r="J248" s="16">
        <v>449411.26</v>
      </c>
      <c r="K248" t="s">
        <v>272</v>
      </c>
      <c r="L248" t="s">
        <v>288</v>
      </c>
      <c r="M248" t="s">
        <v>289</v>
      </c>
      <c r="O248" t="s">
        <v>275</v>
      </c>
      <c r="P248" t="s">
        <v>268</v>
      </c>
      <c r="Q248" t="s">
        <v>691</v>
      </c>
      <c r="R248" s="15">
        <v>0</v>
      </c>
      <c r="S248" s="17">
        <v>0</v>
      </c>
    </row>
    <row r="249" spans="1:19" ht="15">
      <c r="A249" s="15">
        <v>563</v>
      </c>
      <c r="B249" t="s">
        <v>268</v>
      </c>
      <c r="C249" t="s">
        <v>691</v>
      </c>
      <c r="D249" s="15">
        <v>35418</v>
      </c>
      <c r="E249" t="s">
        <v>789</v>
      </c>
      <c r="F249" t="s">
        <v>691</v>
      </c>
      <c r="G249" s="15">
        <v>101602211</v>
      </c>
      <c r="H249" t="s">
        <v>787</v>
      </c>
      <c r="I249" t="s">
        <v>790</v>
      </c>
      <c r="J249" s="16">
        <v>604695.72</v>
      </c>
      <c r="K249" t="s">
        <v>272</v>
      </c>
      <c r="L249" t="s">
        <v>288</v>
      </c>
      <c r="M249" t="s">
        <v>289</v>
      </c>
      <c r="O249" t="s">
        <v>275</v>
      </c>
      <c r="P249" t="s">
        <v>268</v>
      </c>
      <c r="Q249" t="s">
        <v>691</v>
      </c>
      <c r="R249" s="15">
        <v>0</v>
      </c>
      <c r="S249" s="17">
        <v>0</v>
      </c>
    </row>
    <row r="250" spans="1:19" ht="15">
      <c r="A250" s="15">
        <v>564</v>
      </c>
      <c r="B250" t="s">
        <v>268</v>
      </c>
      <c r="C250" t="s">
        <v>691</v>
      </c>
      <c r="D250" s="15">
        <v>35419</v>
      </c>
      <c r="E250" t="s">
        <v>791</v>
      </c>
      <c r="F250" t="s">
        <v>691</v>
      </c>
      <c r="G250" s="15">
        <v>101602211</v>
      </c>
      <c r="H250" t="s">
        <v>787</v>
      </c>
      <c r="I250" t="s">
        <v>792</v>
      </c>
      <c r="J250" s="16">
        <v>327951.5</v>
      </c>
      <c r="K250" t="s">
        <v>272</v>
      </c>
      <c r="L250" t="s">
        <v>288</v>
      </c>
      <c r="M250" t="s">
        <v>289</v>
      </c>
      <c r="O250" t="s">
        <v>275</v>
      </c>
      <c r="P250" t="s">
        <v>268</v>
      </c>
      <c r="Q250" t="s">
        <v>691</v>
      </c>
      <c r="R250" s="15">
        <v>0</v>
      </c>
      <c r="S250" s="17">
        <v>0</v>
      </c>
    </row>
    <row r="251" spans="1:19" ht="15">
      <c r="A251" s="15">
        <v>565</v>
      </c>
      <c r="B251" t="s">
        <v>268</v>
      </c>
      <c r="C251" t="s">
        <v>691</v>
      </c>
      <c r="D251" s="15">
        <v>35420</v>
      </c>
      <c r="E251" t="s">
        <v>793</v>
      </c>
      <c r="F251" t="s">
        <v>598</v>
      </c>
      <c r="G251" s="15">
        <v>130804931</v>
      </c>
      <c r="H251" t="s">
        <v>22</v>
      </c>
      <c r="I251" t="s">
        <v>794</v>
      </c>
      <c r="J251" s="16">
        <v>169295</v>
      </c>
      <c r="K251" t="s">
        <v>272</v>
      </c>
      <c r="L251" t="s">
        <v>321</v>
      </c>
      <c r="M251" t="s">
        <v>322</v>
      </c>
      <c r="O251" t="s">
        <v>275</v>
      </c>
      <c r="P251" t="s">
        <v>268</v>
      </c>
      <c r="Q251" t="s">
        <v>598</v>
      </c>
      <c r="R251" s="15">
        <v>0</v>
      </c>
      <c r="S251" s="17">
        <v>0</v>
      </c>
    </row>
    <row r="252" spans="1:19" ht="15">
      <c r="A252" s="15">
        <v>566</v>
      </c>
      <c r="B252" t="s">
        <v>268</v>
      </c>
      <c r="C252" t="s">
        <v>691</v>
      </c>
      <c r="D252" s="15">
        <v>35421</v>
      </c>
      <c r="E252" t="s">
        <v>795</v>
      </c>
      <c r="F252" t="s">
        <v>598</v>
      </c>
      <c r="G252" s="15">
        <v>130804931</v>
      </c>
      <c r="H252" t="s">
        <v>22</v>
      </c>
      <c r="I252" t="s">
        <v>796</v>
      </c>
      <c r="J252" s="16">
        <v>96740</v>
      </c>
      <c r="K252" t="s">
        <v>272</v>
      </c>
      <c r="L252" t="s">
        <v>321</v>
      </c>
      <c r="M252" t="s">
        <v>322</v>
      </c>
      <c r="O252" t="s">
        <v>275</v>
      </c>
      <c r="P252" t="s">
        <v>268</v>
      </c>
      <c r="Q252" t="s">
        <v>598</v>
      </c>
      <c r="R252" s="15">
        <v>0</v>
      </c>
      <c r="S252" s="17">
        <v>0</v>
      </c>
    </row>
    <row r="253" spans="1:19" ht="15">
      <c r="A253" s="15">
        <v>567</v>
      </c>
      <c r="B253" t="s">
        <v>268</v>
      </c>
      <c r="C253" t="s">
        <v>691</v>
      </c>
      <c r="D253" s="15">
        <v>35422</v>
      </c>
      <c r="E253" t="s">
        <v>797</v>
      </c>
      <c r="F253" t="s">
        <v>598</v>
      </c>
      <c r="G253" s="15">
        <v>130804931</v>
      </c>
      <c r="H253" t="s">
        <v>22</v>
      </c>
      <c r="I253" t="s">
        <v>798</v>
      </c>
      <c r="J253" s="16">
        <v>193480</v>
      </c>
      <c r="K253" t="s">
        <v>272</v>
      </c>
      <c r="L253" t="s">
        <v>321</v>
      </c>
      <c r="M253" t="s">
        <v>322</v>
      </c>
      <c r="O253" t="s">
        <v>275</v>
      </c>
      <c r="P253" t="s">
        <v>268</v>
      </c>
      <c r="Q253" t="s">
        <v>598</v>
      </c>
      <c r="R253" s="15">
        <v>0</v>
      </c>
      <c r="S253" s="17">
        <v>0</v>
      </c>
    </row>
    <row r="254" spans="1:19" ht="15">
      <c r="A254" s="15">
        <v>568</v>
      </c>
      <c r="B254" t="s">
        <v>268</v>
      </c>
      <c r="C254" t="s">
        <v>691</v>
      </c>
      <c r="D254" s="15">
        <v>35423</v>
      </c>
      <c r="E254" t="s">
        <v>799</v>
      </c>
      <c r="F254" t="s">
        <v>598</v>
      </c>
      <c r="G254" s="15">
        <v>130804931</v>
      </c>
      <c r="H254" t="s">
        <v>22</v>
      </c>
      <c r="I254" t="s">
        <v>800</v>
      </c>
      <c r="J254" s="16">
        <v>193480</v>
      </c>
      <c r="K254" t="s">
        <v>272</v>
      </c>
      <c r="L254" t="s">
        <v>321</v>
      </c>
      <c r="M254" t="s">
        <v>322</v>
      </c>
      <c r="O254" t="s">
        <v>275</v>
      </c>
      <c r="P254" t="s">
        <v>268</v>
      </c>
      <c r="Q254" t="s">
        <v>598</v>
      </c>
      <c r="R254" s="15">
        <v>0</v>
      </c>
      <c r="S254" s="17">
        <v>0</v>
      </c>
    </row>
    <row r="255" spans="1:19" ht="15">
      <c r="A255" s="15">
        <v>569</v>
      </c>
      <c r="B255" t="s">
        <v>268</v>
      </c>
      <c r="C255" t="s">
        <v>691</v>
      </c>
      <c r="D255" s="15">
        <v>35424</v>
      </c>
      <c r="E255" t="s">
        <v>801</v>
      </c>
      <c r="F255" t="s">
        <v>598</v>
      </c>
      <c r="G255" s="15">
        <v>130804931</v>
      </c>
      <c r="H255" t="s">
        <v>22</v>
      </c>
      <c r="I255" t="s">
        <v>802</v>
      </c>
      <c r="J255" s="16">
        <v>338590</v>
      </c>
      <c r="K255" t="s">
        <v>272</v>
      </c>
      <c r="L255" t="s">
        <v>321</v>
      </c>
      <c r="M255" t="s">
        <v>322</v>
      </c>
      <c r="O255" t="s">
        <v>275</v>
      </c>
      <c r="P255" t="s">
        <v>268</v>
      </c>
      <c r="Q255" t="s">
        <v>598</v>
      </c>
      <c r="R255" s="15">
        <v>0</v>
      </c>
      <c r="S255" s="17">
        <v>0</v>
      </c>
    </row>
    <row r="256" spans="1:19" ht="15">
      <c r="A256" s="15">
        <v>570</v>
      </c>
      <c r="B256" t="s">
        <v>268</v>
      </c>
      <c r="C256" t="s">
        <v>691</v>
      </c>
      <c r="D256" s="15">
        <v>35425</v>
      </c>
      <c r="E256" t="s">
        <v>803</v>
      </c>
      <c r="F256" t="s">
        <v>598</v>
      </c>
      <c r="G256" s="15">
        <v>130804931</v>
      </c>
      <c r="H256" t="s">
        <v>22</v>
      </c>
      <c r="I256" t="s">
        <v>804</v>
      </c>
      <c r="J256" s="16">
        <v>96740</v>
      </c>
      <c r="K256" t="s">
        <v>272</v>
      </c>
      <c r="L256" t="s">
        <v>321</v>
      </c>
      <c r="M256" t="s">
        <v>322</v>
      </c>
      <c r="O256" t="s">
        <v>275</v>
      </c>
      <c r="P256" t="s">
        <v>268</v>
      </c>
      <c r="Q256" t="s">
        <v>598</v>
      </c>
      <c r="R256" s="15">
        <v>0</v>
      </c>
      <c r="S256" s="17">
        <v>0</v>
      </c>
    </row>
    <row r="257" spans="1:19" ht="15">
      <c r="A257" s="15">
        <v>571</v>
      </c>
      <c r="B257" t="s">
        <v>268</v>
      </c>
      <c r="C257" t="s">
        <v>691</v>
      </c>
      <c r="D257" s="15">
        <v>35426</v>
      </c>
      <c r="E257" t="s">
        <v>805</v>
      </c>
      <c r="F257" t="s">
        <v>691</v>
      </c>
      <c r="G257" s="15">
        <v>130729042</v>
      </c>
      <c r="H257" t="s">
        <v>806</v>
      </c>
      <c r="I257" t="s">
        <v>807</v>
      </c>
      <c r="J257" s="16">
        <v>944080.24</v>
      </c>
      <c r="K257" t="s">
        <v>272</v>
      </c>
      <c r="L257" t="s">
        <v>288</v>
      </c>
      <c r="M257" t="s">
        <v>289</v>
      </c>
      <c r="O257" t="s">
        <v>275</v>
      </c>
      <c r="P257" t="s">
        <v>268</v>
      </c>
      <c r="Q257" t="s">
        <v>691</v>
      </c>
      <c r="R257" s="15">
        <v>0</v>
      </c>
      <c r="S257" s="17">
        <v>0</v>
      </c>
    </row>
    <row r="258" spans="1:19" ht="15">
      <c r="A258" s="15">
        <v>572</v>
      </c>
      <c r="B258" t="s">
        <v>268</v>
      </c>
      <c r="C258" t="s">
        <v>691</v>
      </c>
      <c r="D258" s="15">
        <v>35427</v>
      </c>
      <c r="E258" t="s">
        <v>341</v>
      </c>
      <c r="F258" t="s">
        <v>598</v>
      </c>
      <c r="G258" s="15">
        <v>130804931</v>
      </c>
      <c r="H258" t="s">
        <v>22</v>
      </c>
      <c r="I258" t="s">
        <v>808</v>
      </c>
      <c r="J258" s="16">
        <v>96740</v>
      </c>
      <c r="K258" t="s">
        <v>272</v>
      </c>
      <c r="L258" t="s">
        <v>321</v>
      </c>
      <c r="M258" t="s">
        <v>322</v>
      </c>
      <c r="O258" t="s">
        <v>275</v>
      </c>
      <c r="P258" t="s">
        <v>268</v>
      </c>
      <c r="Q258" t="s">
        <v>598</v>
      </c>
      <c r="R258" s="15">
        <v>0</v>
      </c>
      <c r="S258" s="17">
        <v>0</v>
      </c>
    </row>
    <row r="259" spans="1:19" ht="15">
      <c r="A259" s="15">
        <v>573</v>
      </c>
      <c r="B259" t="s">
        <v>268</v>
      </c>
      <c r="C259" t="s">
        <v>691</v>
      </c>
      <c r="D259" s="15">
        <v>35428</v>
      </c>
      <c r="E259" t="s">
        <v>809</v>
      </c>
      <c r="F259" t="s">
        <v>598</v>
      </c>
      <c r="G259" s="15">
        <v>130804931</v>
      </c>
      <c r="H259" t="s">
        <v>22</v>
      </c>
      <c r="I259" t="s">
        <v>810</v>
      </c>
      <c r="J259" s="16">
        <v>24185</v>
      </c>
      <c r="K259" t="s">
        <v>272</v>
      </c>
      <c r="L259" t="s">
        <v>321</v>
      </c>
      <c r="M259" t="s">
        <v>322</v>
      </c>
      <c r="O259" t="s">
        <v>275</v>
      </c>
      <c r="P259" t="s">
        <v>268</v>
      </c>
      <c r="Q259" t="s">
        <v>598</v>
      </c>
      <c r="R259" s="15">
        <v>0</v>
      </c>
      <c r="S259" s="17">
        <v>0</v>
      </c>
    </row>
    <row r="260" spans="1:19" ht="15">
      <c r="A260" s="15">
        <v>574</v>
      </c>
      <c r="B260" t="s">
        <v>268</v>
      </c>
      <c r="C260" t="s">
        <v>691</v>
      </c>
      <c r="D260" s="15">
        <v>35429</v>
      </c>
      <c r="E260" t="s">
        <v>57</v>
      </c>
      <c r="F260" t="s">
        <v>598</v>
      </c>
      <c r="G260" s="15">
        <v>130804931</v>
      </c>
      <c r="H260" t="s">
        <v>22</v>
      </c>
      <c r="I260" t="s">
        <v>811</v>
      </c>
      <c r="J260" s="16">
        <v>145110</v>
      </c>
      <c r="K260" t="s">
        <v>272</v>
      </c>
      <c r="L260" t="s">
        <v>321</v>
      </c>
      <c r="M260" t="s">
        <v>322</v>
      </c>
      <c r="O260" t="s">
        <v>275</v>
      </c>
      <c r="P260" t="s">
        <v>268</v>
      </c>
      <c r="Q260" t="s">
        <v>598</v>
      </c>
      <c r="R260" s="15">
        <v>0</v>
      </c>
      <c r="S260" s="17">
        <v>0</v>
      </c>
    </row>
    <row r="261" spans="1:19" ht="15">
      <c r="A261" s="15">
        <v>575</v>
      </c>
      <c r="B261" t="s">
        <v>268</v>
      </c>
      <c r="C261" t="s">
        <v>691</v>
      </c>
      <c r="D261" s="15">
        <v>35430</v>
      </c>
      <c r="E261" t="s">
        <v>812</v>
      </c>
      <c r="F261" t="s">
        <v>598</v>
      </c>
      <c r="G261" s="15">
        <v>130804931</v>
      </c>
      <c r="H261" t="s">
        <v>22</v>
      </c>
      <c r="I261" t="s">
        <v>813</v>
      </c>
      <c r="J261" s="16">
        <v>48370</v>
      </c>
      <c r="K261" t="s">
        <v>272</v>
      </c>
      <c r="L261" t="s">
        <v>321</v>
      </c>
      <c r="M261" t="s">
        <v>322</v>
      </c>
      <c r="O261" t="s">
        <v>275</v>
      </c>
      <c r="P261" t="s">
        <v>268</v>
      </c>
      <c r="Q261" t="s">
        <v>598</v>
      </c>
      <c r="R261" s="15">
        <v>0</v>
      </c>
      <c r="S261" s="17">
        <v>0</v>
      </c>
    </row>
    <row r="262" spans="1:19" ht="15">
      <c r="A262" s="15">
        <v>576</v>
      </c>
      <c r="B262" t="s">
        <v>268</v>
      </c>
      <c r="C262" t="s">
        <v>691</v>
      </c>
      <c r="D262" s="15">
        <v>35431</v>
      </c>
      <c r="E262" t="s">
        <v>814</v>
      </c>
      <c r="F262" t="s">
        <v>598</v>
      </c>
      <c r="G262" s="15">
        <v>130804931</v>
      </c>
      <c r="H262" t="s">
        <v>22</v>
      </c>
      <c r="I262" t="s">
        <v>815</v>
      </c>
      <c r="J262" s="16">
        <v>145110</v>
      </c>
      <c r="K262" t="s">
        <v>272</v>
      </c>
      <c r="L262" t="s">
        <v>321</v>
      </c>
      <c r="M262" t="s">
        <v>322</v>
      </c>
      <c r="O262" t="s">
        <v>275</v>
      </c>
      <c r="P262" t="s">
        <v>268</v>
      </c>
      <c r="Q262" t="s">
        <v>598</v>
      </c>
      <c r="R262" s="15">
        <v>0</v>
      </c>
      <c r="S262" s="17">
        <v>0</v>
      </c>
    </row>
    <row r="263" spans="1:19" ht="15">
      <c r="A263" s="15">
        <v>577</v>
      </c>
      <c r="B263" t="s">
        <v>268</v>
      </c>
      <c r="C263" t="s">
        <v>691</v>
      </c>
      <c r="D263" s="15">
        <v>35432</v>
      </c>
      <c r="E263" t="s">
        <v>816</v>
      </c>
      <c r="F263" t="s">
        <v>598</v>
      </c>
      <c r="G263" s="15">
        <v>130804931</v>
      </c>
      <c r="H263" t="s">
        <v>22</v>
      </c>
      <c r="I263" t="s">
        <v>817</v>
      </c>
      <c r="J263" s="16">
        <v>120925</v>
      </c>
      <c r="K263" t="s">
        <v>272</v>
      </c>
      <c r="L263" t="s">
        <v>321</v>
      </c>
      <c r="M263" t="s">
        <v>322</v>
      </c>
      <c r="O263" t="s">
        <v>275</v>
      </c>
      <c r="P263" t="s">
        <v>268</v>
      </c>
      <c r="Q263" t="s">
        <v>598</v>
      </c>
      <c r="R263" s="15">
        <v>0</v>
      </c>
      <c r="S263" s="17">
        <v>0</v>
      </c>
    </row>
    <row r="264" spans="1:19" ht="15">
      <c r="A264" s="15">
        <v>578</v>
      </c>
      <c r="B264" t="s">
        <v>268</v>
      </c>
      <c r="C264" t="s">
        <v>691</v>
      </c>
      <c r="D264" s="15">
        <v>35433</v>
      </c>
      <c r="E264" t="s">
        <v>818</v>
      </c>
      <c r="F264" t="s">
        <v>598</v>
      </c>
      <c r="G264" s="15">
        <v>130804931</v>
      </c>
      <c r="H264" t="s">
        <v>22</v>
      </c>
      <c r="I264" t="s">
        <v>819</v>
      </c>
      <c r="J264" s="16">
        <v>266035</v>
      </c>
      <c r="K264" t="s">
        <v>272</v>
      </c>
      <c r="L264" t="s">
        <v>321</v>
      </c>
      <c r="M264" t="s">
        <v>322</v>
      </c>
      <c r="O264" t="s">
        <v>275</v>
      </c>
      <c r="P264" t="s">
        <v>268</v>
      </c>
      <c r="Q264" t="s">
        <v>598</v>
      </c>
      <c r="R264" s="15">
        <v>0</v>
      </c>
      <c r="S264" s="17">
        <v>0</v>
      </c>
    </row>
    <row r="265" spans="1:19" ht="15">
      <c r="A265" s="15">
        <v>579</v>
      </c>
      <c r="B265" t="s">
        <v>268</v>
      </c>
      <c r="C265" t="s">
        <v>691</v>
      </c>
      <c r="D265" s="15">
        <v>35434</v>
      </c>
      <c r="E265" t="s">
        <v>124</v>
      </c>
      <c r="F265" t="s">
        <v>598</v>
      </c>
      <c r="G265" s="15">
        <v>130804931</v>
      </c>
      <c r="H265" t="s">
        <v>22</v>
      </c>
      <c r="I265" t="s">
        <v>820</v>
      </c>
      <c r="J265" s="16">
        <v>96740</v>
      </c>
      <c r="K265" t="s">
        <v>272</v>
      </c>
      <c r="L265" t="s">
        <v>321</v>
      </c>
      <c r="M265" t="s">
        <v>322</v>
      </c>
      <c r="O265" t="s">
        <v>275</v>
      </c>
      <c r="P265" t="s">
        <v>268</v>
      </c>
      <c r="Q265" t="s">
        <v>598</v>
      </c>
      <c r="R265" s="15">
        <v>0</v>
      </c>
      <c r="S265" s="17">
        <v>0</v>
      </c>
    </row>
    <row r="266" spans="1:19" ht="15">
      <c r="A266" s="15">
        <v>580</v>
      </c>
      <c r="B266" t="s">
        <v>268</v>
      </c>
      <c r="C266" t="s">
        <v>691</v>
      </c>
      <c r="D266" s="15">
        <v>35436</v>
      </c>
      <c r="E266" t="s">
        <v>821</v>
      </c>
      <c r="F266" t="s">
        <v>598</v>
      </c>
      <c r="G266" s="15">
        <v>130804931</v>
      </c>
      <c r="H266" t="s">
        <v>22</v>
      </c>
      <c r="I266" t="s">
        <v>822</v>
      </c>
      <c r="J266" s="16">
        <v>169295</v>
      </c>
      <c r="K266" t="s">
        <v>272</v>
      </c>
      <c r="L266" t="s">
        <v>321</v>
      </c>
      <c r="M266" t="s">
        <v>322</v>
      </c>
      <c r="O266" t="s">
        <v>275</v>
      </c>
      <c r="P266" t="s">
        <v>268</v>
      </c>
      <c r="Q266" t="s">
        <v>598</v>
      </c>
      <c r="R266" s="15">
        <v>0</v>
      </c>
      <c r="S266" s="17">
        <v>0</v>
      </c>
    </row>
    <row r="267" spans="1:19" ht="15">
      <c r="A267" s="15">
        <v>581</v>
      </c>
      <c r="B267" t="s">
        <v>268</v>
      </c>
      <c r="C267" t="s">
        <v>691</v>
      </c>
      <c r="D267" s="15">
        <v>35437</v>
      </c>
      <c r="E267" t="s">
        <v>189</v>
      </c>
      <c r="F267" t="s">
        <v>598</v>
      </c>
      <c r="G267" s="15">
        <v>130804931</v>
      </c>
      <c r="H267" t="s">
        <v>22</v>
      </c>
      <c r="I267" t="s">
        <v>823</v>
      </c>
      <c r="J267" s="16">
        <v>72555</v>
      </c>
      <c r="K267" t="s">
        <v>272</v>
      </c>
      <c r="L267" t="s">
        <v>321</v>
      </c>
      <c r="M267" t="s">
        <v>322</v>
      </c>
      <c r="O267" t="s">
        <v>275</v>
      </c>
      <c r="P267" t="s">
        <v>268</v>
      </c>
      <c r="Q267" t="s">
        <v>598</v>
      </c>
      <c r="R267" s="15">
        <v>0</v>
      </c>
      <c r="S267" s="17">
        <v>0</v>
      </c>
    </row>
    <row r="268" spans="1:19" ht="15">
      <c r="A268" s="15">
        <v>582</v>
      </c>
      <c r="B268" t="s">
        <v>268</v>
      </c>
      <c r="C268" t="s">
        <v>691</v>
      </c>
      <c r="D268" s="15">
        <v>35438</v>
      </c>
      <c r="E268" t="s">
        <v>824</v>
      </c>
      <c r="F268" t="s">
        <v>598</v>
      </c>
      <c r="G268" s="15">
        <v>130804931</v>
      </c>
      <c r="H268" t="s">
        <v>22</v>
      </c>
      <c r="I268" t="s">
        <v>825</v>
      </c>
      <c r="J268" s="16">
        <v>96740</v>
      </c>
      <c r="K268" t="s">
        <v>272</v>
      </c>
      <c r="L268" t="s">
        <v>321</v>
      </c>
      <c r="M268" t="s">
        <v>322</v>
      </c>
      <c r="O268" t="s">
        <v>275</v>
      </c>
      <c r="P268" t="s">
        <v>268</v>
      </c>
      <c r="Q268" t="s">
        <v>598</v>
      </c>
      <c r="R268" s="15">
        <v>0</v>
      </c>
      <c r="S268" s="17">
        <v>0</v>
      </c>
    </row>
    <row r="269" spans="1:19" ht="15">
      <c r="A269" s="15">
        <v>583</v>
      </c>
      <c r="B269" t="s">
        <v>268</v>
      </c>
      <c r="C269" t="s">
        <v>691</v>
      </c>
      <c r="D269" s="15">
        <v>35440</v>
      </c>
      <c r="E269" t="s">
        <v>826</v>
      </c>
      <c r="F269" t="s">
        <v>598</v>
      </c>
      <c r="G269" s="15">
        <v>130804931</v>
      </c>
      <c r="H269" t="s">
        <v>22</v>
      </c>
      <c r="I269" t="s">
        <v>827</v>
      </c>
      <c r="J269" s="16">
        <v>290220</v>
      </c>
      <c r="K269" t="s">
        <v>272</v>
      </c>
      <c r="L269" t="s">
        <v>321</v>
      </c>
      <c r="M269" t="s">
        <v>322</v>
      </c>
      <c r="O269" t="s">
        <v>275</v>
      </c>
      <c r="P269" t="s">
        <v>268</v>
      </c>
      <c r="Q269" t="s">
        <v>598</v>
      </c>
      <c r="R269" s="15">
        <v>0</v>
      </c>
      <c r="S269" s="17">
        <v>0</v>
      </c>
    </row>
    <row r="270" spans="1:19" ht="15">
      <c r="A270" s="15">
        <v>584</v>
      </c>
      <c r="B270" t="s">
        <v>268</v>
      </c>
      <c r="C270" t="s">
        <v>691</v>
      </c>
      <c r="D270" s="15">
        <v>35442</v>
      </c>
      <c r="E270" t="s">
        <v>828</v>
      </c>
      <c r="F270" t="s">
        <v>598</v>
      </c>
      <c r="G270" s="15">
        <v>130804931</v>
      </c>
      <c r="H270" t="s">
        <v>22</v>
      </c>
      <c r="I270" t="s">
        <v>829</v>
      </c>
      <c r="J270" s="16">
        <v>435330</v>
      </c>
      <c r="K270" t="s">
        <v>272</v>
      </c>
      <c r="L270" t="s">
        <v>321</v>
      </c>
      <c r="M270" t="s">
        <v>322</v>
      </c>
      <c r="O270" t="s">
        <v>275</v>
      </c>
      <c r="P270" t="s">
        <v>268</v>
      </c>
      <c r="Q270" t="s">
        <v>598</v>
      </c>
      <c r="R270" s="15">
        <v>0</v>
      </c>
      <c r="S270" s="17">
        <v>0</v>
      </c>
    </row>
    <row r="271" spans="1:19" ht="15">
      <c r="A271" s="15">
        <v>585</v>
      </c>
      <c r="B271" t="s">
        <v>268</v>
      </c>
      <c r="C271" t="s">
        <v>691</v>
      </c>
      <c r="D271" s="15">
        <v>35444</v>
      </c>
      <c r="E271" t="s">
        <v>830</v>
      </c>
      <c r="F271" t="s">
        <v>598</v>
      </c>
      <c r="G271" s="15">
        <v>130804931</v>
      </c>
      <c r="H271" t="s">
        <v>22</v>
      </c>
      <c r="I271" t="s">
        <v>831</v>
      </c>
      <c r="J271" s="16">
        <v>290220</v>
      </c>
      <c r="K271" t="s">
        <v>272</v>
      </c>
      <c r="L271" t="s">
        <v>321</v>
      </c>
      <c r="M271" t="s">
        <v>322</v>
      </c>
      <c r="O271" t="s">
        <v>275</v>
      </c>
      <c r="P271" t="s">
        <v>268</v>
      </c>
      <c r="Q271" t="s">
        <v>598</v>
      </c>
      <c r="R271" s="15">
        <v>0</v>
      </c>
      <c r="S271" s="17">
        <v>0</v>
      </c>
    </row>
    <row r="272" spans="1:19" ht="15">
      <c r="A272" s="15">
        <v>586</v>
      </c>
      <c r="B272" t="s">
        <v>268</v>
      </c>
      <c r="C272" t="s">
        <v>691</v>
      </c>
      <c r="D272" s="15">
        <v>35445</v>
      </c>
      <c r="E272" t="s">
        <v>832</v>
      </c>
      <c r="F272" t="s">
        <v>598</v>
      </c>
      <c r="G272" s="15">
        <v>130804931</v>
      </c>
      <c r="H272" t="s">
        <v>22</v>
      </c>
      <c r="I272" t="s">
        <v>833</v>
      </c>
      <c r="J272" s="16">
        <v>386960</v>
      </c>
      <c r="K272" t="s">
        <v>272</v>
      </c>
      <c r="L272" t="s">
        <v>321</v>
      </c>
      <c r="M272" t="s">
        <v>322</v>
      </c>
      <c r="O272" t="s">
        <v>275</v>
      </c>
      <c r="P272" t="s">
        <v>268</v>
      </c>
      <c r="Q272" t="s">
        <v>598</v>
      </c>
      <c r="R272" s="15">
        <v>0</v>
      </c>
      <c r="S272" s="17">
        <v>0</v>
      </c>
    </row>
    <row r="273" spans="1:19" ht="15">
      <c r="A273" s="15">
        <v>587</v>
      </c>
      <c r="B273" t="s">
        <v>268</v>
      </c>
      <c r="C273" t="s">
        <v>691</v>
      </c>
      <c r="D273" s="15">
        <v>35446</v>
      </c>
      <c r="E273" t="s">
        <v>834</v>
      </c>
      <c r="F273" t="s">
        <v>598</v>
      </c>
      <c r="G273" s="15">
        <v>130804931</v>
      </c>
      <c r="H273" t="s">
        <v>22</v>
      </c>
      <c r="I273" t="s">
        <v>835</v>
      </c>
      <c r="J273" s="16">
        <v>241850</v>
      </c>
      <c r="K273" t="s">
        <v>272</v>
      </c>
      <c r="L273" t="s">
        <v>321</v>
      </c>
      <c r="M273" t="s">
        <v>322</v>
      </c>
      <c r="O273" t="s">
        <v>275</v>
      </c>
      <c r="P273" t="s">
        <v>268</v>
      </c>
      <c r="Q273" t="s">
        <v>598</v>
      </c>
      <c r="R273" s="15">
        <v>0</v>
      </c>
      <c r="S273" s="17">
        <v>0</v>
      </c>
    </row>
    <row r="274" spans="1:19" ht="15">
      <c r="A274" s="15">
        <v>588</v>
      </c>
      <c r="B274" t="s">
        <v>268</v>
      </c>
      <c r="C274" t="s">
        <v>691</v>
      </c>
      <c r="D274" s="15">
        <v>35447</v>
      </c>
      <c r="E274" t="s">
        <v>178</v>
      </c>
      <c r="F274" t="s">
        <v>598</v>
      </c>
      <c r="G274" s="15">
        <v>130804931</v>
      </c>
      <c r="H274" t="s">
        <v>22</v>
      </c>
      <c r="I274" t="s">
        <v>836</v>
      </c>
      <c r="J274" s="16">
        <v>96740</v>
      </c>
      <c r="K274" t="s">
        <v>272</v>
      </c>
      <c r="L274" t="s">
        <v>321</v>
      </c>
      <c r="M274" t="s">
        <v>322</v>
      </c>
      <c r="O274" t="s">
        <v>275</v>
      </c>
      <c r="P274" t="s">
        <v>268</v>
      </c>
      <c r="Q274" t="s">
        <v>598</v>
      </c>
      <c r="R274" s="15">
        <v>0</v>
      </c>
      <c r="S274" s="17">
        <v>0</v>
      </c>
    </row>
    <row r="275" spans="1:19" ht="15">
      <c r="A275" s="15">
        <v>589</v>
      </c>
      <c r="B275" t="s">
        <v>268</v>
      </c>
      <c r="C275" t="s">
        <v>691</v>
      </c>
      <c r="D275" s="15">
        <v>35448</v>
      </c>
      <c r="E275" t="s">
        <v>837</v>
      </c>
      <c r="F275" t="s">
        <v>598</v>
      </c>
      <c r="G275" s="15">
        <v>130804931</v>
      </c>
      <c r="H275" t="s">
        <v>22</v>
      </c>
      <c r="I275" t="s">
        <v>838</v>
      </c>
      <c r="J275" s="16">
        <v>193480</v>
      </c>
      <c r="K275" t="s">
        <v>272</v>
      </c>
      <c r="L275" t="s">
        <v>321</v>
      </c>
      <c r="M275" t="s">
        <v>322</v>
      </c>
      <c r="O275" t="s">
        <v>275</v>
      </c>
      <c r="P275" t="s">
        <v>268</v>
      </c>
      <c r="Q275" t="s">
        <v>598</v>
      </c>
      <c r="R275" s="15">
        <v>0</v>
      </c>
      <c r="S275" s="17">
        <v>0</v>
      </c>
    </row>
    <row r="276" spans="1:19" ht="15">
      <c r="A276" s="15">
        <v>590</v>
      </c>
      <c r="B276" t="s">
        <v>268</v>
      </c>
      <c r="C276" t="s">
        <v>268</v>
      </c>
      <c r="D276" s="15">
        <v>35449</v>
      </c>
      <c r="E276" t="s">
        <v>839</v>
      </c>
      <c r="F276" t="s">
        <v>598</v>
      </c>
      <c r="G276" s="15">
        <v>130804931</v>
      </c>
      <c r="H276" t="s">
        <v>22</v>
      </c>
      <c r="I276" t="s">
        <v>840</v>
      </c>
      <c r="J276" s="16">
        <v>96740</v>
      </c>
      <c r="K276" t="s">
        <v>272</v>
      </c>
      <c r="L276" t="s">
        <v>321</v>
      </c>
      <c r="M276" t="s">
        <v>322</v>
      </c>
      <c r="O276" t="s">
        <v>275</v>
      </c>
      <c r="P276" t="s">
        <v>268</v>
      </c>
      <c r="Q276" t="s">
        <v>598</v>
      </c>
      <c r="R276" s="15">
        <v>0</v>
      </c>
      <c r="S276" s="17">
        <v>0</v>
      </c>
    </row>
    <row r="277" spans="1:19" ht="15">
      <c r="A277" s="15">
        <v>591</v>
      </c>
      <c r="B277" t="s">
        <v>268</v>
      </c>
      <c r="C277" t="s">
        <v>691</v>
      </c>
      <c r="D277" s="15">
        <v>35450</v>
      </c>
      <c r="E277" t="s">
        <v>841</v>
      </c>
      <c r="F277" t="s">
        <v>598</v>
      </c>
      <c r="G277" s="15">
        <v>130804931</v>
      </c>
      <c r="H277" t="s">
        <v>22</v>
      </c>
      <c r="I277" t="s">
        <v>842</v>
      </c>
      <c r="J277" s="16">
        <v>145110</v>
      </c>
      <c r="K277" t="s">
        <v>272</v>
      </c>
      <c r="L277" t="s">
        <v>321</v>
      </c>
      <c r="M277" t="s">
        <v>322</v>
      </c>
      <c r="O277" t="s">
        <v>275</v>
      </c>
      <c r="P277" t="s">
        <v>268</v>
      </c>
      <c r="Q277" t="s">
        <v>598</v>
      </c>
      <c r="R277" s="15">
        <v>0</v>
      </c>
      <c r="S277" s="17">
        <v>0</v>
      </c>
    </row>
    <row r="278" spans="1:19" ht="15">
      <c r="A278" s="15">
        <v>592</v>
      </c>
      <c r="B278" t="s">
        <v>268</v>
      </c>
      <c r="C278" t="s">
        <v>691</v>
      </c>
      <c r="D278" s="15">
        <v>35451</v>
      </c>
      <c r="E278" t="s">
        <v>843</v>
      </c>
      <c r="F278" t="s">
        <v>598</v>
      </c>
      <c r="G278" s="15">
        <v>130804931</v>
      </c>
      <c r="H278" t="s">
        <v>22</v>
      </c>
      <c r="I278" t="s">
        <v>844</v>
      </c>
      <c r="J278" s="16">
        <v>48370</v>
      </c>
      <c r="K278" t="s">
        <v>272</v>
      </c>
      <c r="L278" t="s">
        <v>321</v>
      </c>
      <c r="M278" t="s">
        <v>322</v>
      </c>
      <c r="O278" t="s">
        <v>275</v>
      </c>
      <c r="P278" t="s">
        <v>268</v>
      </c>
      <c r="Q278" t="s">
        <v>598</v>
      </c>
      <c r="R278" s="15">
        <v>0</v>
      </c>
      <c r="S278" s="17">
        <v>0</v>
      </c>
    </row>
    <row r="279" spans="1:19" ht="15">
      <c r="A279" s="15">
        <v>593</v>
      </c>
      <c r="B279" t="s">
        <v>268</v>
      </c>
      <c r="C279" t="s">
        <v>691</v>
      </c>
      <c r="D279" s="15">
        <v>35452</v>
      </c>
      <c r="E279" t="s">
        <v>845</v>
      </c>
      <c r="F279" t="s">
        <v>598</v>
      </c>
      <c r="G279" s="15">
        <v>130804931</v>
      </c>
      <c r="H279" t="s">
        <v>22</v>
      </c>
      <c r="I279" t="s">
        <v>846</v>
      </c>
      <c r="J279" s="16">
        <v>96740</v>
      </c>
      <c r="K279" t="s">
        <v>272</v>
      </c>
      <c r="L279" t="s">
        <v>321</v>
      </c>
      <c r="M279" t="s">
        <v>322</v>
      </c>
      <c r="O279" t="s">
        <v>275</v>
      </c>
      <c r="P279" t="s">
        <v>268</v>
      </c>
      <c r="Q279" t="s">
        <v>598</v>
      </c>
      <c r="R279" s="15">
        <v>0</v>
      </c>
      <c r="S279" s="17">
        <v>0</v>
      </c>
    </row>
    <row r="280" spans="1:19" ht="15">
      <c r="A280" s="15">
        <v>594</v>
      </c>
      <c r="B280" t="s">
        <v>268</v>
      </c>
      <c r="C280" t="s">
        <v>691</v>
      </c>
      <c r="D280" s="15">
        <v>35453</v>
      </c>
      <c r="E280" t="s">
        <v>847</v>
      </c>
      <c r="F280" t="s">
        <v>598</v>
      </c>
      <c r="G280" s="15">
        <v>130804931</v>
      </c>
      <c r="H280" t="s">
        <v>22</v>
      </c>
      <c r="I280" t="s">
        <v>848</v>
      </c>
      <c r="J280" s="16">
        <v>145110</v>
      </c>
      <c r="K280" t="s">
        <v>272</v>
      </c>
      <c r="L280" t="s">
        <v>321</v>
      </c>
      <c r="M280" t="s">
        <v>322</v>
      </c>
      <c r="O280" t="s">
        <v>275</v>
      </c>
      <c r="P280" t="s">
        <v>268</v>
      </c>
      <c r="Q280" t="s">
        <v>598</v>
      </c>
      <c r="R280" s="15">
        <v>0</v>
      </c>
      <c r="S280" s="17">
        <v>0</v>
      </c>
    </row>
    <row r="281" spans="1:19" ht="15">
      <c r="A281" s="15">
        <v>595</v>
      </c>
      <c r="B281" t="s">
        <v>268</v>
      </c>
      <c r="C281" t="s">
        <v>268</v>
      </c>
      <c r="D281" s="15">
        <v>35454</v>
      </c>
      <c r="E281" t="s">
        <v>849</v>
      </c>
      <c r="F281" t="s">
        <v>598</v>
      </c>
      <c r="G281" s="15">
        <v>130804931</v>
      </c>
      <c r="H281" t="s">
        <v>22</v>
      </c>
      <c r="I281" t="s">
        <v>850</v>
      </c>
      <c r="J281" s="16">
        <v>48370</v>
      </c>
      <c r="K281" t="s">
        <v>272</v>
      </c>
      <c r="L281" t="s">
        <v>321</v>
      </c>
      <c r="M281" t="s">
        <v>322</v>
      </c>
      <c r="O281" t="s">
        <v>275</v>
      </c>
      <c r="P281" t="s">
        <v>268</v>
      </c>
      <c r="Q281" t="s">
        <v>598</v>
      </c>
      <c r="R281" s="15">
        <v>0</v>
      </c>
      <c r="S281" s="17">
        <v>0</v>
      </c>
    </row>
    <row r="282" spans="1:19" ht="15">
      <c r="A282" s="15">
        <v>596</v>
      </c>
      <c r="B282" t="s">
        <v>268</v>
      </c>
      <c r="C282" t="s">
        <v>691</v>
      </c>
      <c r="D282" s="15">
        <v>35467</v>
      </c>
      <c r="E282" t="s">
        <v>190</v>
      </c>
      <c r="F282" t="s">
        <v>734</v>
      </c>
      <c r="G282" s="15">
        <v>130401462</v>
      </c>
      <c r="H282" t="s">
        <v>286</v>
      </c>
      <c r="I282" t="s">
        <v>851</v>
      </c>
      <c r="J282" s="16">
        <v>118000</v>
      </c>
      <c r="K282" t="s">
        <v>272</v>
      </c>
      <c r="L282" t="s">
        <v>282</v>
      </c>
      <c r="M282" t="s">
        <v>283</v>
      </c>
      <c r="O282" t="s">
        <v>275</v>
      </c>
      <c r="P282" t="s">
        <v>268</v>
      </c>
      <c r="Q282" t="s">
        <v>734</v>
      </c>
      <c r="R282" s="15">
        <v>0</v>
      </c>
      <c r="S282" s="17">
        <v>0</v>
      </c>
    </row>
    <row r="283" spans="1:19" ht="15">
      <c r="A283" s="15">
        <v>597</v>
      </c>
      <c r="B283" t="s">
        <v>268</v>
      </c>
      <c r="C283" t="s">
        <v>691</v>
      </c>
      <c r="D283" s="15">
        <v>35468</v>
      </c>
      <c r="E283" t="s">
        <v>852</v>
      </c>
      <c r="F283" t="s">
        <v>734</v>
      </c>
      <c r="G283" s="15">
        <v>22400223396</v>
      </c>
      <c r="H283" t="s">
        <v>294</v>
      </c>
      <c r="I283" t="s">
        <v>853</v>
      </c>
      <c r="J283" s="16">
        <v>35400</v>
      </c>
      <c r="K283" t="s">
        <v>272</v>
      </c>
      <c r="L283" t="s">
        <v>282</v>
      </c>
      <c r="M283" t="s">
        <v>283</v>
      </c>
      <c r="O283" t="s">
        <v>275</v>
      </c>
      <c r="P283" t="s">
        <v>268</v>
      </c>
      <c r="Q283" t="s">
        <v>734</v>
      </c>
      <c r="R283" s="15">
        <v>0</v>
      </c>
      <c r="S283" s="17">
        <v>0</v>
      </c>
    </row>
    <row r="284" spans="1:19" ht="15">
      <c r="A284" s="15">
        <v>598</v>
      </c>
      <c r="B284" t="s">
        <v>268</v>
      </c>
      <c r="C284" t="s">
        <v>691</v>
      </c>
      <c r="D284" s="15">
        <v>35469</v>
      </c>
      <c r="E284" t="s">
        <v>854</v>
      </c>
      <c r="F284" t="s">
        <v>734</v>
      </c>
      <c r="G284" s="15">
        <v>22400223396</v>
      </c>
      <c r="H284" t="s">
        <v>294</v>
      </c>
      <c r="I284" t="s">
        <v>855</v>
      </c>
      <c r="J284" s="16">
        <v>35400</v>
      </c>
      <c r="K284" t="s">
        <v>272</v>
      </c>
      <c r="L284" t="s">
        <v>282</v>
      </c>
      <c r="M284" t="s">
        <v>283</v>
      </c>
      <c r="O284" t="s">
        <v>275</v>
      </c>
      <c r="P284" t="s">
        <v>268</v>
      </c>
      <c r="Q284" t="s">
        <v>734</v>
      </c>
      <c r="R284" s="15">
        <v>0</v>
      </c>
      <c r="S284" s="17">
        <v>0</v>
      </c>
    </row>
    <row r="285" spans="1:19" ht="15">
      <c r="A285" s="15">
        <v>599</v>
      </c>
      <c r="B285" t="s">
        <v>268</v>
      </c>
      <c r="C285" t="s">
        <v>856</v>
      </c>
      <c r="D285" s="15">
        <v>35471</v>
      </c>
      <c r="E285" t="s">
        <v>857</v>
      </c>
      <c r="F285" t="s">
        <v>374</v>
      </c>
      <c r="G285" t="s">
        <v>858</v>
      </c>
      <c r="H285" t="s">
        <v>859</v>
      </c>
      <c r="I285" t="s">
        <v>860</v>
      </c>
      <c r="J285" s="16">
        <v>35400</v>
      </c>
      <c r="K285" t="s">
        <v>272</v>
      </c>
      <c r="L285" t="s">
        <v>292</v>
      </c>
      <c r="M285" t="s">
        <v>293</v>
      </c>
      <c r="O285" t="s">
        <v>275</v>
      </c>
      <c r="P285" t="s">
        <v>268</v>
      </c>
      <c r="Q285" t="s">
        <v>374</v>
      </c>
      <c r="R285" s="15">
        <v>0</v>
      </c>
      <c r="S285" s="17">
        <v>0</v>
      </c>
    </row>
    <row r="286" spans="1:19" ht="15">
      <c r="A286" s="15">
        <v>600</v>
      </c>
      <c r="B286" t="s">
        <v>268</v>
      </c>
      <c r="C286" t="s">
        <v>691</v>
      </c>
      <c r="D286" s="15">
        <v>35472</v>
      </c>
      <c r="E286" t="s">
        <v>51</v>
      </c>
      <c r="F286" t="s">
        <v>374</v>
      </c>
      <c r="G286" t="s">
        <v>858</v>
      </c>
      <c r="H286" t="s">
        <v>859</v>
      </c>
      <c r="I286" t="s">
        <v>861</v>
      </c>
      <c r="J286" s="16">
        <v>35400</v>
      </c>
      <c r="K286" t="s">
        <v>272</v>
      </c>
      <c r="L286" t="s">
        <v>292</v>
      </c>
      <c r="M286" t="s">
        <v>293</v>
      </c>
      <c r="O286" t="s">
        <v>275</v>
      </c>
      <c r="P286" t="s">
        <v>268</v>
      </c>
      <c r="Q286" t="s">
        <v>374</v>
      </c>
      <c r="R286" s="15">
        <v>0</v>
      </c>
      <c r="S286" s="17">
        <v>0</v>
      </c>
    </row>
    <row r="287" spans="1:19" ht="15">
      <c r="A287" s="15">
        <v>601</v>
      </c>
      <c r="B287" t="s">
        <v>268</v>
      </c>
      <c r="C287" t="s">
        <v>691</v>
      </c>
      <c r="D287" s="15">
        <v>35473</v>
      </c>
      <c r="E287" t="s">
        <v>48</v>
      </c>
      <c r="F287" t="s">
        <v>691</v>
      </c>
      <c r="G287" t="s">
        <v>858</v>
      </c>
      <c r="H287" t="s">
        <v>859</v>
      </c>
      <c r="I287" t="s">
        <v>862</v>
      </c>
      <c r="J287" s="16">
        <v>35400</v>
      </c>
      <c r="K287" t="s">
        <v>272</v>
      </c>
      <c r="L287" t="s">
        <v>292</v>
      </c>
      <c r="M287" t="s">
        <v>293</v>
      </c>
      <c r="O287" t="s">
        <v>275</v>
      </c>
      <c r="P287" t="s">
        <v>268</v>
      </c>
      <c r="Q287" t="s">
        <v>691</v>
      </c>
      <c r="R287" s="15">
        <v>0</v>
      </c>
      <c r="S287" s="17">
        <v>0</v>
      </c>
    </row>
    <row r="288" spans="1:19" ht="15">
      <c r="A288" s="15">
        <v>602</v>
      </c>
      <c r="B288" t="s">
        <v>268</v>
      </c>
      <c r="C288" t="s">
        <v>856</v>
      </c>
      <c r="D288" s="15">
        <v>35474</v>
      </c>
      <c r="E288" t="s">
        <v>863</v>
      </c>
      <c r="F288" t="s">
        <v>377</v>
      </c>
      <c r="G288" s="15">
        <v>130876967</v>
      </c>
      <c r="H288" t="s">
        <v>864</v>
      </c>
      <c r="I288" t="s">
        <v>865</v>
      </c>
      <c r="J288" s="16">
        <v>164445</v>
      </c>
      <c r="K288" t="s">
        <v>272</v>
      </c>
      <c r="L288" t="s">
        <v>315</v>
      </c>
      <c r="M288" t="s">
        <v>316</v>
      </c>
      <c r="O288" t="s">
        <v>275</v>
      </c>
      <c r="P288" t="s">
        <v>268</v>
      </c>
      <c r="Q288" t="s">
        <v>377</v>
      </c>
      <c r="R288" s="15">
        <v>0</v>
      </c>
      <c r="S288" s="17">
        <v>0</v>
      </c>
    </row>
    <row r="289" spans="1:19" ht="15">
      <c r="A289" s="15">
        <v>603</v>
      </c>
      <c r="B289" t="s">
        <v>268</v>
      </c>
      <c r="C289" t="s">
        <v>856</v>
      </c>
      <c r="D289" s="15">
        <v>35477</v>
      </c>
      <c r="E289" t="s">
        <v>45</v>
      </c>
      <c r="F289" t="s">
        <v>856</v>
      </c>
      <c r="G289" t="s">
        <v>858</v>
      </c>
      <c r="H289" t="s">
        <v>859</v>
      </c>
      <c r="I289" t="s">
        <v>866</v>
      </c>
      <c r="J289" s="16">
        <v>35400</v>
      </c>
      <c r="K289" t="s">
        <v>272</v>
      </c>
      <c r="L289" t="s">
        <v>292</v>
      </c>
      <c r="M289" t="s">
        <v>293</v>
      </c>
      <c r="O289" t="s">
        <v>275</v>
      </c>
      <c r="P289" t="s">
        <v>268</v>
      </c>
      <c r="Q289" t="s">
        <v>856</v>
      </c>
      <c r="R289" s="15">
        <v>0</v>
      </c>
      <c r="S289" s="17">
        <v>0</v>
      </c>
    </row>
    <row r="290" spans="1:19" ht="15">
      <c r="A290" s="15">
        <v>604</v>
      </c>
      <c r="B290" t="s">
        <v>268</v>
      </c>
      <c r="C290" t="s">
        <v>856</v>
      </c>
      <c r="D290" s="15">
        <v>35480</v>
      </c>
      <c r="E290" t="s">
        <v>867</v>
      </c>
      <c r="F290" t="s">
        <v>378</v>
      </c>
      <c r="G290" s="15">
        <v>131079199</v>
      </c>
      <c r="H290" t="s">
        <v>868</v>
      </c>
      <c r="I290" t="s">
        <v>869</v>
      </c>
      <c r="J290" s="16">
        <v>202960</v>
      </c>
      <c r="K290" t="s">
        <v>272</v>
      </c>
      <c r="L290" t="s">
        <v>870</v>
      </c>
      <c r="M290" t="s">
        <v>871</v>
      </c>
      <c r="O290" t="s">
        <v>275</v>
      </c>
      <c r="P290" t="s">
        <v>268</v>
      </c>
      <c r="Q290" t="s">
        <v>378</v>
      </c>
      <c r="R290" s="15">
        <v>0</v>
      </c>
      <c r="S290" s="17">
        <v>0</v>
      </c>
    </row>
    <row r="291" spans="1:19" ht="15">
      <c r="A291" s="15">
        <v>605</v>
      </c>
      <c r="B291" t="s">
        <v>268</v>
      </c>
      <c r="C291" t="s">
        <v>350</v>
      </c>
      <c r="D291" s="15">
        <v>35482</v>
      </c>
      <c r="E291" t="s">
        <v>857</v>
      </c>
      <c r="F291" t="s">
        <v>598</v>
      </c>
      <c r="G291" s="15">
        <v>102326096</v>
      </c>
      <c r="H291" t="s">
        <v>872</v>
      </c>
      <c r="I291" t="s">
        <v>873</v>
      </c>
      <c r="J291" s="16">
        <v>46521992</v>
      </c>
      <c r="K291" t="s">
        <v>272</v>
      </c>
      <c r="L291" t="s">
        <v>321</v>
      </c>
      <c r="M291" t="s">
        <v>322</v>
      </c>
      <c r="O291" t="s">
        <v>275</v>
      </c>
      <c r="P291" t="s">
        <v>268</v>
      </c>
      <c r="Q291" t="s">
        <v>598</v>
      </c>
      <c r="R291" s="15">
        <v>0</v>
      </c>
      <c r="S291" s="17">
        <v>0</v>
      </c>
    </row>
    <row r="292" spans="1:19" ht="15">
      <c r="A292" s="15">
        <v>606</v>
      </c>
      <c r="B292" t="s">
        <v>268</v>
      </c>
      <c r="C292" t="s">
        <v>350</v>
      </c>
      <c r="D292" s="15">
        <v>35483</v>
      </c>
      <c r="E292" t="s">
        <v>184</v>
      </c>
      <c r="F292" t="s">
        <v>598</v>
      </c>
      <c r="G292" s="15">
        <v>101808502</v>
      </c>
      <c r="H292" t="s">
        <v>874</v>
      </c>
      <c r="I292" t="s">
        <v>875</v>
      </c>
      <c r="J292" s="16">
        <v>78401063</v>
      </c>
      <c r="K292" t="s">
        <v>272</v>
      </c>
      <c r="L292" t="s">
        <v>321</v>
      </c>
      <c r="M292" t="s">
        <v>322</v>
      </c>
      <c r="O292" t="s">
        <v>275</v>
      </c>
      <c r="P292" t="s">
        <v>268</v>
      </c>
      <c r="Q292" t="s">
        <v>598</v>
      </c>
      <c r="R292" s="15">
        <v>0</v>
      </c>
      <c r="S292" s="17">
        <v>0</v>
      </c>
    </row>
    <row r="293" spans="1:19" ht="15">
      <c r="A293" s="15">
        <v>607</v>
      </c>
      <c r="B293" t="s">
        <v>268</v>
      </c>
      <c r="C293" t="s">
        <v>350</v>
      </c>
      <c r="D293" s="15">
        <v>35484</v>
      </c>
      <c r="E293" t="s">
        <v>876</v>
      </c>
      <c r="F293" t="s">
        <v>475</v>
      </c>
      <c r="G293" s="15">
        <v>401504529</v>
      </c>
      <c r="H293" t="s">
        <v>320</v>
      </c>
      <c r="I293" t="s">
        <v>877</v>
      </c>
      <c r="J293" s="16">
        <v>20557040</v>
      </c>
      <c r="K293" t="s">
        <v>272</v>
      </c>
      <c r="L293" t="s">
        <v>321</v>
      </c>
      <c r="M293" t="s">
        <v>322</v>
      </c>
      <c r="O293" t="s">
        <v>275</v>
      </c>
      <c r="P293" t="s">
        <v>268</v>
      </c>
      <c r="Q293" t="s">
        <v>475</v>
      </c>
      <c r="R293" s="15">
        <v>0</v>
      </c>
      <c r="S293" s="17">
        <v>0</v>
      </c>
    </row>
    <row r="294" spans="1:19" ht="15">
      <c r="A294" s="15">
        <v>608</v>
      </c>
      <c r="B294" t="s">
        <v>268</v>
      </c>
      <c r="C294" t="s">
        <v>350</v>
      </c>
      <c r="D294" s="15">
        <v>35485</v>
      </c>
      <c r="E294" t="s">
        <v>878</v>
      </c>
      <c r="F294" t="s">
        <v>475</v>
      </c>
      <c r="G294" s="15">
        <v>101019387</v>
      </c>
      <c r="H294" t="s">
        <v>879</v>
      </c>
      <c r="I294" t="s">
        <v>880</v>
      </c>
      <c r="J294" s="16">
        <v>31420830</v>
      </c>
      <c r="K294" t="s">
        <v>272</v>
      </c>
      <c r="L294" t="s">
        <v>321</v>
      </c>
      <c r="M294" t="s">
        <v>322</v>
      </c>
      <c r="O294" t="s">
        <v>275</v>
      </c>
      <c r="P294" t="s">
        <v>268</v>
      </c>
      <c r="Q294" t="s">
        <v>475</v>
      </c>
      <c r="R294" s="15">
        <v>0</v>
      </c>
      <c r="S294" s="17">
        <v>0</v>
      </c>
    </row>
    <row r="295" spans="1:19" ht="15">
      <c r="A295" s="15">
        <v>609</v>
      </c>
      <c r="B295" t="s">
        <v>268</v>
      </c>
      <c r="C295" t="s">
        <v>350</v>
      </c>
      <c r="D295" s="15">
        <v>35486</v>
      </c>
      <c r="E295" t="s">
        <v>328</v>
      </c>
      <c r="F295" t="s">
        <v>598</v>
      </c>
      <c r="G295" s="15">
        <v>104015632</v>
      </c>
      <c r="H295" t="s">
        <v>881</v>
      </c>
      <c r="I295" t="s">
        <v>882</v>
      </c>
      <c r="J295" s="16">
        <v>11402818</v>
      </c>
      <c r="K295" t="s">
        <v>272</v>
      </c>
      <c r="L295" t="s">
        <v>321</v>
      </c>
      <c r="M295" t="s">
        <v>322</v>
      </c>
      <c r="O295" t="s">
        <v>275</v>
      </c>
      <c r="P295" t="s">
        <v>268</v>
      </c>
      <c r="Q295" t="s">
        <v>598</v>
      </c>
      <c r="R295" s="15">
        <v>0</v>
      </c>
      <c r="S295" s="17">
        <v>0</v>
      </c>
    </row>
    <row r="296" spans="1:19" ht="15">
      <c r="A296" s="15">
        <v>610</v>
      </c>
      <c r="B296" t="s">
        <v>268</v>
      </c>
      <c r="C296" t="s">
        <v>350</v>
      </c>
      <c r="D296" s="15">
        <v>35487</v>
      </c>
      <c r="E296" t="s">
        <v>51</v>
      </c>
      <c r="F296" t="s">
        <v>475</v>
      </c>
      <c r="G296" s="15">
        <v>131444492</v>
      </c>
      <c r="H296" t="s">
        <v>883</v>
      </c>
      <c r="I296" t="s">
        <v>884</v>
      </c>
      <c r="J296" s="16">
        <v>11696256</v>
      </c>
      <c r="K296" t="s">
        <v>272</v>
      </c>
      <c r="L296" t="s">
        <v>321</v>
      </c>
      <c r="M296" t="s">
        <v>322</v>
      </c>
      <c r="O296" t="s">
        <v>275</v>
      </c>
      <c r="P296" t="s">
        <v>268</v>
      </c>
      <c r="Q296" t="s">
        <v>475</v>
      </c>
      <c r="R296" s="15">
        <v>0</v>
      </c>
      <c r="S296" s="17">
        <v>0</v>
      </c>
    </row>
    <row r="297" spans="1:19" ht="15">
      <c r="A297" s="15">
        <v>611</v>
      </c>
      <c r="B297" t="s">
        <v>268</v>
      </c>
      <c r="C297" t="s">
        <v>350</v>
      </c>
      <c r="D297" s="15">
        <v>35491</v>
      </c>
      <c r="E297" t="s">
        <v>10</v>
      </c>
      <c r="F297" t="s">
        <v>378</v>
      </c>
      <c r="G297" s="15">
        <v>131760546</v>
      </c>
      <c r="H297" t="s">
        <v>86</v>
      </c>
      <c r="I297" t="s">
        <v>885</v>
      </c>
      <c r="J297" s="16">
        <v>179600</v>
      </c>
      <c r="K297" t="s">
        <v>272</v>
      </c>
      <c r="L297" t="s">
        <v>312</v>
      </c>
      <c r="M297" t="s">
        <v>313</v>
      </c>
      <c r="O297" t="s">
        <v>275</v>
      </c>
      <c r="P297" t="s">
        <v>268</v>
      </c>
      <c r="Q297" t="s">
        <v>378</v>
      </c>
      <c r="R297" s="15">
        <v>0</v>
      </c>
      <c r="S297" s="17">
        <v>0</v>
      </c>
    </row>
    <row r="298" spans="1:19" ht="15">
      <c r="A298" s="15">
        <v>612</v>
      </c>
      <c r="B298" t="s">
        <v>268</v>
      </c>
      <c r="C298" t="s">
        <v>380</v>
      </c>
      <c r="D298" s="15">
        <v>35492</v>
      </c>
      <c r="E298" t="s">
        <v>886</v>
      </c>
      <c r="F298" t="s">
        <v>734</v>
      </c>
      <c r="G298" t="s">
        <v>887</v>
      </c>
      <c r="H298" t="s">
        <v>888</v>
      </c>
      <c r="I298" t="s">
        <v>889</v>
      </c>
      <c r="J298" s="16">
        <v>118000</v>
      </c>
      <c r="K298" t="s">
        <v>272</v>
      </c>
      <c r="L298" t="s">
        <v>282</v>
      </c>
      <c r="M298" t="s">
        <v>283</v>
      </c>
      <c r="O298" t="s">
        <v>275</v>
      </c>
      <c r="P298" t="s">
        <v>268</v>
      </c>
      <c r="Q298" t="s">
        <v>734</v>
      </c>
      <c r="R298" s="15">
        <v>0</v>
      </c>
      <c r="S298" s="17">
        <v>0</v>
      </c>
    </row>
    <row r="299" spans="1:19" ht="15">
      <c r="A299" s="15">
        <v>613</v>
      </c>
      <c r="B299" t="s">
        <v>268</v>
      </c>
      <c r="C299" t="s">
        <v>350</v>
      </c>
      <c r="D299" s="15">
        <v>35493</v>
      </c>
      <c r="E299" t="s">
        <v>287</v>
      </c>
      <c r="F299" t="s">
        <v>734</v>
      </c>
      <c r="G299" s="15">
        <v>131853897</v>
      </c>
      <c r="H299" t="s">
        <v>84</v>
      </c>
      <c r="I299" t="s">
        <v>890</v>
      </c>
      <c r="J299" s="16">
        <v>118000</v>
      </c>
      <c r="K299" t="s">
        <v>272</v>
      </c>
      <c r="L299" t="s">
        <v>282</v>
      </c>
      <c r="M299" t="s">
        <v>283</v>
      </c>
      <c r="O299" t="s">
        <v>275</v>
      </c>
      <c r="P299" t="s">
        <v>268</v>
      </c>
      <c r="Q299" t="s">
        <v>734</v>
      </c>
      <c r="R299" s="15">
        <v>0</v>
      </c>
      <c r="S299" s="17">
        <v>0</v>
      </c>
    </row>
    <row r="300" spans="1:19" ht="15">
      <c r="A300" s="15">
        <v>614</v>
      </c>
      <c r="B300" t="s">
        <v>268</v>
      </c>
      <c r="C300" t="s">
        <v>350</v>
      </c>
      <c r="D300" s="15">
        <v>35494</v>
      </c>
      <c r="E300" t="s">
        <v>185</v>
      </c>
      <c r="F300" t="s">
        <v>734</v>
      </c>
      <c r="G300" t="s">
        <v>891</v>
      </c>
      <c r="H300" t="s">
        <v>892</v>
      </c>
      <c r="I300" t="s">
        <v>893</v>
      </c>
      <c r="J300" s="16">
        <v>94400</v>
      </c>
      <c r="K300" t="s">
        <v>272</v>
      </c>
      <c r="L300" t="s">
        <v>282</v>
      </c>
      <c r="M300" t="s">
        <v>283</v>
      </c>
      <c r="O300" t="s">
        <v>275</v>
      </c>
      <c r="P300" t="s">
        <v>268</v>
      </c>
      <c r="Q300" t="s">
        <v>734</v>
      </c>
      <c r="R300" s="15">
        <v>0</v>
      </c>
      <c r="S300" s="17">
        <v>0</v>
      </c>
    </row>
    <row r="301" spans="1:19" ht="15">
      <c r="A301" s="15">
        <v>615</v>
      </c>
      <c r="B301" t="s">
        <v>856</v>
      </c>
      <c r="C301" t="s">
        <v>380</v>
      </c>
      <c r="D301" s="15">
        <v>35495</v>
      </c>
      <c r="E301" t="s">
        <v>894</v>
      </c>
      <c r="F301" t="s">
        <v>377</v>
      </c>
      <c r="G301" s="15">
        <v>132502485</v>
      </c>
      <c r="H301" t="s">
        <v>135</v>
      </c>
      <c r="I301" t="s">
        <v>895</v>
      </c>
      <c r="J301" s="16">
        <v>345000</v>
      </c>
      <c r="K301" t="s">
        <v>272</v>
      </c>
      <c r="L301" t="s">
        <v>315</v>
      </c>
      <c r="M301" t="s">
        <v>316</v>
      </c>
      <c r="O301" t="s">
        <v>275</v>
      </c>
      <c r="P301" t="s">
        <v>268</v>
      </c>
      <c r="Q301" t="s">
        <v>377</v>
      </c>
      <c r="R301" s="15">
        <v>0</v>
      </c>
      <c r="S301" s="17">
        <v>0</v>
      </c>
    </row>
    <row r="302" spans="1:19" ht="15">
      <c r="A302" s="15">
        <v>616</v>
      </c>
      <c r="B302" t="s">
        <v>856</v>
      </c>
      <c r="C302" t="s">
        <v>380</v>
      </c>
      <c r="D302" s="15">
        <v>35496</v>
      </c>
      <c r="E302" t="s">
        <v>896</v>
      </c>
      <c r="F302" t="s">
        <v>691</v>
      </c>
      <c r="G302" s="15">
        <v>130235384</v>
      </c>
      <c r="H302" t="s">
        <v>897</v>
      </c>
      <c r="I302" t="s">
        <v>898</v>
      </c>
      <c r="J302" s="16">
        <v>9500</v>
      </c>
      <c r="K302" t="s">
        <v>272</v>
      </c>
      <c r="L302" t="s">
        <v>288</v>
      </c>
      <c r="M302" t="s">
        <v>289</v>
      </c>
      <c r="O302" t="s">
        <v>275</v>
      </c>
      <c r="P302" t="s">
        <v>268</v>
      </c>
      <c r="Q302" t="s">
        <v>691</v>
      </c>
      <c r="R302" s="15">
        <v>0</v>
      </c>
      <c r="S302" s="17">
        <v>0</v>
      </c>
    </row>
    <row r="303" spans="1:19" ht="15">
      <c r="A303" s="15">
        <v>617</v>
      </c>
      <c r="B303" t="s">
        <v>268</v>
      </c>
      <c r="C303" t="s">
        <v>350</v>
      </c>
      <c r="D303" s="15">
        <v>35497</v>
      </c>
      <c r="E303" t="s">
        <v>899</v>
      </c>
      <c r="F303" t="s">
        <v>691</v>
      </c>
      <c r="G303" s="15">
        <v>401036924</v>
      </c>
      <c r="H303" t="s">
        <v>900</v>
      </c>
      <c r="I303" t="s">
        <v>901</v>
      </c>
      <c r="J303" s="16">
        <v>20000</v>
      </c>
      <c r="K303" t="s">
        <v>272</v>
      </c>
      <c r="L303" t="s">
        <v>315</v>
      </c>
      <c r="M303" t="s">
        <v>316</v>
      </c>
      <c r="O303" t="s">
        <v>275</v>
      </c>
      <c r="P303" t="s">
        <v>268</v>
      </c>
      <c r="Q303" t="s">
        <v>691</v>
      </c>
      <c r="R303" s="15">
        <v>0</v>
      </c>
      <c r="S303" s="17">
        <v>0</v>
      </c>
    </row>
    <row r="304" spans="1:19" ht="15">
      <c r="A304" s="15">
        <v>618</v>
      </c>
      <c r="B304" t="s">
        <v>378</v>
      </c>
      <c r="C304" t="s">
        <v>380</v>
      </c>
      <c r="D304" s="15">
        <v>35498</v>
      </c>
      <c r="E304" t="s">
        <v>74</v>
      </c>
      <c r="F304" t="s">
        <v>378</v>
      </c>
      <c r="G304" s="15">
        <v>131083528</v>
      </c>
      <c r="H304" t="s">
        <v>902</v>
      </c>
      <c r="I304" t="s">
        <v>903</v>
      </c>
      <c r="J304" s="16">
        <v>548110</v>
      </c>
      <c r="K304" t="s">
        <v>272</v>
      </c>
      <c r="L304" t="s">
        <v>312</v>
      </c>
      <c r="M304" t="s">
        <v>313</v>
      </c>
      <c r="O304" t="s">
        <v>275</v>
      </c>
      <c r="P304" t="s">
        <v>268</v>
      </c>
      <c r="Q304" t="s">
        <v>378</v>
      </c>
      <c r="R304" s="15">
        <v>0</v>
      </c>
      <c r="S304" s="17">
        <v>0</v>
      </c>
    </row>
    <row r="305" spans="1:19" ht="15">
      <c r="A305" s="15">
        <v>619</v>
      </c>
      <c r="B305" t="s">
        <v>856</v>
      </c>
      <c r="C305" t="s">
        <v>380</v>
      </c>
      <c r="D305" s="15">
        <v>35499</v>
      </c>
      <c r="E305" t="s">
        <v>904</v>
      </c>
      <c r="F305" t="s">
        <v>691</v>
      </c>
      <c r="G305" s="15">
        <v>130235384</v>
      </c>
      <c r="H305" t="s">
        <v>897</v>
      </c>
      <c r="I305" t="s">
        <v>905</v>
      </c>
      <c r="J305" s="16">
        <v>7750</v>
      </c>
      <c r="K305" t="s">
        <v>272</v>
      </c>
      <c r="L305" t="s">
        <v>288</v>
      </c>
      <c r="M305" t="s">
        <v>289</v>
      </c>
      <c r="O305" t="s">
        <v>275</v>
      </c>
      <c r="P305" t="s">
        <v>268</v>
      </c>
      <c r="Q305" t="s">
        <v>691</v>
      </c>
      <c r="R305" s="15">
        <v>0</v>
      </c>
      <c r="S305" s="17">
        <v>0</v>
      </c>
    </row>
    <row r="306" spans="1:19" ht="15">
      <c r="A306" s="15">
        <v>620</v>
      </c>
      <c r="B306" t="s">
        <v>268</v>
      </c>
      <c r="C306" t="s">
        <v>350</v>
      </c>
      <c r="D306" s="15">
        <v>35506</v>
      </c>
      <c r="E306" t="s">
        <v>334</v>
      </c>
      <c r="F306" t="s">
        <v>598</v>
      </c>
      <c r="G306" s="15">
        <v>131912992</v>
      </c>
      <c r="H306" t="s">
        <v>906</v>
      </c>
      <c r="I306" t="s">
        <v>907</v>
      </c>
      <c r="J306" s="16">
        <v>153960.5</v>
      </c>
      <c r="K306" t="s">
        <v>272</v>
      </c>
      <c r="L306" t="s">
        <v>346</v>
      </c>
      <c r="M306" t="s">
        <v>347</v>
      </c>
      <c r="O306" t="s">
        <v>275</v>
      </c>
      <c r="P306" t="s">
        <v>268</v>
      </c>
      <c r="Q306" t="s">
        <v>598</v>
      </c>
      <c r="R306" s="15">
        <v>0</v>
      </c>
      <c r="S306" s="17">
        <v>0</v>
      </c>
    </row>
    <row r="307" spans="1:19" ht="15">
      <c r="A307" s="15">
        <v>621</v>
      </c>
      <c r="B307" t="s">
        <v>268</v>
      </c>
      <c r="C307" t="s">
        <v>350</v>
      </c>
      <c r="D307" s="15">
        <v>35507</v>
      </c>
      <c r="E307" t="s">
        <v>170</v>
      </c>
      <c r="F307" t="s">
        <v>377</v>
      </c>
      <c r="G307" s="15">
        <v>131485456</v>
      </c>
      <c r="H307" t="s">
        <v>908</v>
      </c>
      <c r="I307" t="s">
        <v>909</v>
      </c>
      <c r="J307" s="16">
        <v>205560.72</v>
      </c>
      <c r="K307" t="s">
        <v>272</v>
      </c>
      <c r="L307" t="s">
        <v>910</v>
      </c>
      <c r="M307" t="s">
        <v>911</v>
      </c>
      <c r="O307" t="s">
        <v>275</v>
      </c>
      <c r="P307" t="s">
        <v>268</v>
      </c>
      <c r="Q307" t="s">
        <v>377</v>
      </c>
      <c r="R307" s="15">
        <v>0</v>
      </c>
      <c r="S307" s="17">
        <v>0</v>
      </c>
    </row>
    <row r="308" spans="1:19" ht="15">
      <c r="A308" s="15">
        <v>622</v>
      </c>
      <c r="B308" t="s">
        <v>268</v>
      </c>
      <c r="C308" t="s">
        <v>380</v>
      </c>
      <c r="D308" s="15">
        <v>35509</v>
      </c>
      <c r="E308" t="s">
        <v>912</v>
      </c>
      <c r="F308" t="s">
        <v>381</v>
      </c>
      <c r="G308" s="15">
        <v>101831936</v>
      </c>
      <c r="H308" t="s">
        <v>913</v>
      </c>
      <c r="I308" t="s">
        <v>914</v>
      </c>
      <c r="J308" s="16">
        <v>145110</v>
      </c>
      <c r="K308" t="s">
        <v>272</v>
      </c>
      <c r="L308" t="s">
        <v>321</v>
      </c>
      <c r="M308" t="s">
        <v>322</v>
      </c>
      <c r="O308" t="s">
        <v>275</v>
      </c>
      <c r="P308" t="s">
        <v>268</v>
      </c>
      <c r="Q308" t="s">
        <v>381</v>
      </c>
      <c r="R308" s="15">
        <v>0</v>
      </c>
      <c r="S308" s="17">
        <v>0</v>
      </c>
    </row>
    <row r="309" spans="1:19" ht="15">
      <c r="A309" s="15">
        <v>623</v>
      </c>
      <c r="B309" t="s">
        <v>268</v>
      </c>
      <c r="C309" t="s">
        <v>380</v>
      </c>
      <c r="D309" s="15">
        <v>35510</v>
      </c>
      <c r="E309" t="s">
        <v>915</v>
      </c>
      <c r="F309" t="s">
        <v>381</v>
      </c>
      <c r="G309" s="15">
        <v>101831936</v>
      </c>
      <c r="H309" t="s">
        <v>913</v>
      </c>
      <c r="I309" t="s">
        <v>916</v>
      </c>
      <c r="J309" s="16">
        <v>870660</v>
      </c>
      <c r="K309" t="s">
        <v>272</v>
      </c>
      <c r="L309" t="s">
        <v>321</v>
      </c>
      <c r="M309" t="s">
        <v>322</v>
      </c>
      <c r="O309" t="s">
        <v>275</v>
      </c>
      <c r="P309" t="s">
        <v>268</v>
      </c>
      <c r="Q309" t="s">
        <v>381</v>
      </c>
      <c r="R309" s="15">
        <v>0</v>
      </c>
      <c r="S309" s="17">
        <v>0</v>
      </c>
    </row>
    <row r="310" spans="1:19" ht="15">
      <c r="A310" s="15">
        <v>624</v>
      </c>
      <c r="B310" t="s">
        <v>268</v>
      </c>
      <c r="C310" t="s">
        <v>380</v>
      </c>
      <c r="D310" s="15">
        <v>35512</v>
      </c>
      <c r="E310" t="s">
        <v>917</v>
      </c>
      <c r="F310" t="s">
        <v>381</v>
      </c>
      <c r="G310" s="15">
        <v>101831936</v>
      </c>
      <c r="H310" t="s">
        <v>913</v>
      </c>
      <c r="I310" t="s">
        <v>918</v>
      </c>
      <c r="J310" s="16">
        <v>1451100</v>
      </c>
      <c r="K310" t="s">
        <v>272</v>
      </c>
      <c r="L310" t="s">
        <v>321</v>
      </c>
      <c r="M310" t="s">
        <v>322</v>
      </c>
      <c r="O310" t="s">
        <v>275</v>
      </c>
      <c r="P310" t="s">
        <v>268</v>
      </c>
      <c r="Q310" t="s">
        <v>381</v>
      </c>
      <c r="R310" s="15">
        <v>0</v>
      </c>
      <c r="S310" s="17">
        <v>0</v>
      </c>
    </row>
    <row r="311" spans="1:19" ht="15">
      <c r="A311" s="15">
        <v>625</v>
      </c>
      <c r="B311" t="s">
        <v>268</v>
      </c>
      <c r="C311" t="s">
        <v>380</v>
      </c>
      <c r="D311" s="15">
        <v>35513</v>
      </c>
      <c r="E311" t="s">
        <v>919</v>
      </c>
      <c r="F311" t="s">
        <v>350</v>
      </c>
      <c r="G311" s="15">
        <v>131872743</v>
      </c>
      <c r="H311" t="s">
        <v>67</v>
      </c>
      <c r="I311" t="s">
        <v>920</v>
      </c>
      <c r="J311" s="16">
        <v>94400</v>
      </c>
      <c r="K311" t="s">
        <v>272</v>
      </c>
      <c r="L311" t="s">
        <v>282</v>
      </c>
      <c r="M311" t="s">
        <v>283</v>
      </c>
      <c r="O311" t="s">
        <v>275</v>
      </c>
      <c r="P311" t="s">
        <v>268</v>
      </c>
      <c r="Q311" t="s">
        <v>350</v>
      </c>
      <c r="R311" s="15">
        <v>0</v>
      </c>
      <c r="S311" s="17">
        <v>0</v>
      </c>
    </row>
    <row r="312" spans="1:19" ht="15">
      <c r="A312" s="15">
        <v>626</v>
      </c>
      <c r="B312" t="s">
        <v>268</v>
      </c>
      <c r="C312" t="s">
        <v>380</v>
      </c>
      <c r="D312" s="15">
        <v>35514</v>
      </c>
      <c r="E312" t="s">
        <v>921</v>
      </c>
      <c r="F312" t="s">
        <v>350</v>
      </c>
      <c r="G312" s="15">
        <v>131872743</v>
      </c>
      <c r="H312" t="s">
        <v>67</v>
      </c>
      <c r="I312" t="s">
        <v>922</v>
      </c>
      <c r="J312" s="16">
        <v>94400</v>
      </c>
      <c r="K312" t="s">
        <v>272</v>
      </c>
      <c r="L312" t="s">
        <v>282</v>
      </c>
      <c r="M312" t="s">
        <v>283</v>
      </c>
      <c r="O312" t="s">
        <v>275</v>
      </c>
      <c r="P312" t="s">
        <v>268</v>
      </c>
      <c r="Q312" t="s">
        <v>350</v>
      </c>
      <c r="R312" s="15">
        <v>0</v>
      </c>
      <c r="S312" s="17">
        <v>0</v>
      </c>
    </row>
    <row r="313" spans="1:19" ht="15">
      <c r="A313" s="15">
        <v>627</v>
      </c>
      <c r="B313" t="s">
        <v>268</v>
      </c>
      <c r="C313" t="s">
        <v>268</v>
      </c>
      <c r="D313" s="15">
        <v>35515</v>
      </c>
      <c r="E313" t="s">
        <v>923</v>
      </c>
      <c r="F313" t="s">
        <v>391</v>
      </c>
      <c r="G313" t="s">
        <v>924</v>
      </c>
      <c r="H313" t="s">
        <v>925</v>
      </c>
      <c r="I313" t="s">
        <v>926</v>
      </c>
      <c r="J313" s="16">
        <v>70800</v>
      </c>
      <c r="K313" t="s">
        <v>272</v>
      </c>
      <c r="L313" t="s">
        <v>282</v>
      </c>
      <c r="M313" t="s">
        <v>283</v>
      </c>
      <c r="O313" t="s">
        <v>275</v>
      </c>
      <c r="P313" t="s">
        <v>268</v>
      </c>
      <c r="Q313" t="s">
        <v>391</v>
      </c>
      <c r="R313" s="15">
        <v>0</v>
      </c>
      <c r="S313" s="17">
        <v>0</v>
      </c>
    </row>
    <row r="314" spans="1:19" ht="15">
      <c r="A314" s="15">
        <v>628</v>
      </c>
      <c r="B314" t="s">
        <v>268</v>
      </c>
      <c r="C314" t="s">
        <v>380</v>
      </c>
      <c r="D314" s="15">
        <v>35516</v>
      </c>
      <c r="E314" t="s">
        <v>927</v>
      </c>
      <c r="F314" t="s">
        <v>734</v>
      </c>
      <c r="G314" s="15">
        <v>130196125</v>
      </c>
      <c r="H314" t="s">
        <v>928</v>
      </c>
      <c r="I314" t="s">
        <v>929</v>
      </c>
      <c r="J314" s="16">
        <v>47200</v>
      </c>
      <c r="K314" t="s">
        <v>272</v>
      </c>
      <c r="L314" t="s">
        <v>282</v>
      </c>
      <c r="M314" t="s">
        <v>283</v>
      </c>
      <c r="O314" t="s">
        <v>275</v>
      </c>
      <c r="P314" t="s">
        <v>268</v>
      </c>
      <c r="Q314" t="s">
        <v>734</v>
      </c>
      <c r="R314" s="15">
        <v>0</v>
      </c>
      <c r="S314" s="17">
        <v>0</v>
      </c>
    </row>
    <row r="315" spans="1:19" ht="15">
      <c r="A315" s="15">
        <v>629</v>
      </c>
      <c r="B315" t="s">
        <v>268</v>
      </c>
      <c r="C315" t="s">
        <v>380</v>
      </c>
      <c r="D315" s="15">
        <v>35517</v>
      </c>
      <c r="E315" t="s">
        <v>181</v>
      </c>
      <c r="F315" t="s">
        <v>734</v>
      </c>
      <c r="G315" s="15">
        <v>130196125</v>
      </c>
      <c r="H315" t="s">
        <v>928</v>
      </c>
      <c r="I315" t="s">
        <v>930</v>
      </c>
      <c r="J315" s="16">
        <v>47200</v>
      </c>
      <c r="K315" t="s">
        <v>272</v>
      </c>
      <c r="L315" t="s">
        <v>282</v>
      </c>
      <c r="M315" t="s">
        <v>283</v>
      </c>
      <c r="O315" t="s">
        <v>275</v>
      </c>
      <c r="P315" t="s">
        <v>268</v>
      </c>
      <c r="Q315" t="s">
        <v>734</v>
      </c>
      <c r="R315" s="15">
        <v>0</v>
      </c>
      <c r="S315" s="17">
        <v>0</v>
      </c>
    </row>
    <row r="316" spans="1:19" ht="15">
      <c r="A316" s="15">
        <v>630</v>
      </c>
      <c r="B316" t="s">
        <v>268</v>
      </c>
      <c r="C316" t="s">
        <v>931</v>
      </c>
      <c r="D316" s="15">
        <v>35522</v>
      </c>
      <c r="E316" t="s">
        <v>932</v>
      </c>
      <c r="F316" t="s">
        <v>378</v>
      </c>
      <c r="G316" s="15">
        <v>430033472</v>
      </c>
      <c r="H316" t="s">
        <v>933</v>
      </c>
      <c r="I316" t="s">
        <v>934</v>
      </c>
      <c r="J316" s="16">
        <v>297467.04</v>
      </c>
      <c r="K316" t="s">
        <v>272</v>
      </c>
      <c r="L316" t="s">
        <v>315</v>
      </c>
      <c r="M316" t="s">
        <v>316</v>
      </c>
      <c r="O316" t="s">
        <v>275</v>
      </c>
      <c r="P316" t="s">
        <v>268</v>
      </c>
      <c r="Q316" t="s">
        <v>378</v>
      </c>
      <c r="R316" s="15">
        <v>0</v>
      </c>
      <c r="S316" s="17">
        <v>0</v>
      </c>
    </row>
    <row r="317" spans="1:19" ht="15">
      <c r="A317" s="15">
        <v>631</v>
      </c>
      <c r="B317" t="s">
        <v>268</v>
      </c>
      <c r="C317" t="s">
        <v>691</v>
      </c>
      <c r="D317" s="15">
        <v>35523</v>
      </c>
      <c r="E317" t="s">
        <v>183</v>
      </c>
      <c r="F317" t="s">
        <v>691</v>
      </c>
      <c r="G317" s="15">
        <v>430033472</v>
      </c>
      <c r="H317" t="s">
        <v>933</v>
      </c>
      <c r="I317" t="s">
        <v>935</v>
      </c>
      <c r="J317" s="16">
        <v>495778.4</v>
      </c>
      <c r="K317" t="s">
        <v>272</v>
      </c>
      <c r="L317" t="s">
        <v>315</v>
      </c>
      <c r="M317" t="s">
        <v>316</v>
      </c>
      <c r="O317" t="s">
        <v>275</v>
      </c>
      <c r="P317" t="s">
        <v>268</v>
      </c>
      <c r="Q317" t="s">
        <v>691</v>
      </c>
      <c r="R317" s="15">
        <v>0</v>
      </c>
      <c r="S317" s="17">
        <v>0</v>
      </c>
    </row>
    <row r="318" spans="1:19" ht="15">
      <c r="A318" s="15">
        <v>632</v>
      </c>
      <c r="B318" t="s">
        <v>268</v>
      </c>
      <c r="C318" t="s">
        <v>931</v>
      </c>
      <c r="D318" s="15">
        <v>35525</v>
      </c>
      <c r="E318" t="s">
        <v>46</v>
      </c>
      <c r="F318" t="s">
        <v>691</v>
      </c>
      <c r="G318" s="15">
        <v>131765572</v>
      </c>
      <c r="H318" t="s">
        <v>936</v>
      </c>
      <c r="I318" t="s">
        <v>937</v>
      </c>
      <c r="J318" s="16">
        <v>59000</v>
      </c>
      <c r="K318" t="s">
        <v>272</v>
      </c>
      <c r="L318" t="s">
        <v>315</v>
      </c>
      <c r="M318" t="s">
        <v>316</v>
      </c>
      <c r="O318" t="s">
        <v>275</v>
      </c>
      <c r="P318" t="s">
        <v>268</v>
      </c>
      <c r="Q318" t="s">
        <v>691</v>
      </c>
      <c r="R318" s="15">
        <v>0</v>
      </c>
      <c r="S318" s="17">
        <v>0</v>
      </c>
    </row>
    <row r="319" spans="1:19" ht="15">
      <c r="A319" s="15">
        <v>633</v>
      </c>
      <c r="B319" t="s">
        <v>268</v>
      </c>
      <c r="C319" t="s">
        <v>938</v>
      </c>
      <c r="D319" s="15">
        <v>35532</v>
      </c>
      <c r="E319" t="s">
        <v>939</v>
      </c>
      <c r="F319" t="s">
        <v>940</v>
      </c>
      <c r="G319" s="15">
        <v>130136653</v>
      </c>
      <c r="H319" t="s">
        <v>20</v>
      </c>
      <c r="I319" t="s">
        <v>941</v>
      </c>
      <c r="J319" s="16">
        <v>88500</v>
      </c>
      <c r="K319" t="s">
        <v>272</v>
      </c>
      <c r="L319" t="s">
        <v>282</v>
      </c>
      <c r="M319" t="s">
        <v>283</v>
      </c>
      <c r="O319" t="s">
        <v>275</v>
      </c>
      <c r="P319" t="s">
        <v>268</v>
      </c>
      <c r="Q319" t="s">
        <v>940</v>
      </c>
      <c r="R319" s="15">
        <v>0</v>
      </c>
      <c r="S319" s="17">
        <v>0</v>
      </c>
    </row>
    <row r="320" spans="1:19" ht="15">
      <c r="A320" s="15">
        <v>634</v>
      </c>
      <c r="B320" t="s">
        <v>268</v>
      </c>
      <c r="C320" t="s">
        <v>938</v>
      </c>
      <c r="D320" s="15">
        <v>35533</v>
      </c>
      <c r="E320" t="s">
        <v>942</v>
      </c>
      <c r="F320" t="s">
        <v>943</v>
      </c>
      <c r="G320" t="s">
        <v>354</v>
      </c>
      <c r="H320" t="s">
        <v>98</v>
      </c>
      <c r="I320" t="s">
        <v>944</v>
      </c>
      <c r="J320" s="16">
        <v>177000</v>
      </c>
      <c r="K320" t="s">
        <v>272</v>
      </c>
      <c r="L320" t="s">
        <v>282</v>
      </c>
      <c r="M320" t="s">
        <v>283</v>
      </c>
      <c r="O320" t="s">
        <v>275</v>
      </c>
      <c r="P320" t="s">
        <v>268</v>
      </c>
      <c r="Q320" t="s">
        <v>943</v>
      </c>
      <c r="R320" s="15">
        <v>0</v>
      </c>
      <c r="S320" s="17">
        <v>0</v>
      </c>
    </row>
    <row r="321" spans="1:19" ht="15">
      <c r="A321" s="15">
        <v>635</v>
      </c>
      <c r="B321" t="s">
        <v>268</v>
      </c>
      <c r="C321" t="s">
        <v>938</v>
      </c>
      <c r="D321" s="15">
        <v>35536</v>
      </c>
      <c r="E321" t="s">
        <v>945</v>
      </c>
      <c r="F321" t="s">
        <v>370</v>
      </c>
      <c r="G321" t="s">
        <v>946</v>
      </c>
      <c r="H321" t="s">
        <v>947</v>
      </c>
      <c r="I321" t="s">
        <v>948</v>
      </c>
      <c r="J321" s="16">
        <v>118000</v>
      </c>
      <c r="K321" t="s">
        <v>272</v>
      </c>
      <c r="L321" t="s">
        <v>282</v>
      </c>
      <c r="M321" t="s">
        <v>283</v>
      </c>
      <c r="O321" t="s">
        <v>275</v>
      </c>
      <c r="P321" t="s">
        <v>268</v>
      </c>
      <c r="Q321" t="s">
        <v>370</v>
      </c>
      <c r="R321" s="15">
        <v>0</v>
      </c>
      <c r="S321" s="17">
        <v>0</v>
      </c>
    </row>
    <row r="322" spans="1:19" ht="15">
      <c r="A322" s="15">
        <v>636</v>
      </c>
      <c r="B322" t="s">
        <v>268</v>
      </c>
      <c r="C322" t="s">
        <v>931</v>
      </c>
      <c r="D322" s="15">
        <v>35537</v>
      </c>
      <c r="E322" t="s">
        <v>185</v>
      </c>
      <c r="F322" t="s">
        <v>931</v>
      </c>
      <c r="G322" s="15">
        <v>130541647</v>
      </c>
      <c r="H322" t="s">
        <v>949</v>
      </c>
      <c r="I322" t="s">
        <v>950</v>
      </c>
      <c r="J322" s="16">
        <v>1021171.8</v>
      </c>
      <c r="K322" t="s">
        <v>272</v>
      </c>
      <c r="L322" t="s">
        <v>321</v>
      </c>
      <c r="M322" t="s">
        <v>322</v>
      </c>
      <c r="O322" t="s">
        <v>275</v>
      </c>
      <c r="P322" t="s">
        <v>268</v>
      </c>
      <c r="Q322" t="s">
        <v>931</v>
      </c>
      <c r="R322" s="15">
        <v>0</v>
      </c>
      <c r="S322" s="17">
        <v>0</v>
      </c>
    </row>
    <row r="323" spans="1:19" ht="15">
      <c r="A323" s="15">
        <v>637</v>
      </c>
      <c r="B323" t="s">
        <v>268</v>
      </c>
      <c r="C323" t="s">
        <v>938</v>
      </c>
      <c r="D323" s="15">
        <v>35538</v>
      </c>
      <c r="E323" t="s">
        <v>951</v>
      </c>
      <c r="F323" t="s">
        <v>350</v>
      </c>
      <c r="G323" s="15">
        <v>102316732</v>
      </c>
      <c r="H323" t="s">
        <v>83</v>
      </c>
      <c r="I323" t="s">
        <v>952</v>
      </c>
      <c r="J323" s="16">
        <v>118000</v>
      </c>
      <c r="K323" t="s">
        <v>272</v>
      </c>
      <c r="L323" t="s">
        <v>282</v>
      </c>
      <c r="M323" t="s">
        <v>283</v>
      </c>
      <c r="O323" t="s">
        <v>275</v>
      </c>
      <c r="P323" t="s">
        <v>268</v>
      </c>
      <c r="Q323" t="s">
        <v>350</v>
      </c>
      <c r="R323" s="15">
        <v>0</v>
      </c>
      <c r="S323" s="17">
        <v>0</v>
      </c>
    </row>
    <row r="324" spans="1:19" ht="15">
      <c r="A324" s="15">
        <v>638</v>
      </c>
      <c r="B324" t="s">
        <v>268</v>
      </c>
      <c r="C324" t="s">
        <v>938</v>
      </c>
      <c r="D324" s="15">
        <v>35539</v>
      </c>
      <c r="E324" t="s">
        <v>953</v>
      </c>
      <c r="F324" t="s">
        <v>350</v>
      </c>
      <c r="G324" s="15">
        <v>102316732</v>
      </c>
      <c r="H324" t="s">
        <v>83</v>
      </c>
      <c r="I324" t="s">
        <v>954</v>
      </c>
      <c r="J324" s="16">
        <v>118000</v>
      </c>
      <c r="K324" t="s">
        <v>272</v>
      </c>
      <c r="L324" t="s">
        <v>282</v>
      </c>
      <c r="M324" t="s">
        <v>283</v>
      </c>
      <c r="O324" t="s">
        <v>275</v>
      </c>
      <c r="P324" t="s">
        <v>268</v>
      </c>
      <c r="Q324" t="s">
        <v>350</v>
      </c>
      <c r="R324" s="15">
        <v>0</v>
      </c>
      <c r="S324" s="17">
        <v>0</v>
      </c>
    </row>
    <row r="325" spans="1:19" ht="15">
      <c r="A325" s="15">
        <v>639</v>
      </c>
      <c r="B325" t="s">
        <v>268</v>
      </c>
      <c r="C325" t="s">
        <v>938</v>
      </c>
      <c r="D325" s="15">
        <v>35540</v>
      </c>
      <c r="E325" t="s">
        <v>955</v>
      </c>
      <c r="F325" t="s">
        <v>598</v>
      </c>
      <c r="G325" t="s">
        <v>956</v>
      </c>
      <c r="H325" t="s">
        <v>957</v>
      </c>
      <c r="I325" t="s">
        <v>958</v>
      </c>
      <c r="J325" s="16">
        <v>59000</v>
      </c>
      <c r="K325" t="s">
        <v>272</v>
      </c>
      <c r="L325" t="s">
        <v>282</v>
      </c>
      <c r="M325" t="s">
        <v>283</v>
      </c>
      <c r="O325" t="s">
        <v>275</v>
      </c>
      <c r="P325" t="s">
        <v>268</v>
      </c>
      <c r="Q325" t="s">
        <v>598</v>
      </c>
      <c r="R325" s="15">
        <v>0</v>
      </c>
      <c r="S325" s="17">
        <v>0</v>
      </c>
    </row>
    <row r="326" spans="1:19" ht="15">
      <c r="A326" s="15">
        <v>640</v>
      </c>
      <c r="B326" t="s">
        <v>268</v>
      </c>
      <c r="C326" t="s">
        <v>938</v>
      </c>
      <c r="D326" s="15">
        <v>35541</v>
      </c>
      <c r="E326" t="s">
        <v>174</v>
      </c>
      <c r="F326" t="s">
        <v>350</v>
      </c>
      <c r="G326" s="15">
        <v>130023042</v>
      </c>
      <c r="H326" t="s">
        <v>959</v>
      </c>
      <c r="I326" t="s">
        <v>960</v>
      </c>
      <c r="J326" s="16">
        <v>118000</v>
      </c>
      <c r="K326" t="s">
        <v>272</v>
      </c>
      <c r="L326" t="s">
        <v>282</v>
      </c>
      <c r="M326" t="s">
        <v>283</v>
      </c>
      <c r="O326" t="s">
        <v>275</v>
      </c>
      <c r="P326" t="s">
        <v>268</v>
      </c>
      <c r="Q326" t="s">
        <v>350</v>
      </c>
      <c r="R326" s="15">
        <v>0</v>
      </c>
      <c r="S326" s="17">
        <v>0</v>
      </c>
    </row>
    <row r="327" spans="1:19" ht="15">
      <c r="A327" s="15">
        <v>641</v>
      </c>
      <c r="B327" t="s">
        <v>372</v>
      </c>
      <c r="C327" t="s">
        <v>931</v>
      </c>
      <c r="D327" s="15">
        <v>35542</v>
      </c>
      <c r="E327" t="s">
        <v>39</v>
      </c>
      <c r="F327" t="s">
        <v>961</v>
      </c>
      <c r="G327" s="15">
        <v>131296661</v>
      </c>
      <c r="H327" t="s">
        <v>962</v>
      </c>
      <c r="I327" t="s">
        <v>963</v>
      </c>
      <c r="J327" s="16">
        <v>193225</v>
      </c>
      <c r="K327" t="s">
        <v>272</v>
      </c>
      <c r="L327" t="s">
        <v>346</v>
      </c>
      <c r="M327" t="s">
        <v>347</v>
      </c>
      <c r="O327" t="s">
        <v>275</v>
      </c>
      <c r="P327" t="s">
        <v>268</v>
      </c>
      <c r="Q327" t="s">
        <v>961</v>
      </c>
      <c r="R327" s="15">
        <v>0</v>
      </c>
      <c r="S327" s="17">
        <v>0</v>
      </c>
    </row>
    <row r="328" spans="1:19" ht="15">
      <c r="A328" s="15">
        <v>642</v>
      </c>
      <c r="B328" t="s">
        <v>268</v>
      </c>
      <c r="C328" t="s">
        <v>938</v>
      </c>
      <c r="D328" s="15">
        <v>35548</v>
      </c>
      <c r="E328" t="s">
        <v>964</v>
      </c>
      <c r="F328" t="s">
        <v>691</v>
      </c>
      <c r="G328" s="15">
        <v>401516454</v>
      </c>
      <c r="H328" t="s">
        <v>25</v>
      </c>
      <c r="I328" t="s">
        <v>965</v>
      </c>
      <c r="J328" s="16">
        <v>474288.8</v>
      </c>
      <c r="K328" t="s">
        <v>272</v>
      </c>
      <c r="L328" t="s">
        <v>324</v>
      </c>
      <c r="M328" t="s">
        <v>325</v>
      </c>
      <c r="O328" t="s">
        <v>275</v>
      </c>
      <c r="P328" t="s">
        <v>268</v>
      </c>
      <c r="Q328" t="s">
        <v>691</v>
      </c>
      <c r="R328" s="15">
        <v>0</v>
      </c>
      <c r="S328" s="17">
        <v>0</v>
      </c>
    </row>
    <row r="329" spans="1:19" ht="15">
      <c r="A329" s="15">
        <v>643</v>
      </c>
      <c r="B329" t="s">
        <v>268</v>
      </c>
      <c r="C329" t="s">
        <v>966</v>
      </c>
      <c r="D329" s="15">
        <v>35549</v>
      </c>
      <c r="E329" t="s">
        <v>967</v>
      </c>
      <c r="F329" t="s">
        <v>374</v>
      </c>
      <c r="G329" s="15">
        <v>401010062</v>
      </c>
      <c r="H329" t="s">
        <v>345</v>
      </c>
      <c r="I329" t="s">
        <v>968</v>
      </c>
      <c r="J329" s="16">
        <v>18180683.74</v>
      </c>
      <c r="K329" t="s">
        <v>272</v>
      </c>
      <c r="L329" t="s">
        <v>292</v>
      </c>
      <c r="M329" t="s">
        <v>293</v>
      </c>
      <c r="O329" t="s">
        <v>275</v>
      </c>
      <c r="P329" t="s">
        <v>268</v>
      </c>
      <c r="Q329" t="s">
        <v>374</v>
      </c>
      <c r="R329" s="15">
        <v>0</v>
      </c>
      <c r="S329" s="17">
        <v>0</v>
      </c>
    </row>
    <row r="330" spans="1:19" ht="15">
      <c r="A330" s="15">
        <v>644</v>
      </c>
      <c r="B330" t="s">
        <v>268</v>
      </c>
      <c r="C330" t="s">
        <v>938</v>
      </c>
      <c r="D330" s="15">
        <v>35550</v>
      </c>
      <c r="E330" t="s">
        <v>969</v>
      </c>
      <c r="F330" t="s">
        <v>377</v>
      </c>
      <c r="G330" s="15">
        <v>130689751</v>
      </c>
      <c r="H330" t="s">
        <v>146</v>
      </c>
      <c r="I330" t="s">
        <v>970</v>
      </c>
      <c r="J330" s="16">
        <v>580440</v>
      </c>
      <c r="K330" t="s">
        <v>272</v>
      </c>
      <c r="L330" t="s">
        <v>321</v>
      </c>
      <c r="M330" t="s">
        <v>322</v>
      </c>
      <c r="O330" t="s">
        <v>275</v>
      </c>
      <c r="P330" t="s">
        <v>268</v>
      </c>
      <c r="Q330" t="s">
        <v>377</v>
      </c>
      <c r="R330" s="15">
        <v>0</v>
      </c>
      <c r="S330" s="17">
        <v>0</v>
      </c>
    </row>
    <row r="331" spans="1:19" ht="15">
      <c r="A331" s="15">
        <v>645</v>
      </c>
      <c r="B331" t="s">
        <v>268</v>
      </c>
      <c r="C331" t="s">
        <v>971</v>
      </c>
      <c r="D331" s="15">
        <v>35551</v>
      </c>
      <c r="E331" t="s">
        <v>972</v>
      </c>
      <c r="F331" t="s">
        <v>377</v>
      </c>
      <c r="G331" s="15">
        <v>130689751</v>
      </c>
      <c r="H331" t="s">
        <v>146</v>
      </c>
      <c r="I331" t="s">
        <v>973</v>
      </c>
      <c r="J331" s="16">
        <v>725550</v>
      </c>
      <c r="K331" t="s">
        <v>272</v>
      </c>
      <c r="L331" t="s">
        <v>321</v>
      </c>
      <c r="M331" t="s">
        <v>322</v>
      </c>
      <c r="O331" t="s">
        <v>275</v>
      </c>
      <c r="P331" t="s">
        <v>268</v>
      </c>
      <c r="Q331" t="s">
        <v>377</v>
      </c>
      <c r="R331" s="15">
        <v>0</v>
      </c>
      <c r="S331" s="17">
        <v>0</v>
      </c>
    </row>
    <row r="332" spans="1:19" ht="15">
      <c r="A332" s="15">
        <v>646</v>
      </c>
      <c r="B332" t="s">
        <v>268</v>
      </c>
      <c r="C332" t="s">
        <v>971</v>
      </c>
      <c r="D332" s="15">
        <v>35552</v>
      </c>
      <c r="E332" t="s">
        <v>974</v>
      </c>
      <c r="F332" t="s">
        <v>377</v>
      </c>
      <c r="G332" s="15">
        <v>130689751</v>
      </c>
      <c r="H332" t="s">
        <v>146</v>
      </c>
      <c r="I332" t="s">
        <v>975</v>
      </c>
      <c r="J332" s="16">
        <v>532070</v>
      </c>
      <c r="K332" t="s">
        <v>272</v>
      </c>
      <c r="L332" t="s">
        <v>321</v>
      </c>
      <c r="M332" t="s">
        <v>322</v>
      </c>
      <c r="O332" t="s">
        <v>275</v>
      </c>
      <c r="P332" t="s">
        <v>268</v>
      </c>
      <c r="Q332" t="s">
        <v>377</v>
      </c>
      <c r="R332" s="15">
        <v>0</v>
      </c>
      <c r="S332" s="17">
        <v>0</v>
      </c>
    </row>
    <row r="333" spans="1:19" ht="15">
      <c r="A333" s="15">
        <v>647</v>
      </c>
      <c r="B333" t="s">
        <v>268</v>
      </c>
      <c r="C333" t="s">
        <v>971</v>
      </c>
      <c r="D333" s="15">
        <v>35553</v>
      </c>
      <c r="E333" t="s">
        <v>976</v>
      </c>
      <c r="F333" t="s">
        <v>377</v>
      </c>
      <c r="G333" s="15">
        <v>130689751</v>
      </c>
      <c r="H333" t="s">
        <v>146</v>
      </c>
      <c r="I333" t="s">
        <v>977</v>
      </c>
      <c r="J333" s="16">
        <v>386960</v>
      </c>
      <c r="K333" t="s">
        <v>272</v>
      </c>
      <c r="L333" t="s">
        <v>321</v>
      </c>
      <c r="M333" t="s">
        <v>322</v>
      </c>
      <c r="O333" t="s">
        <v>275</v>
      </c>
      <c r="P333" t="s">
        <v>268</v>
      </c>
      <c r="Q333" t="s">
        <v>377</v>
      </c>
      <c r="R333" s="15">
        <v>0</v>
      </c>
      <c r="S333" s="17">
        <v>0</v>
      </c>
    </row>
    <row r="334" spans="1:19" ht="15">
      <c r="A334" s="15">
        <v>648</v>
      </c>
      <c r="B334" t="s">
        <v>268</v>
      </c>
      <c r="C334" t="s">
        <v>938</v>
      </c>
      <c r="D334" s="15">
        <v>35554</v>
      </c>
      <c r="E334" t="s">
        <v>978</v>
      </c>
      <c r="F334" t="s">
        <v>377</v>
      </c>
      <c r="G334" s="15">
        <v>130689751</v>
      </c>
      <c r="H334" t="s">
        <v>146</v>
      </c>
      <c r="I334" t="s">
        <v>979</v>
      </c>
      <c r="J334" s="16">
        <v>241850</v>
      </c>
      <c r="K334" t="s">
        <v>272</v>
      </c>
      <c r="L334" t="s">
        <v>321</v>
      </c>
      <c r="M334" t="s">
        <v>322</v>
      </c>
      <c r="O334" t="s">
        <v>275</v>
      </c>
      <c r="P334" t="s">
        <v>268</v>
      </c>
      <c r="Q334" t="s">
        <v>377</v>
      </c>
      <c r="R334" s="15">
        <v>0</v>
      </c>
      <c r="S334" s="17">
        <v>0</v>
      </c>
    </row>
    <row r="335" spans="1:19" ht="15">
      <c r="A335" s="15">
        <v>649</v>
      </c>
      <c r="B335" t="s">
        <v>268</v>
      </c>
      <c r="C335" t="s">
        <v>971</v>
      </c>
      <c r="D335" s="15">
        <v>35555</v>
      </c>
      <c r="E335" t="s">
        <v>980</v>
      </c>
      <c r="F335" t="s">
        <v>377</v>
      </c>
      <c r="G335" s="15">
        <v>130689751</v>
      </c>
      <c r="H335" t="s">
        <v>146</v>
      </c>
      <c r="I335" t="s">
        <v>981</v>
      </c>
      <c r="J335" s="16">
        <v>319242</v>
      </c>
      <c r="K335" t="s">
        <v>272</v>
      </c>
      <c r="L335" t="s">
        <v>321</v>
      </c>
      <c r="M335" t="s">
        <v>322</v>
      </c>
      <c r="O335" t="s">
        <v>275</v>
      </c>
      <c r="P335" t="s">
        <v>268</v>
      </c>
      <c r="Q335" t="s">
        <v>377</v>
      </c>
      <c r="R335" s="15">
        <v>0</v>
      </c>
      <c r="S335" s="17">
        <v>0</v>
      </c>
    </row>
    <row r="336" spans="1:19" ht="15">
      <c r="A336" s="15">
        <v>650</v>
      </c>
      <c r="B336" t="s">
        <v>268</v>
      </c>
      <c r="C336" t="s">
        <v>938</v>
      </c>
      <c r="D336" s="15">
        <v>35556</v>
      </c>
      <c r="E336" t="s">
        <v>982</v>
      </c>
      <c r="F336" t="s">
        <v>377</v>
      </c>
      <c r="G336" s="15">
        <v>130689751</v>
      </c>
      <c r="H336" t="s">
        <v>146</v>
      </c>
      <c r="I336" t="s">
        <v>983</v>
      </c>
      <c r="J336" s="16">
        <v>96740</v>
      </c>
      <c r="K336" t="s">
        <v>272</v>
      </c>
      <c r="L336" t="s">
        <v>321</v>
      </c>
      <c r="M336" t="s">
        <v>322</v>
      </c>
      <c r="O336" t="s">
        <v>275</v>
      </c>
      <c r="P336" t="s">
        <v>268</v>
      </c>
      <c r="Q336" t="s">
        <v>377</v>
      </c>
      <c r="R336" s="15">
        <v>0</v>
      </c>
      <c r="S336" s="17">
        <v>0</v>
      </c>
    </row>
    <row r="337" spans="1:19" ht="15">
      <c r="A337" s="15">
        <v>651</v>
      </c>
      <c r="B337" t="s">
        <v>268</v>
      </c>
      <c r="C337" t="s">
        <v>938</v>
      </c>
      <c r="D337" s="15">
        <v>35557</v>
      </c>
      <c r="E337" t="s">
        <v>984</v>
      </c>
      <c r="F337" t="s">
        <v>377</v>
      </c>
      <c r="G337" s="15">
        <v>130689751</v>
      </c>
      <c r="H337" t="s">
        <v>146</v>
      </c>
      <c r="I337" t="s">
        <v>985</v>
      </c>
      <c r="J337" s="16">
        <v>145110</v>
      </c>
      <c r="K337" t="s">
        <v>272</v>
      </c>
      <c r="L337" t="s">
        <v>321</v>
      </c>
      <c r="M337" t="s">
        <v>322</v>
      </c>
      <c r="O337" t="s">
        <v>275</v>
      </c>
      <c r="P337" t="s">
        <v>268</v>
      </c>
      <c r="Q337" t="s">
        <v>377</v>
      </c>
      <c r="R337" s="15">
        <v>0</v>
      </c>
      <c r="S337" s="17">
        <v>0</v>
      </c>
    </row>
    <row r="338" spans="1:19" ht="15">
      <c r="A338" s="15">
        <v>652</v>
      </c>
      <c r="B338" t="s">
        <v>268</v>
      </c>
      <c r="C338" t="s">
        <v>938</v>
      </c>
      <c r="D338" s="15">
        <v>35558</v>
      </c>
      <c r="E338" t="s">
        <v>317</v>
      </c>
      <c r="F338" t="s">
        <v>377</v>
      </c>
      <c r="G338" s="15">
        <v>130689751</v>
      </c>
      <c r="H338" t="s">
        <v>146</v>
      </c>
      <c r="I338" t="s">
        <v>986</v>
      </c>
      <c r="J338" s="16">
        <v>386960</v>
      </c>
      <c r="K338" t="s">
        <v>272</v>
      </c>
      <c r="L338" t="s">
        <v>321</v>
      </c>
      <c r="M338" t="s">
        <v>322</v>
      </c>
      <c r="O338" t="s">
        <v>275</v>
      </c>
      <c r="P338" t="s">
        <v>268</v>
      </c>
      <c r="Q338" t="s">
        <v>377</v>
      </c>
      <c r="R338" s="15">
        <v>0</v>
      </c>
      <c r="S338" s="17">
        <v>0</v>
      </c>
    </row>
    <row r="339" spans="1:19" ht="15">
      <c r="A339" s="15">
        <v>653</v>
      </c>
      <c r="B339" t="s">
        <v>268</v>
      </c>
      <c r="C339" t="s">
        <v>734</v>
      </c>
      <c r="D339" s="15">
        <v>35559</v>
      </c>
      <c r="E339" t="s">
        <v>987</v>
      </c>
      <c r="F339" t="s">
        <v>734</v>
      </c>
      <c r="G339" s="15">
        <v>101001941</v>
      </c>
      <c r="H339" t="s">
        <v>78</v>
      </c>
      <c r="I339" t="s">
        <v>988</v>
      </c>
      <c r="J339" s="16">
        <v>81720</v>
      </c>
      <c r="K339" t="s">
        <v>272</v>
      </c>
      <c r="L339" t="s">
        <v>324</v>
      </c>
      <c r="M339" t="s">
        <v>325</v>
      </c>
      <c r="O339" t="s">
        <v>275</v>
      </c>
      <c r="P339" t="s">
        <v>268</v>
      </c>
      <c r="Q339" t="s">
        <v>734</v>
      </c>
      <c r="R339" s="15">
        <v>0</v>
      </c>
      <c r="S339" s="17">
        <v>0</v>
      </c>
    </row>
    <row r="340" spans="1:19" ht="15">
      <c r="A340" s="15">
        <v>654</v>
      </c>
      <c r="B340" t="s">
        <v>268</v>
      </c>
      <c r="C340" t="s">
        <v>938</v>
      </c>
      <c r="D340" s="15">
        <v>35560</v>
      </c>
      <c r="E340" t="s">
        <v>989</v>
      </c>
      <c r="F340" t="s">
        <v>377</v>
      </c>
      <c r="G340" s="15">
        <v>130689751</v>
      </c>
      <c r="H340" t="s">
        <v>146</v>
      </c>
      <c r="I340" t="s">
        <v>990</v>
      </c>
      <c r="J340" s="16">
        <v>290220</v>
      </c>
      <c r="K340" t="s">
        <v>272</v>
      </c>
      <c r="L340" t="s">
        <v>321</v>
      </c>
      <c r="M340" t="s">
        <v>322</v>
      </c>
      <c r="O340" t="s">
        <v>275</v>
      </c>
      <c r="P340" t="s">
        <v>268</v>
      </c>
      <c r="Q340" t="s">
        <v>377</v>
      </c>
      <c r="R340" s="15">
        <v>0</v>
      </c>
      <c r="S340" s="17">
        <v>0</v>
      </c>
    </row>
    <row r="341" spans="1:19" ht="15">
      <c r="A341" s="15">
        <v>655</v>
      </c>
      <c r="B341" t="s">
        <v>268</v>
      </c>
      <c r="C341" t="s">
        <v>938</v>
      </c>
      <c r="D341" s="15">
        <v>35561</v>
      </c>
      <c r="E341" t="s">
        <v>991</v>
      </c>
      <c r="F341" t="s">
        <v>734</v>
      </c>
      <c r="G341" s="15">
        <v>101001941</v>
      </c>
      <c r="H341" t="s">
        <v>78</v>
      </c>
      <c r="I341" t="s">
        <v>992</v>
      </c>
      <c r="J341" s="16">
        <v>45000</v>
      </c>
      <c r="K341" t="s">
        <v>272</v>
      </c>
      <c r="L341" t="s">
        <v>324</v>
      </c>
      <c r="M341" t="s">
        <v>325</v>
      </c>
      <c r="O341" t="s">
        <v>275</v>
      </c>
      <c r="P341" t="s">
        <v>268</v>
      </c>
      <c r="Q341" t="s">
        <v>734</v>
      </c>
      <c r="R341" s="15">
        <v>0</v>
      </c>
      <c r="S341" s="17">
        <v>0</v>
      </c>
    </row>
    <row r="342" spans="1:19" ht="15">
      <c r="A342" s="15">
        <v>656</v>
      </c>
      <c r="B342" t="s">
        <v>268</v>
      </c>
      <c r="C342" t="s">
        <v>938</v>
      </c>
      <c r="D342" s="15">
        <v>35562</v>
      </c>
      <c r="E342" t="s">
        <v>993</v>
      </c>
      <c r="F342" t="s">
        <v>377</v>
      </c>
      <c r="G342" s="15">
        <v>130689751</v>
      </c>
      <c r="H342" t="s">
        <v>146</v>
      </c>
      <c r="I342" t="s">
        <v>994</v>
      </c>
      <c r="J342" s="16">
        <v>483700</v>
      </c>
      <c r="K342" t="s">
        <v>272</v>
      </c>
      <c r="L342" t="s">
        <v>321</v>
      </c>
      <c r="M342" t="s">
        <v>322</v>
      </c>
      <c r="O342" t="s">
        <v>275</v>
      </c>
      <c r="P342" t="s">
        <v>268</v>
      </c>
      <c r="Q342" t="s">
        <v>377</v>
      </c>
      <c r="R342" s="15">
        <v>0</v>
      </c>
      <c r="S342" s="17">
        <v>0</v>
      </c>
    </row>
    <row r="343" spans="1:19" ht="15">
      <c r="A343" s="15">
        <v>657</v>
      </c>
      <c r="B343" t="s">
        <v>268</v>
      </c>
      <c r="C343" t="s">
        <v>938</v>
      </c>
      <c r="D343" s="15">
        <v>35563</v>
      </c>
      <c r="E343" t="s">
        <v>174</v>
      </c>
      <c r="F343" t="s">
        <v>377</v>
      </c>
      <c r="G343" s="15">
        <v>130689751</v>
      </c>
      <c r="H343" t="s">
        <v>146</v>
      </c>
      <c r="I343" t="s">
        <v>995</v>
      </c>
      <c r="J343" s="16">
        <v>386960</v>
      </c>
      <c r="K343" t="s">
        <v>272</v>
      </c>
      <c r="L343" t="s">
        <v>321</v>
      </c>
      <c r="M343" t="s">
        <v>322</v>
      </c>
      <c r="O343" t="s">
        <v>275</v>
      </c>
      <c r="P343" t="s">
        <v>268</v>
      </c>
      <c r="Q343" t="s">
        <v>377</v>
      </c>
      <c r="R343" s="15">
        <v>0</v>
      </c>
      <c r="S343" s="17">
        <v>0</v>
      </c>
    </row>
    <row r="344" spans="1:19" ht="15">
      <c r="A344" s="15">
        <v>658</v>
      </c>
      <c r="B344" t="s">
        <v>268</v>
      </c>
      <c r="C344" t="s">
        <v>938</v>
      </c>
      <c r="D344" s="15">
        <v>35564</v>
      </c>
      <c r="E344" t="s">
        <v>996</v>
      </c>
      <c r="F344" t="s">
        <v>734</v>
      </c>
      <c r="G344" s="15">
        <v>101001941</v>
      </c>
      <c r="H344" t="s">
        <v>78</v>
      </c>
      <c r="I344" t="s">
        <v>997</v>
      </c>
      <c r="J344" s="16">
        <v>67680</v>
      </c>
      <c r="K344" t="s">
        <v>272</v>
      </c>
      <c r="L344" t="s">
        <v>324</v>
      </c>
      <c r="M344" t="s">
        <v>325</v>
      </c>
      <c r="O344" t="s">
        <v>275</v>
      </c>
      <c r="P344" t="s">
        <v>268</v>
      </c>
      <c r="Q344" t="s">
        <v>734</v>
      </c>
      <c r="R344" s="15">
        <v>0</v>
      </c>
      <c r="S344" s="17">
        <v>0</v>
      </c>
    </row>
    <row r="345" spans="1:19" ht="15">
      <c r="A345" s="15">
        <v>659</v>
      </c>
      <c r="B345" t="s">
        <v>268</v>
      </c>
      <c r="C345" t="s">
        <v>938</v>
      </c>
      <c r="D345" s="15">
        <v>35565</v>
      </c>
      <c r="E345" t="s">
        <v>998</v>
      </c>
      <c r="F345" t="s">
        <v>377</v>
      </c>
      <c r="G345" s="15">
        <v>130689751</v>
      </c>
      <c r="H345" t="s">
        <v>146</v>
      </c>
      <c r="I345" t="s">
        <v>999</v>
      </c>
      <c r="J345" s="16">
        <v>193480</v>
      </c>
      <c r="K345" t="s">
        <v>272</v>
      </c>
      <c r="L345" t="s">
        <v>321</v>
      </c>
      <c r="M345" t="s">
        <v>322</v>
      </c>
      <c r="O345" t="s">
        <v>275</v>
      </c>
      <c r="P345" t="s">
        <v>268</v>
      </c>
      <c r="Q345" t="s">
        <v>377</v>
      </c>
      <c r="R345" s="15">
        <v>0</v>
      </c>
      <c r="S345" s="17">
        <v>0</v>
      </c>
    </row>
    <row r="346" spans="1:19" ht="15">
      <c r="A346" s="15">
        <v>660</v>
      </c>
      <c r="B346" t="s">
        <v>268</v>
      </c>
      <c r="C346" t="s">
        <v>938</v>
      </c>
      <c r="D346" s="15">
        <v>35566</v>
      </c>
      <c r="E346" t="s">
        <v>1000</v>
      </c>
      <c r="F346" t="s">
        <v>377</v>
      </c>
      <c r="G346" s="15">
        <v>130689751</v>
      </c>
      <c r="H346" t="s">
        <v>146</v>
      </c>
      <c r="I346" t="s">
        <v>1001</v>
      </c>
      <c r="J346" s="16">
        <v>338590</v>
      </c>
      <c r="K346" t="s">
        <v>272</v>
      </c>
      <c r="L346" t="s">
        <v>321</v>
      </c>
      <c r="M346" t="s">
        <v>322</v>
      </c>
      <c r="O346" t="s">
        <v>275</v>
      </c>
      <c r="P346" t="s">
        <v>268</v>
      </c>
      <c r="Q346" t="s">
        <v>377</v>
      </c>
      <c r="R346" s="15">
        <v>0</v>
      </c>
      <c r="S346" s="17">
        <v>0</v>
      </c>
    </row>
    <row r="347" spans="1:19" ht="15">
      <c r="A347" s="15">
        <v>661</v>
      </c>
      <c r="B347" t="s">
        <v>268</v>
      </c>
      <c r="C347" t="s">
        <v>938</v>
      </c>
      <c r="D347" s="15">
        <v>35567</v>
      </c>
      <c r="E347" t="s">
        <v>1002</v>
      </c>
      <c r="F347" t="s">
        <v>377</v>
      </c>
      <c r="G347" s="15">
        <v>130689751</v>
      </c>
      <c r="H347" t="s">
        <v>146</v>
      </c>
      <c r="I347" t="s">
        <v>1003</v>
      </c>
      <c r="J347" s="16">
        <v>193480</v>
      </c>
      <c r="K347" t="s">
        <v>272</v>
      </c>
      <c r="L347" t="s">
        <v>321</v>
      </c>
      <c r="M347" t="s">
        <v>322</v>
      </c>
      <c r="O347" t="s">
        <v>275</v>
      </c>
      <c r="P347" t="s">
        <v>268</v>
      </c>
      <c r="Q347" t="s">
        <v>377</v>
      </c>
      <c r="R347" s="15">
        <v>0</v>
      </c>
      <c r="S347" s="17">
        <v>0</v>
      </c>
    </row>
    <row r="348" spans="1:19" ht="15">
      <c r="A348" s="15">
        <v>662</v>
      </c>
      <c r="B348" t="s">
        <v>268</v>
      </c>
      <c r="C348" t="s">
        <v>938</v>
      </c>
      <c r="D348" s="15">
        <v>35568</v>
      </c>
      <c r="E348" t="s">
        <v>1004</v>
      </c>
      <c r="F348" t="s">
        <v>377</v>
      </c>
      <c r="G348" s="15">
        <v>130689751</v>
      </c>
      <c r="H348" t="s">
        <v>146</v>
      </c>
      <c r="I348" t="s">
        <v>1005</v>
      </c>
      <c r="J348" s="16">
        <v>96740</v>
      </c>
      <c r="K348" t="s">
        <v>272</v>
      </c>
      <c r="L348" t="s">
        <v>321</v>
      </c>
      <c r="M348" t="s">
        <v>322</v>
      </c>
      <c r="O348" t="s">
        <v>275</v>
      </c>
      <c r="P348" t="s">
        <v>268</v>
      </c>
      <c r="Q348" t="s">
        <v>377</v>
      </c>
      <c r="R348" s="15">
        <v>0</v>
      </c>
      <c r="S348" s="17">
        <v>0</v>
      </c>
    </row>
    <row r="349" spans="1:19" ht="15">
      <c r="A349" s="15">
        <v>663</v>
      </c>
      <c r="B349" t="s">
        <v>268</v>
      </c>
      <c r="C349" t="s">
        <v>938</v>
      </c>
      <c r="D349" s="15">
        <v>35569</v>
      </c>
      <c r="E349" t="s">
        <v>1006</v>
      </c>
      <c r="F349" t="s">
        <v>377</v>
      </c>
      <c r="G349" s="15">
        <v>130689751</v>
      </c>
      <c r="H349" t="s">
        <v>146</v>
      </c>
      <c r="I349" t="s">
        <v>1007</v>
      </c>
      <c r="J349" s="16">
        <v>193480</v>
      </c>
      <c r="K349" t="s">
        <v>272</v>
      </c>
      <c r="L349" t="s">
        <v>321</v>
      </c>
      <c r="M349" t="s">
        <v>322</v>
      </c>
      <c r="O349" t="s">
        <v>275</v>
      </c>
      <c r="P349" t="s">
        <v>268</v>
      </c>
      <c r="Q349" t="s">
        <v>377</v>
      </c>
      <c r="R349" s="15">
        <v>0</v>
      </c>
      <c r="S349" s="17">
        <v>0</v>
      </c>
    </row>
    <row r="350" spans="1:19" ht="15">
      <c r="A350" s="15">
        <v>664</v>
      </c>
      <c r="B350" t="s">
        <v>268</v>
      </c>
      <c r="C350" t="s">
        <v>938</v>
      </c>
      <c r="D350" s="15">
        <v>35570</v>
      </c>
      <c r="E350" t="s">
        <v>1008</v>
      </c>
      <c r="F350" t="s">
        <v>377</v>
      </c>
      <c r="G350" s="15">
        <v>130689751</v>
      </c>
      <c r="H350" t="s">
        <v>146</v>
      </c>
      <c r="I350" t="s">
        <v>1009</v>
      </c>
      <c r="J350" s="16">
        <v>96740</v>
      </c>
      <c r="K350" t="s">
        <v>272</v>
      </c>
      <c r="L350" t="s">
        <v>321</v>
      </c>
      <c r="M350" t="s">
        <v>322</v>
      </c>
      <c r="O350" t="s">
        <v>275</v>
      </c>
      <c r="P350" t="s">
        <v>268</v>
      </c>
      <c r="Q350" t="s">
        <v>377</v>
      </c>
      <c r="R350" s="15">
        <v>0</v>
      </c>
      <c r="S350" s="17">
        <v>0</v>
      </c>
    </row>
    <row r="351" spans="1:19" ht="15">
      <c r="A351" s="15">
        <v>665</v>
      </c>
      <c r="B351" t="s">
        <v>268</v>
      </c>
      <c r="C351" t="s">
        <v>268</v>
      </c>
      <c r="D351" s="15">
        <v>35572</v>
      </c>
      <c r="E351" t="s">
        <v>1010</v>
      </c>
      <c r="F351" t="s">
        <v>377</v>
      </c>
      <c r="G351" s="15">
        <v>130689751</v>
      </c>
      <c r="H351" t="s">
        <v>146</v>
      </c>
      <c r="I351" t="s">
        <v>1011</v>
      </c>
      <c r="J351" s="16">
        <v>193480</v>
      </c>
      <c r="K351" t="s">
        <v>272</v>
      </c>
      <c r="L351" t="s">
        <v>321</v>
      </c>
      <c r="M351" t="s">
        <v>322</v>
      </c>
      <c r="O351" t="s">
        <v>275</v>
      </c>
      <c r="P351" t="s">
        <v>268</v>
      </c>
      <c r="Q351" t="s">
        <v>377</v>
      </c>
      <c r="R351" s="15">
        <v>0</v>
      </c>
      <c r="S351" s="17">
        <v>0</v>
      </c>
    </row>
    <row r="352" spans="1:19" ht="15">
      <c r="A352" s="15">
        <v>666</v>
      </c>
      <c r="B352" t="s">
        <v>268</v>
      </c>
      <c r="C352" t="s">
        <v>971</v>
      </c>
      <c r="D352" s="15">
        <v>35573</v>
      </c>
      <c r="E352" t="s">
        <v>1012</v>
      </c>
      <c r="F352" t="s">
        <v>350</v>
      </c>
      <c r="G352" s="15">
        <v>101604654</v>
      </c>
      <c r="H352" t="s">
        <v>12</v>
      </c>
      <c r="I352" t="s">
        <v>1013</v>
      </c>
      <c r="J352" s="16">
        <v>118000</v>
      </c>
      <c r="K352" t="s">
        <v>272</v>
      </c>
      <c r="L352" t="s">
        <v>282</v>
      </c>
      <c r="M352" t="s">
        <v>283</v>
      </c>
      <c r="O352" t="s">
        <v>275</v>
      </c>
      <c r="P352" t="s">
        <v>268</v>
      </c>
      <c r="Q352" t="s">
        <v>350</v>
      </c>
      <c r="R352" s="15">
        <v>0</v>
      </c>
      <c r="S352" s="17">
        <v>0</v>
      </c>
    </row>
    <row r="353" spans="1:19" ht="15">
      <c r="A353" s="15">
        <v>667</v>
      </c>
      <c r="B353" t="s">
        <v>268</v>
      </c>
      <c r="C353" t="s">
        <v>971</v>
      </c>
      <c r="D353" s="15">
        <v>35574</v>
      </c>
      <c r="E353" t="s">
        <v>1014</v>
      </c>
      <c r="F353" t="s">
        <v>350</v>
      </c>
      <c r="G353" s="15">
        <v>101604654</v>
      </c>
      <c r="H353" t="s">
        <v>12</v>
      </c>
      <c r="I353" t="s">
        <v>1015</v>
      </c>
      <c r="J353" s="16">
        <v>118000</v>
      </c>
      <c r="K353" t="s">
        <v>272</v>
      </c>
      <c r="L353" t="s">
        <v>282</v>
      </c>
      <c r="M353" t="s">
        <v>283</v>
      </c>
      <c r="O353" t="s">
        <v>275</v>
      </c>
      <c r="P353" t="s">
        <v>268</v>
      </c>
      <c r="Q353" t="s">
        <v>350</v>
      </c>
      <c r="R353" s="15">
        <v>0</v>
      </c>
      <c r="S353" s="17">
        <v>0</v>
      </c>
    </row>
    <row r="354" spans="1:19" ht="15">
      <c r="A354" s="15">
        <v>668</v>
      </c>
      <c r="B354" t="s">
        <v>268</v>
      </c>
      <c r="C354" t="s">
        <v>971</v>
      </c>
      <c r="D354" s="15">
        <v>35575</v>
      </c>
      <c r="E354" t="s">
        <v>1016</v>
      </c>
      <c r="F354" t="s">
        <v>350</v>
      </c>
      <c r="G354" s="15">
        <v>101604654</v>
      </c>
      <c r="H354" t="s">
        <v>12</v>
      </c>
      <c r="I354" t="s">
        <v>1017</v>
      </c>
      <c r="J354" s="16">
        <v>118000</v>
      </c>
      <c r="K354" t="s">
        <v>272</v>
      </c>
      <c r="L354" t="s">
        <v>282</v>
      </c>
      <c r="M354" t="s">
        <v>283</v>
      </c>
      <c r="O354" t="s">
        <v>275</v>
      </c>
      <c r="P354" t="s">
        <v>268</v>
      </c>
      <c r="Q354" t="s">
        <v>350</v>
      </c>
      <c r="R354" s="15">
        <v>0</v>
      </c>
      <c r="S354" s="17">
        <v>0</v>
      </c>
    </row>
    <row r="355" spans="1:19" ht="15">
      <c r="A355" s="15">
        <v>669</v>
      </c>
      <c r="B355" t="s">
        <v>268</v>
      </c>
      <c r="C355" t="s">
        <v>971</v>
      </c>
      <c r="D355" s="15">
        <v>35576</v>
      </c>
      <c r="E355" t="s">
        <v>1018</v>
      </c>
      <c r="F355" t="s">
        <v>350</v>
      </c>
      <c r="G355" s="15">
        <v>101604654</v>
      </c>
      <c r="H355" t="s">
        <v>12</v>
      </c>
      <c r="I355" t="s">
        <v>1019</v>
      </c>
      <c r="J355" s="16">
        <v>118000</v>
      </c>
      <c r="K355" t="s">
        <v>272</v>
      </c>
      <c r="L355" t="s">
        <v>282</v>
      </c>
      <c r="M355" t="s">
        <v>283</v>
      </c>
      <c r="O355" t="s">
        <v>275</v>
      </c>
      <c r="P355" t="s">
        <v>268</v>
      </c>
      <c r="Q355" t="s">
        <v>350</v>
      </c>
      <c r="R355" s="15">
        <v>0</v>
      </c>
      <c r="S355" s="17">
        <v>0</v>
      </c>
    </row>
    <row r="356" spans="1:19" ht="15">
      <c r="A356" s="15">
        <v>670</v>
      </c>
      <c r="B356" t="s">
        <v>268</v>
      </c>
      <c r="C356" t="s">
        <v>971</v>
      </c>
      <c r="D356" s="15">
        <v>35577</v>
      </c>
      <c r="E356" t="s">
        <v>1020</v>
      </c>
      <c r="F356" t="s">
        <v>350</v>
      </c>
      <c r="G356" s="15">
        <v>101604654</v>
      </c>
      <c r="H356" t="s">
        <v>12</v>
      </c>
      <c r="I356" t="s">
        <v>1021</v>
      </c>
      <c r="J356" s="16">
        <v>118000</v>
      </c>
      <c r="K356" t="s">
        <v>272</v>
      </c>
      <c r="L356" t="s">
        <v>282</v>
      </c>
      <c r="M356" t="s">
        <v>283</v>
      </c>
      <c r="O356" t="s">
        <v>275</v>
      </c>
      <c r="P356" t="s">
        <v>268</v>
      </c>
      <c r="Q356" t="s">
        <v>350</v>
      </c>
      <c r="R356" s="15">
        <v>0</v>
      </c>
      <c r="S356" s="17">
        <v>0</v>
      </c>
    </row>
    <row r="357" spans="1:19" ht="15">
      <c r="A357" s="15">
        <v>671</v>
      </c>
      <c r="B357" t="s">
        <v>268</v>
      </c>
      <c r="C357" t="s">
        <v>268</v>
      </c>
      <c r="D357" s="15">
        <v>35578</v>
      </c>
      <c r="E357" t="s">
        <v>1022</v>
      </c>
      <c r="F357" t="s">
        <v>350</v>
      </c>
      <c r="G357" s="15">
        <v>101604654</v>
      </c>
      <c r="H357" t="s">
        <v>12</v>
      </c>
      <c r="I357" t="s">
        <v>1023</v>
      </c>
      <c r="J357" s="16">
        <v>118000</v>
      </c>
      <c r="K357" t="s">
        <v>272</v>
      </c>
      <c r="L357" t="s">
        <v>282</v>
      </c>
      <c r="M357" t="s">
        <v>283</v>
      </c>
      <c r="O357" t="s">
        <v>275</v>
      </c>
      <c r="P357" t="s">
        <v>268</v>
      </c>
      <c r="Q357" t="s">
        <v>350</v>
      </c>
      <c r="R357" s="15">
        <v>0</v>
      </c>
      <c r="S357" s="17">
        <v>0</v>
      </c>
    </row>
    <row r="358" spans="1:19" ht="15">
      <c r="A358" s="15">
        <v>672</v>
      </c>
      <c r="B358" t="s">
        <v>268</v>
      </c>
      <c r="C358" t="s">
        <v>971</v>
      </c>
      <c r="D358" s="15">
        <v>35580</v>
      </c>
      <c r="E358" t="s">
        <v>122</v>
      </c>
      <c r="F358" t="s">
        <v>856</v>
      </c>
      <c r="G358" s="15">
        <v>114000325</v>
      </c>
      <c r="H358" t="s">
        <v>73</v>
      </c>
      <c r="I358" t="s">
        <v>1024</v>
      </c>
      <c r="J358" s="16">
        <v>173151673.55</v>
      </c>
      <c r="K358" t="s">
        <v>272</v>
      </c>
      <c r="L358" t="s">
        <v>321</v>
      </c>
      <c r="M358" t="s">
        <v>322</v>
      </c>
      <c r="O358" t="s">
        <v>275</v>
      </c>
      <c r="P358" t="s">
        <v>268</v>
      </c>
      <c r="Q358" t="s">
        <v>856</v>
      </c>
      <c r="R358" s="15">
        <v>0</v>
      </c>
      <c r="S358" s="17">
        <v>0</v>
      </c>
    </row>
    <row r="359" spans="1:19" ht="15">
      <c r="A359" s="15">
        <v>673</v>
      </c>
      <c r="B359" t="s">
        <v>268</v>
      </c>
      <c r="C359" t="s">
        <v>268</v>
      </c>
      <c r="D359" s="15">
        <v>35581</v>
      </c>
      <c r="E359" t="s">
        <v>1025</v>
      </c>
      <c r="F359" t="s">
        <v>691</v>
      </c>
      <c r="G359" s="15">
        <v>130785767</v>
      </c>
      <c r="H359" t="s">
        <v>16</v>
      </c>
      <c r="I359" t="s">
        <v>1026</v>
      </c>
      <c r="J359" s="16">
        <v>59759207.35</v>
      </c>
      <c r="K359" t="s">
        <v>272</v>
      </c>
      <c r="L359" t="s">
        <v>321</v>
      </c>
      <c r="M359" t="s">
        <v>322</v>
      </c>
      <c r="N359" t="s">
        <v>1027</v>
      </c>
      <c r="O359" t="s">
        <v>275</v>
      </c>
      <c r="P359" t="s">
        <v>971</v>
      </c>
      <c r="Q359" t="s">
        <v>691</v>
      </c>
      <c r="R359" s="15">
        <v>738425</v>
      </c>
      <c r="S359" s="16">
        <v>44127692687423.75</v>
      </c>
    </row>
    <row r="360" spans="1:19" ht="15">
      <c r="A360" s="15">
        <v>675</v>
      </c>
      <c r="B360" t="s">
        <v>268</v>
      </c>
      <c r="C360" t="s">
        <v>971</v>
      </c>
      <c r="D360" s="15">
        <v>35583</v>
      </c>
      <c r="E360" t="s">
        <v>1028</v>
      </c>
      <c r="F360" t="s">
        <v>691</v>
      </c>
      <c r="G360" s="15">
        <v>101068744</v>
      </c>
      <c r="H360" t="s">
        <v>2</v>
      </c>
      <c r="I360" t="s">
        <v>1029</v>
      </c>
      <c r="J360" s="16">
        <v>52078107.78</v>
      </c>
      <c r="K360" t="s">
        <v>272</v>
      </c>
      <c r="L360" t="s">
        <v>321</v>
      </c>
      <c r="M360" t="s">
        <v>322</v>
      </c>
      <c r="O360" t="s">
        <v>275</v>
      </c>
      <c r="P360" t="s">
        <v>268</v>
      </c>
      <c r="Q360" t="s">
        <v>691</v>
      </c>
      <c r="R360" s="15">
        <v>0</v>
      </c>
      <c r="S360" s="17">
        <v>0</v>
      </c>
    </row>
    <row r="361" spans="1:19" ht="15">
      <c r="A361" s="15">
        <v>676</v>
      </c>
      <c r="B361" t="s">
        <v>268</v>
      </c>
      <c r="C361" t="s">
        <v>971</v>
      </c>
      <c r="D361" s="15">
        <v>35584</v>
      </c>
      <c r="E361" t="s">
        <v>336</v>
      </c>
      <c r="F361" t="s">
        <v>350</v>
      </c>
      <c r="G361" s="15">
        <v>101703042</v>
      </c>
      <c r="H361" t="s">
        <v>140</v>
      </c>
      <c r="I361" t="s">
        <v>1030</v>
      </c>
      <c r="J361" s="16">
        <v>47200</v>
      </c>
      <c r="K361" t="s">
        <v>272</v>
      </c>
      <c r="L361" t="s">
        <v>282</v>
      </c>
      <c r="M361" t="s">
        <v>283</v>
      </c>
      <c r="O361" t="s">
        <v>275</v>
      </c>
      <c r="P361" t="s">
        <v>268</v>
      </c>
      <c r="Q361" t="s">
        <v>350</v>
      </c>
      <c r="R361" s="15">
        <v>0</v>
      </c>
      <c r="S361" s="17">
        <v>0</v>
      </c>
    </row>
    <row r="362" spans="1:19" ht="15">
      <c r="A362" s="15">
        <v>677</v>
      </c>
      <c r="B362" t="s">
        <v>268</v>
      </c>
      <c r="C362" t="s">
        <v>971</v>
      </c>
      <c r="D362" s="15">
        <v>35585</v>
      </c>
      <c r="E362" t="s">
        <v>1031</v>
      </c>
      <c r="F362" t="s">
        <v>350</v>
      </c>
      <c r="G362" s="15">
        <v>101703042</v>
      </c>
      <c r="H362" t="s">
        <v>140</v>
      </c>
      <c r="I362" t="s">
        <v>1032</v>
      </c>
      <c r="J362" s="16">
        <v>47200</v>
      </c>
      <c r="K362" t="s">
        <v>272</v>
      </c>
      <c r="L362" t="s">
        <v>282</v>
      </c>
      <c r="M362" t="s">
        <v>283</v>
      </c>
      <c r="O362" t="s">
        <v>275</v>
      </c>
      <c r="P362" t="s">
        <v>268</v>
      </c>
      <c r="Q362" t="s">
        <v>350</v>
      </c>
      <c r="R362" s="15">
        <v>0</v>
      </c>
      <c r="S362" s="17">
        <v>0</v>
      </c>
    </row>
    <row r="363" spans="1:19" ht="15">
      <c r="A363" s="15">
        <v>678</v>
      </c>
      <c r="B363" t="s">
        <v>268</v>
      </c>
      <c r="C363" t="s">
        <v>971</v>
      </c>
      <c r="D363" s="15">
        <v>35586</v>
      </c>
      <c r="E363" t="s">
        <v>1033</v>
      </c>
      <c r="F363" t="s">
        <v>350</v>
      </c>
      <c r="G363" s="15">
        <v>101703042</v>
      </c>
      <c r="H363" t="s">
        <v>140</v>
      </c>
      <c r="I363" t="s">
        <v>1034</v>
      </c>
      <c r="J363" s="16">
        <v>47200</v>
      </c>
      <c r="K363" t="s">
        <v>272</v>
      </c>
      <c r="L363" t="s">
        <v>282</v>
      </c>
      <c r="M363" t="s">
        <v>283</v>
      </c>
      <c r="O363" t="s">
        <v>275</v>
      </c>
      <c r="P363" t="s">
        <v>268</v>
      </c>
      <c r="Q363" t="s">
        <v>350</v>
      </c>
      <c r="R363" s="15">
        <v>0</v>
      </c>
      <c r="S363" s="17">
        <v>0</v>
      </c>
    </row>
    <row r="364" spans="1:19" ht="15">
      <c r="A364" s="15">
        <v>679</v>
      </c>
      <c r="B364" t="s">
        <v>268</v>
      </c>
      <c r="C364" t="s">
        <v>971</v>
      </c>
      <c r="D364" s="15">
        <v>35587</v>
      </c>
      <c r="E364" t="s">
        <v>24</v>
      </c>
      <c r="F364" t="s">
        <v>350</v>
      </c>
      <c r="G364" s="15">
        <v>101703042</v>
      </c>
      <c r="H364" t="s">
        <v>140</v>
      </c>
      <c r="I364" t="s">
        <v>1035</v>
      </c>
      <c r="J364" s="16">
        <v>47200</v>
      </c>
      <c r="K364" t="s">
        <v>272</v>
      </c>
      <c r="L364" t="s">
        <v>282</v>
      </c>
      <c r="M364" t="s">
        <v>283</v>
      </c>
      <c r="O364" t="s">
        <v>275</v>
      </c>
      <c r="P364" t="s">
        <v>268</v>
      </c>
      <c r="Q364" t="s">
        <v>350</v>
      </c>
      <c r="R364" s="15">
        <v>0</v>
      </c>
      <c r="S364" s="17">
        <v>0</v>
      </c>
    </row>
    <row r="365" spans="1:19" ht="15">
      <c r="A365" s="15">
        <v>680</v>
      </c>
      <c r="B365" t="s">
        <v>268</v>
      </c>
      <c r="C365" t="s">
        <v>268</v>
      </c>
      <c r="D365" s="15">
        <v>35588</v>
      </c>
      <c r="E365" t="s">
        <v>65</v>
      </c>
      <c r="F365" t="s">
        <v>350</v>
      </c>
      <c r="G365" s="15">
        <v>101703042</v>
      </c>
      <c r="H365" t="s">
        <v>140</v>
      </c>
      <c r="I365" t="s">
        <v>1036</v>
      </c>
      <c r="J365" s="16">
        <v>47200</v>
      </c>
      <c r="K365" t="s">
        <v>272</v>
      </c>
      <c r="L365" t="s">
        <v>282</v>
      </c>
      <c r="M365" t="s">
        <v>283</v>
      </c>
      <c r="O365" t="s">
        <v>275</v>
      </c>
      <c r="P365" t="s">
        <v>268</v>
      </c>
      <c r="Q365" t="s">
        <v>350</v>
      </c>
      <c r="R365" s="15">
        <v>0</v>
      </c>
      <c r="S365" s="17">
        <v>0</v>
      </c>
    </row>
    <row r="366" spans="1:19" ht="15">
      <c r="A366" s="15">
        <v>681</v>
      </c>
      <c r="B366" t="s">
        <v>268</v>
      </c>
      <c r="C366" t="s">
        <v>971</v>
      </c>
      <c r="D366" s="15">
        <v>35590</v>
      </c>
      <c r="E366" t="s">
        <v>1037</v>
      </c>
      <c r="F366" t="s">
        <v>377</v>
      </c>
      <c r="G366" s="15">
        <v>101604654</v>
      </c>
      <c r="H366" t="s">
        <v>12</v>
      </c>
      <c r="I366" t="s">
        <v>1038</v>
      </c>
      <c r="J366" s="16">
        <v>70800</v>
      </c>
      <c r="K366" t="s">
        <v>272</v>
      </c>
      <c r="L366" t="s">
        <v>282</v>
      </c>
      <c r="M366" t="s">
        <v>283</v>
      </c>
      <c r="O366" t="s">
        <v>275</v>
      </c>
      <c r="P366" t="s">
        <v>268</v>
      </c>
      <c r="Q366" t="s">
        <v>377</v>
      </c>
      <c r="R366" s="15">
        <v>0</v>
      </c>
      <c r="S366" s="17">
        <v>0</v>
      </c>
    </row>
    <row r="367" spans="1:19" ht="15">
      <c r="A367" s="15">
        <v>682</v>
      </c>
      <c r="B367" t="s">
        <v>268</v>
      </c>
      <c r="C367" t="s">
        <v>971</v>
      </c>
      <c r="D367" s="15">
        <v>35591</v>
      </c>
      <c r="E367" t="s">
        <v>1039</v>
      </c>
      <c r="F367" t="s">
        <v>377</v>
      </c>
      <c r="G367" s="15">
        <v>101604654</v>
      </c>
      <c r="H367" t="s">
        <v>12</v>
      </c>
      <c r="I367" t="s">
        <v>1040</v>
      </c>
      <c r="J367" s="16">
        <v>70800</v>
      </c>
      <c r="K367" t="s">
        <v>272</v>
      </c>
      <c r="L367" t="s">
        <v>282</v>
      </c>
      <c r="M367" t="s">
        <v>283</v>
      </c>
      <c r="O367" t="s">
        <v>275</v>
      </c>
      <c r="P367" t="s">
        <v>268</v>
      </c>
      <c r="Q367" t="s">
        <v>377</v>
      </c>
      <c r="R367" s="15">
        <v>0</v>
      </c>
      <c r="S367" s="17">
        <v>0</v>
      </c>
    </row>
    <row r="368" spans="1:19" ht="15">
      <c r="A368" s="15">
        <v>683</v>
      </c>
      <c r="B368" t="s">
        <v>268</v>
      </c>
      <c r="C368" t="s">
        <v>971</v>
      </c>
      <c r="D368" s="15">
        <v>35592</v>
      </c>
      <c r="E368" t="s">
        <v>1041</v>
      </c>
      <c r="F368" t="s">
        <v>377</v>
      </c>
      <c r="G368" s="15">
        <v>101604654</v>
      </c>
      <c r="H368" t="s">
        <v>12</v>
      </c>
      <c r="I368" t="s">
        <v>1042</v>
      </c>
      <c r="J368" s="16">
        <v>70800</v>
      </c>
      <c r="K368" t="s">
        <v>272</v>
      </c>
      <c r="L368" t="s">
        <v>282</v>
      </c>
      <c r="M368" t="s">
        <v>283</v>
      </c>
      <c r="O368" t="s">
        <v>275</v>
      </c>
      <c r="P368" t="s">
        <v>268</v>
      </c>
      <c r="Q368" t="s">
        <v>377</v>
      </c>
      <c r="R368" s="15">
        <v>0</v>
      </c>
      <c r="S368" s="17">
        <v>0</v>
      </c>
    </row>
    <row r="369" spans="1:19" ht="15">
      <c r="A369" s="15">
        <v>684</v>
      </c>
      <c r="B369" t="s">
        <v>268</v>
      </c>
      <c r="C369" t="s">
        <v>971</v>
      </c>
      <c r="D369" s="15">
        <v>35593</v>
      </c>
      <c r="E369" t="s">
        <v>1043</v>
      </c>
      <c r="F369" t="s">
        <v>377</v>
      </c>
      <c r="G369" s="15">
        <v>101604654</v>
      </c>
      <c r="H369" t="s">
        <v>12</v>
      </c>
      <c r="I369" t="s">
        <v>1044</v>
      </c>
      <c r="J369" s="16">
        <v>118000</v>
      </c>
      <c r="K369" t="s">
        <v>272</v>
      </c>
      <c r="L369" t="s">
        <v>282</v>
      </c>
      <c r="M369" t="s">
        <v>283</v>
      </c>
      <c r="O369" t="s">
        <v>275</v>
      </c>
      <c r="P369" t="s">
        <v>268</v>
      </c>
      <c r="Q369" t="s">
        <v>377</v>
      </c>
      <c r="R369" s="15">
        <v>0</v>
      </c>
      <c r="S369" s="17">
        <v>0</v>
      </c>
    </row>
    <row r="370" spans="1:19" ht="15">
      <c r="A370" s="15">
        <v>685</v>
      </c>
      <c r="B370" t="s">
        <v>268</v>
      </c>
      <c r="C370" t="s">
        <v>971</v>
      </c>
      <c r="D370" s="15">
        <v>35594</v>
      </c>
      <c r="E370" t="s">
        <v>1045</v>
      </c>
      <c r="F370" t="s">
        <v>377</v>
      </c>
      <c r="G370" s="15">
        <v>101604654</v>
      </c>
      <c r="H370" t="s">
        <v>12</v>
      </c>
      <c r="I370" t="s">
        <v>1046</v>
      </c>
      <c r="J370" s="16">
        <v>118000</v>
      </c>
      <c r="K370" t="s">
        <v>272</v>
      </c>
      <c r="L370" t="s">
        <v>282</v>
      </c>
      <c r="M370" t="s">
        <v>283</v>
      </c>
      <c r="O370" t="s">
        <v>275</v>
      </c>
      <c r="P370" t="s">
        <v>268</v>
      </c>
      <c r="Q370" t="s">
        <v>377</v>
      </c>
      <c r="R370" s="15">
        <v>0</v>
      </c>
      <c r="S370" s="17">
        <v>0</v>
      </c>
    </row>
    <row r="371" spans="1:19" ht="15">
      <c r="A371" s="15">
        <v>686</v>
      </c>
      <c r="B371" t="s">
        <v>268</v>
      </c>
      <c r="C371" t="s">
        <v>971</v>
      </c>
      <c r="D371" s="15">
        <v>35595</v>
      </c>
      <c r="E371" t="s">
        <v>1047</v>
      </c>
      <c r="F371" t="s">
        <v>377</v>
      </c>
      <c r="G371" s="15">
        <v>101604654</v>
      </c>
      <c r="H371" t="s">
        <v>12</v>
      </c>
      <c r="I371" t="s">
        <v>1048</v>
      </c>
      <c r="J371" s="16">
        <v>118000</v>
      </c>
      <c r="K371" t="s">
        <v>272</v>
      </c>
      <c r="L371" t="s">
        <v>282</v>
      </c>
      <c r="M371" t="s">
        <v>283</v>
      </c>
      <c r="O371" t="s">
        <v>275</v>
      </c>
      <c r="P371" t="s">
        <v>268</v>
      </c>
      <c r="Q371" t="s">
        <v>377</v>
      </c>
      <c r="R371" s="15">
        <v>0</v>
      </c>
      <c r="S371" s="17">
        <v>0</v>
      </c>
    </row>
    <row r="372" spans="1:19" ht="15">
      <c r="A372" s="15">
        <v>687</v>
      </c>
      <c r="B372" t="s">
        <v>268</v>
      </c>
      <c r="C372" t="s">
        <v>971</v>
      </c>
      <c r="D372" s="15">
        <v>35596</v>
      </c>
      <c r="E372" t="s">
        <v>1049</v>
      </c>
      <c r="F372" t="s">
        <v>350</v>
      </c>
      <c r="G372" s="15">
        <v>101604654</v>
      </c>
      <c r="H372" t="s">
        <v>12</v>
      </c>
      <c r="I372" t="s">
        <v>1050</v>
      </c>
      <c r="J372" s="16">
        <v>70800</v>
      </c>
      <c r="K372" t="s">
        <v>272</v>
      </c>
      <c r="L372" t="s">
        <v>282</v>
      </c>
      <c r="M372" t="s">
        <v>283</v>
      </c>
      <c r="O372" t="s">
        <v>275</v>
      </c>
      <c r="P372" t="s">
        <v>268</v>
      </c>
      <c r="Q372" t="s">
        <v>350</v>
      </c>
      <c r="R372" s="15">
        <v>0</v>
      </c>
      <c r="S372" s="17">
        <v>0</v>
      </c>
    </row>
    <row r="373" spans="1:19" ht="15">
      <c r="A373" s="15">
        <v>688</v>
      </c>
      <c r="B373" t="s">
        <v>268</v>
      </c>
      <c r="C373" t="s">
        <v>971</v>
      </c>
      <c r="D373" s="15">
        <v>35597</v>
      </c>
      <c r="E373" t="s">
        <v>1051</v>
      </c>
      <c r="F373" t="s">
        <v>350</v>
      </c>
      <c r="G373" s="15">
        <v>101604654</v>
      </c>
      <c r="H373" t="s">
        <v>12</v>
      </c>
      <c r="I373" t="s">
        <v>1052</v>
      </c>
      <c r="J373" s="16">
        <v>70800</v>
      </c>
      <c r="K373" t="s">
        <v>272</v>
      </c>
      <c r="L373" t="s">
        <v>282</v>
      </c>
      <c r="M373" t="s">
        <v>283</v>
      </c>
      <c r="O373" t="s">
        <v>275</v>
      </c>
      <c r="P373" t="s">
        <v>268</v>
      </c>
      <c r="Q373" t="s">
        <v>350</v>
      </c>
      <c r="R373" s="15">
        <v>0</v>
      </c>
      <c r="S373" s="17">
        <v>0</v>
      </c>
    </row>
    <row r="374" spans="1:19" ht="15">
      <c r="A374" s="15">
        <v>689</v>
      </c>
      <c r="B374" t="s">
        <v>268</v>
      </c>
      <c r="C374" t="s">
        <v>971</v>
      </c>
      <c r="D374" s="15">
        <v>35598</v>
      </c>
      <c r="E374" t="s">
        <v>1053</v>
      </c>
      <c r="F374" t="s">
        <v>350</v>
      </c>
      <c r="G374" s="15">
        <v>101604654</v>
      </c>
      <c r="H374" t="s">
        <v>12</v>
      </c>
      <c r="I374" t="s">
        <v>1054</v>
      </c>
      <c r="J374" s="16">
        <v>70800</v>
      </c>
      <c r="K374" t="s">
        <v>272</v>
      </c>
      <c r="L374" t="s">
        <v>282</v>
      </c>
      <c r="M374" t="s">
        <v>283</v>
      </c>
      <c r="O374" t="s">
        <v>275</v>
      </c>
      <c r="P374" t="s">
        <v>268</v>
      </c>
      <c r="Q374" t="s">
        <v>350</v>
      </c>
      <c r="R374" s="15">
        <v>0</v>
      </c>
      <c r="S374" s="17">
        <v>0</v>
      </c>
    </row>
    <row r="375" spans="1:19" ht="15">
      <c r="A375" s="15">
        <v>690</v>
      </c>
      <c r="B375" t="s">
        <v>268</v>
      </c>
      <c r="C375" t="s">
        <v>971</v>
      </c>
      <c r="D375" s="15">
        <v>35599</v>
      </c>
      <c r="E375" t="s">
        <v>1055</v>
      </c>
      <c r="F375" t="s">
        <v>350</v>
      </c>
      <c r="G375" s="15">
        <v>101604654</v>
      </c>
      <c r="H375" t="s">
        <v>12</v>
      </c>
      <c r="I375" t="s">
        <v>1056</v>
      </c>
      <c r="J375" s="16">
        <v>70800</v>
      </c>
      <c r="K375" t="s">
        <v>272</v>
      </c>
      <c r="L375" t="s">
        <v>282</v>
      </c>
      <c r="M375" t="s">
        <v>283</v>
      </c>
      <c r="O375" t="s">
        <v>275</v>
      </c>
      <c r="P375" t="s">
        <v>268</v>
      </c>
      <c r="Q375" t="s">
        <v>350</v>
      </c>
      <c r="R375" s="15">
        <v>0</v>
      </c>
      <c r="S375" s="17">
        <v>0</v>
      </c>
    </row>
    <row r="376" spans="1:19" ht="15">
      <c r="A376" s="15">
        <v>691</v>
      </c>
      <c r="B376" t="s">
        <v>268</v>
      </c>
      <c r="C376" t="s">
        <v>971</v>
      </c>
      <c r="D376" s="15">
        <v>35601</v>
      </c>
      <c r="E376" t="s">
        <v>1057</v>
      </c>
      <c r="F376" t="s">
        <v>350</v>
      </c>
      <c r="G376" s="15">
        <v>101604654</v>
      </c>
      <c r="H376" t="s">
        <v>12</v>
      </c>
      <c r="I376" t="s">
        <v>1058</v>
      </c>
      <c r="J376" s="16">
        <v>70800</v>
      </c>
      <c r="K376" t="s">
        <v>272</v>
      </c>
      <c r="L376" t="s">
        <v>282</v>
      </c>
      <c r="M376" t="s">
        <v>283</v>
      </c>
      <c r="O376" t="s">
        <v>275</v>
      </c>
      <c r="P376" t="s">
        <v>268</v>
      </c>
      <c r="Q376" t="s">
        <v>350</v>
      </c>
      <c r="R376" s="15">
        <v>0</v>
      </c>
      <c r="S376" s="17">
        <v>0</v>
      </c>
    </row>
    <row r="377" spans="1:19" ht="15">
      <c r="A377" s="15">
        <v>692</v>
      </c>
      <c r="B377" t="s">
        <v>268</v>
      </c>
      <c r="C377" t="s">
        <v>971</v>
      </c>
      <c r="D377" s="15">
        <v>35602</v>
      </c>
      <c r="E377" t="s">
        <v>1059</v>
      </c>
      <c r="F377" t="s">
        <v>350</v>
      </c>
      <c r="G377" s="15">
        <v>101604654</v>
      </c>
      <c r="H377" t="s">
        <v>12</v>
      </c>
      <c r="I377" t="s">
        <v>1060</v>
      </c>
      <c r="J377" s="16">
        <v>70800</v>
      </c>
      <c r="K377" t="s">
        <v>272</v>
      </c>
      <c r="L377" t="s">
        <v>282</v>
      </c>
      <c r="M377" t="s">
        <v>283</v>
      </c>
      <c r="O377" t="s">
        <v>275</v>
      </c>
      <c r="P377" t="s">
        <v>268</v>
      </c>
      <c r="Q377" t="s">
        <v>350</v>
      </c>
      <c r="R377" s="15">
        <v>0</v>
      </c>
      <c r="S377" s="17">
        <v>0</v>
      </c>
    </row>
    <row r="378" spans="1:19" ht="15">
      <c r="A378" s="15">
        <v>693</v>
      </c>
      <c r="B378" t="s">
        <v>268</v>
      </c>
      <c r="C378" t="s">
        <v>971</v>
      </c>
      <c r="D378" s="15">
        <v>35603</v>
      </c>
      <c r="E378" t="s">
        <v>328</v>
      </c>
      <c r="F378" t="s">
        <v>391</v>
      </c>
      <c r="G378" t="s">
        <v>367</v>
      </c>
      <c r="H378" t="s">
        <v>54</v>
      </c>
      <c r="I378" t="s">
        <v>1061</v>
      </c>
      <c r="J378" s="16">
        <v>15340</v>
      </c>
      <c r="K378" t="s">
        <v>272</v>
      </c>
      <c r="L378" t="s">
        <v>297</v>
      </c>
      <c r="M378" t="s">
        <v>298</v>
      </c>
      <c r="O378" t="s">
        <v>275</v>
      </c>
      <c r="P378" t="s">
        <v>268</v>
      </c>
      <c r="Q378" t="s">
        <v>391</v>
      </c>
      <c r="R378" s="15">
        <v>0</v>
      </c>
      <c r="S378" s="17">
        <v>0</v>
      </c>
    </row>
    <row r="379" spans="1:19" ht="15">
      <c r="A379" s="15">
        <v>694</v>
      </c>
      <c r="B379" t="s">
        <v>268</v>
      </c>
      <c r="C379" t="s">
        <v>971</v>
      </c>
      <c r="D379" s="15">
        <v>35605</v>
      </c>
      <c r="E379" t="s">
        <v>9</v>
      </c>
      <c r="F379" t="s">
        <v>971</v>
      </c>
      <c r="G379" t="s">
        <v>1062</v>
      </c>
      <c r="H379" t="s">
        <v>144</v>
      </c>
      <c r="I379" t="s">
        <v>1063</v>
      </c>
      <c r="J379" s="16">
        <v>208860</v>
      </c>
      <c r="K379" t="s">
        <v>272</v>
      </c>
      <c r="L379" t="s">
        <v>297</v>
      </c>
      <c r="M379" t="s">
        <v>298</v>
      </c>
      <c r="O379" t="s">
        <v>275</v>
      </c>
      <c r="P379" t="s">
        <v>268</v>
      </c>
      <c r="Q379" t="s">
        <v>971</v>
      </c>
      <c r="R379" s="15">
        <v>0</v>
      </c>
      <c r="S379" s="17">
        <v>0</v>
      </c>
    </row>
    <row r="380" spans="1:19" ht="15">
      <c r="A380" s="15">
        <v>695</v>
      </c>
      <c r="B380" t="s">
        <v>268</v>
      </c>
      <c r="C380" t="s">
        <v>971</v>
      </c>
      <c r="D380" s="15">
        <v>35606</v>
      </c>
      <c r="E380" t="s">
        <v>1064</v>
      </c>
      <c r="F380" t="s">
        <v>734</v>
      </c>
      <c r="G380" t="s">
        <v>1065</v>
      </c>
      <c r="H380" t="s">
        <v>201</v>
      </c>
      <c r="I380" t="s">
        <v>1066</v>
      </c>
      <c r="J380" s="16">
        <v>236000</v>
      </c>
      <c r="K380" t="s">
        <v>272</v>
      </c>
      <c r="L380" t="s">
        <v>297</v>
      </c>
      <c r="M380" t="s">
        <v>298</v>
      </c>
      <c r="O380" t="s">
        <v>275</v>
      </c>
      <c r="P380" t="s">
        <v>268</v>
      </c>
      <c r="Q380" t="s">
        <v>734</v>
      </c>
      <c r="R380" s="15">
        <v>0</v>
      </c>
      <c r="S380" s="17">
        <v>0</v>
      </c>
    </row>
    <row r="381" spans="1:19" ht="15">
      <c r="A381" s="15">
        <v>696</v>
      </c>
      <c r="B381" t="s">
        <v>268</v>
      </c>
      <c r="C381" t="s">
        <v>971</v>
      </c>
      <c r="D381" s="15">
        <v>35607</v>
      </c>
      <c r="E381" t="s">
        <v>1067</v>
      </c>
      <c r="F381" t="s">
        <v>377</v>
      </c>
      <c r="G381" t="s">
        <v>367</v>
      </c>
      <c r="H381" t="s">
        <v>54</v>
      </c>
      <c r="I381" t="s">
        <v>1068</v>
      </c>
      <c r="J381" s="16">
        <v>29500</v>
      </c>
      <c r="K381" t="s">
        <v>272</v>
      </c>
      <c r="L381" t="s">
        <v>282</v>
      </c>
      <c r="M381" t="s">
        <v>283</v>
      </c>
      <c r="O381" t="s">
        <v>275</v>
      </c>
      <c r="P381" t="s">
        <v>268</v>
      </c>
      <c r="Q381" t="s">
        <v>377</v>
      </c>
      <c r="R381" s="15">
        <v>0</v>
      </c>
      <c r="S381" s="17">
        <v>0</v>
      </c>
    </row>
    <row r="382" spans="1:19" ht="15">
      <c r="A382" s="15">
        <v>697</v>
      </c>
      <c r="B382" t="s">
        <v>268</v>
      </c>
      <c r="C382" t="s">
        <v>971</v>
      </c>
      <c r="D382" s="15">
        <v>35608</v>
      </c>
      <c r="E382" t="s">
        <v>1069</v>
      </c>
      <c r="F382" t="s">
        <v>349</v>
      </c>
      <c r="G382" t="s">
        <v>1070</v>
      </c>
      <c r="H382" t="s">
        <v>138</v>
      </c>
      <c r="I382" t="s">
        <v>1071</v>
      </c>
      <c r="J382" s="16">
        <v>29500</v>
      </c>
      <c r="K382" t="s">
        <v>272</v>
      </c>
      <c r="L382" t="s">
        <v>297</v>
      </c>
      <c r="M382" t="s">
        <v>298</v>
      </c>
      <c r="O382" t="s">
        <v>275</v>
      </c>
      <c r="P382" t="s">
        <v>268</v>
      </c>
      <c r="Q382" t="s">
        <v>349</v>
      </c>
      <c r="R382" s="15">
        <v>0</v>
      </c>
      <c r="S382" s="17">
        <v>0</v>
      </c>
    </row>
    <row r="383" spans="1:19" ht="15">
      <c r="A383" s="15">
        <v>698</v>
      </c>
      <c r="B383" t="s">
        <v>268</v>
      </c>
      <c r="C383" t="s">
        <v>1072</v>
      </c>
      <c r="D383" s="15">
        <v>35612</v>
      </c>
      <c r="E383" t="s">
        <v>333</v>
      </c>
      <c r="F383" t="s">
        <v>691</v>
      </c>
      <c r="G383" t="s">
        <v>858</v>
      </c>
      <c r="H383" t="s">
        <v>859</v>
      </c>
      <c r="I383" t="s">
        <v>1073</v>
      </c>
      <c r="J383" s="16">
        <v>35400</v>
      </c>
      <c r="K383" t="s">
        <v>272</v>
      </c>
      <c r="L383" t="s">
        <v>292</v>
      </c>
      <c r="M383" t="s">
        <v>293</v>
      </c>
      <c r="O383" t="s">
        <v>275</v>
      </c>
      <c r="P383" t="s">
        <v>268</v>
      </c>
      <c r="Q383" t="s">
        <v>691</v>
      </c>
      <c r="R383" s="15">
        <v>0</v>
      </c>
      <c r="S383" s="17">
        <v>0</v>
      </c>
    </row>
    <row r="384" spans="1:19" ht="15">
      <c r="A384" s="15">
        <v>699</v>
      </c>
      <c r="B384" t="s">
        <v>268</v>
      </c>
      <c r="C384" t="s">
        <v>1072</v>
      </c>
      <c r="D384" s="15">
        <v>35616</v>
      </c>
      <c r="E384" t="s">
        <v>1074</v>
      </c>
      <c r="F384" t="s">
        <v>971</v>
      </c>
      <c r="G384" s="15">
        <v>130804931</v>
      </c>
      <c r="H384" t="s">
        <v>22</v>
      </c>
      <c r="I384" t="s">
        <v>1075</v>
      </c>
      <c r="J384" s="16">
        <v>96740</v>
      </c>
      <c r="K384" t="s">
        <v>272</v>
      </c>
      <c r="L384" t="s">
        <v>321</v>
      </c>
      <c r="M384" t="s">
        <v>322</v>
      </c>
      <c r="O384" t="s">
        <v>275</v>
      </c>
      <c r="P384" t="s">
        <v>268</v>
      </c>
      <c r="Q384" t="s">
        <v>971</v>
      </c>
      <c r="R384" s="15">
        <v>0</v>
      </c>
      <c r="S384" s="17">
        <v>0</v>
      </c>
    </row>
    <row r="385" spans="1:19" ht="15">
      <c r="A385" s="15">
        <v>700</v>
      </c>
      <c r="B385" t="s">
        <v>268</v>
      </c>
      <c r="C385" t="s">
        <v>1072</v>
      </c>
      <c r="D385" s="15">
        <v>35617</v>
      </c>
      <c r="E385" t="s">
        <v>1076</v>
      </c>
      <c r="F385" t="s">
        <v>971</v>
      </c>
      <c r="G385" s="15">
        <v>130804931</v>
      </c>
      <c r="H385" t="s">
        <v>22</v>
      </c>
      <c r="I385" t="s">
        <v>1077</v>
      </c>
      <c r="J385" s="16">
        <v>290220</v>
      </c>
      <c r="K385" t="s">
        <v>272</v>
      </c>
      <c r="L385" t="s">
        <v>321</v>
      </c>
      <c r="M385" t="s">
        <v>322</v>
      </c>
      <c r="O385" t="s">
        <v>275</v>
      </c>
      <c r="P385" t="s">
        <v>268</v>
      </c>
      <c r="Q385" t="s">
        <v>971</v>
      </c>
      <c r="R385" s="15">
        <v>0</v>
      </c>
      <c r="S385" s="17">
        <v>0</v>
      </c>
    </row>
    <row r="386" spans="1:19" ht="15">
      <c r="A386" s="15">
        <v>701</v>
      </c>
      <c r="B386" t="s">
        <v>268</v>
      </c>
      <c r="C386" t="s">
        <v>1072</v>
      </c>
      <c r="D386" s="15">
        <v>35618</v>
      </c>
      <c r="E386" t="s">
        <v>1078</v>
      </c>
      <c r="F386" t="s">
        <v>971</v>
      </c>
      <c r="G386" s="15">
        <v>130804931</v>
      </c>
      <c r="H386" t="s">
        <v>22</v>
      </c>
      <c r="I386" t="s">
        <v>1079</v>
      </c>
      <c r="J386" s="16">
        <v>96740</v>
      </c>
      <c r="K386" t="s">
        <v>272</v>
      </c>
      <c r="L386" t="s">
        <v>321</v>
      </c>
      <c r="M386" t="s">
        <v>322</v>
      </c>
      <c r="O386" t="s">
        <v>275</v>
      </c>
      <c r="P386" t="s">
        <v>268</v>
      </c>
      <c r="Q386" t="s">
        <v>971</v>
      </c>
      <c r="R386" s="15">
        <v>0</v>
      </c>
      <c r="S386" s="17">
        <v>0</v>
      </c>
    </row>
    <row r="387" spans="1:19" ht="15">
      <c r="A387" s="15">
        <v>702</v>
      </c>
      <c r="B387" t="s">
        <v>268</v>
      </c>
      <c r="C387" t="s">
        <v>1072</v>
      </c>
      <c r="D387" s="15">
        <v>35619</v>
      </c>
      <c r="E387" t="s">
        <v>1080</v>
      </c>
      <c r="F387" t="s">
        <v>971</v>
      </c>
      <c r="G387" s="15">
        <v>130804931</v>
      </c>
      <c r="H387" t="s">
        <v>22</v>
      </c>
      <c r="I387" t="s">
        <v>1081</v>
      </c>
      <c r="J387" s="16">
        <v>145110</v>
      </c>
      <c r="K387" t="s">
        <v>272</v>
      </c>
      <c r="L387" t="s">
        <v>321</v>
      </c>
      <c r="M387" t="s">
        <v>322</v>
      </c>
      <c r="O387" t="s">
        <v>275</v>
      </c>
      <c r="P387" t="s">
        <v>268</v>
      </c>
      <c r="Q387" t="s">
        <v>971</v>
      </c>
      <c r="R387" s="15">
        <v>0</v>
      </c>
      <c r="S387" s="17">
        <v>0</v>
      </c>
    </row>
    <row r="388" spans="1:19" ht="15">
      <c r="A388" s="15">
        <v>703</v>
      </c>
      <c r="B388" t="s">
        <v>268</v>
      </c>
      <c r="C388" t="s">
        <v>1072</v>
      </c>
      <c r="D388" s="15">
        <v>35620</v>
      </c>
      <c r="E388" t="s">
        <v>1082</v>
      </c>
      <c r="F388" t="s">
        <v>971</v>
      </c>
      <c r="G388" s="15">
        <v>130804931</v>
      </c>
      <c r="H388" t="s">
        <v>22</v>
      </c>
      <c r="I388" t="s">
        <v>1083</v>
      </c>
      <c r="J388" s="16">
        <v>48370</v>
      </c>
      <c r="K388" t="s">
        <v>272</v>
      </c>
      <c r="L388" t="s">
        <v>321</v>
      </c>
      <c r="M388" t="s">
        <v>322</v>
      </c>
      <c r="O388" t="s">
        <v>275</v>
      </c>
      <c r="P388" t="s">
        <v>268</v>
      </c>
      <c r="Q388" t="s">
        <v>971</v>
      </c>
      <c r="R388" s="15">
        <v>0</v>
      </c>
      <c r="S388" s="17">
        <v>0</v>
      </c>
    </row>
    <row r="389" spans="1:19" ht="15">
      <c r="A389" s="15">
        <v>704</v>
      </c>
      <c r="B389" t="s">
        <v>268</v>
      </c>
      <c r="C389" t="s">
        <v>1072</v>
      </c>
      <c r="D389" s="15">
        <v>35621</v>
      </c>
      <c r="E389" t="s">
        <v>1084</v>
      </c>
      <c r="F389" t="s">
        <v>971</v>
      </c>
      <c r="G389" s="15">
        <v>130804931</v>
      </c>
      <c r="H389" t="s">
        <v>22</v>
      </c>
      <c r="I389" t="s">
        <v>1085</v>
      </c>
      <c r="J389" s="16">
        <v>96740</v>
      </c>
      <c r="K389" t="s">
        <v>272</v>
      </c>
      <c r="L389" t="s">
        <v>321</v>
      </c>
      <c r="M389" t="s">
        <v>322</v>
      </c>
      <c r="O389" t="s">
        <v>275</v>
      </c>
      <c r="P389" t="s">
        <v>268</v>
      </c>
      <c r="Q389" t="s">
        <v>971</v>
      </c>
      <c r="R389" s="15">
        <v>0</v>
      </c>
      <c r="S389" s="17">
        <v>0</v>
      </c>
    </row>
    <row r="390" spans="1:19" ht="15">
      <c r="A390" s="15">
        <v>705</v>
      </c>
      <c r="B390" t="s">
        <v>268</v>
      </c>
      <c r="C390" t="s">
        <v>1072</v>
      </c>
      <c r="D390" s="15">
        <v>35622</v>
      </c>
      <c r="E390" t="s">
        <v>1086</v>
      </c>
      <c r="F390" t="s">
        <v>971</v>
      </c>
      <c r="G390" s="15">
        <v>130804931</v>
      </c>
      <c r="H390" t="s">
        <v>22</v>
      </c>
      <c r="I390" t="s">
        <v>1087</v>
      </c>
      <c r="J390" s="16">
        <v>96740</v>
      </c>
      <c r="K390" t="s">
        <v>272</v>
      </c>
      <c r="L390" t="s">
        <v>321</v>
      </c>
      <c r="M390" t="s">
        <v>322</v>
      </c>
      <c r="O390" t="s">
        <v>275</v>
      </c>
      <c r="P390" t="s">
        <v>268</v>
      </c>
      <c r="Q390" t="s">
        <v>971</v>
      </c>
      <c r="R390" s="15">
        <v>0</v>
      </c>
      <c r="S390" s="17">
        <v>0</v>
      </c>
    </row>
    <row r="391" spans="1:19" ht="15">
      <c r="A391" s="15">
        <v>706</v>
      </c>
      <c r="B391" t="s">
        <v>268</v>
      </c>
      <c r="C391" t="s">
        <v>971</v>
      </c>
      <c r="D391" s="15">
        <v>35623</v>
      </c>
      <c r="E391" t="s">
        <v>1088</v>
      </c>
      <c r="F391" t="s">
        <v>931</v>
      </c>
      <c r="G391" s="15">
        <v>132183942</v>
      </c>
      <c r="H391" t="s">
        <v>33</v>
      </c>
      <c r="I391" t="s">
        <v>1089</v>
      </c>
      <c r="J391" s="16">
        <v>47200</v>
      </c>
      <c r="K391" t="s">
        <v>272</v>
      </c>
      <c r="L391" t="s">
        <v>282</v>
      </c>
      <c r="M391" t="s">
        <v>283</v>
      </c>
      <c r="O391" t="s">
        <v>275</v>
      </c>
      <c r="P391" t="s">
        <v>268</v>
      </c>
      <c r="Q391" t="s">
        <v>931</v>
      </c>
      <c r="R391" s="15">
        <v>0</v>
      </c>
      <c r="S391" s="17">
        <v>0</v>
      </c>
    </row>
    <row r="392" spans="1:19" ht="15">
      <c r="A392" s="15">
        <v>707</v>
      </c>
      <c r="B392" t="s">
        <v>268</v>
      </c>
      <c r="C392" t="s">
        <v>971</v>
      </c>
      <c r="D392" s="15">
        <v>35624</v>
      </c>
      <c r="E392" t="s">
        <v>123</v>
      </c>
      <c r="F392" t="s">
        <v>380</v>
      </c>
      <c r="G392" s="15">
        <v>101802553</v>
      </c>
      <c r="H392" t="s">
        <v>29</v>
      </c>
      <c r="I392" t="s">
        <v>1090</v>
      </c>
      <c r="J392" s="16">
        <v>94400</v>
      </c>
      <c r="K392" t="s">
        <v>272</v>
      </c>
      <c r="L392" t="s">
        <v>282</v>
      </c>
      <c r="M392" t="s">
        <v>283</v>
      </c>
      <c r="O392" t="s">
        <v>275</v>
      </c>
      <c r="P392" t="s">
        <v>268</v>
      </c>
      <c r="Q392" t="s">
        <v>380</v>
      </c>
      <c r="R392" s="15">
        <v>0</v>
      </c>
      <c r="S392" s="17">
        <v>0</v>
      </c>
    </row>
    <row r="393" spans="1:19" ht="15">
      <c r="A393" s="15">
        <v>708</v>
      </c>
      <c r="B393" t="s">
        <v>268</v>
      </c>
      <c r="C393" t="s">
        <v>971</v>
      </c>
      <c r="D393" s="15">
        <v>35625</v>
      </c>
      <c r="E393" t="s">
        <v>1091</v>
      </c>
      <c r="F393" t="s">
        <v>931</v>
      </c>
      <c r="G393" s="15">
        <v>130092672</v>
      </c>
      <c r="H393" t="s">
        <v>14</v>
      </c>
      <c r="I393" t="s">
        <v>1092</v>
      </c>
      <c r="J393" s="16">
        <v>118000</v>
      </c>
      <c r="K393" t="s">
        <v>272</v>
      </c>
      <c r="L393" t="s">
        <v>282</v>
      </c>
      <c r="M393" t="s">
        <v>283</v>
      </c>
      <c r="O393" t="s">
        <v>275</v>
      </c>
      <c r="P393" t="s">
        <v>268</v>
      </c>
      <c r="Q393" t="s">
        <v>931</v>
      </c>
      <c r="R393" s="15">
        <v>0</v>
      </c>
      <c r="S393" s="17">
        <v>0</v>
      </c>
    </row>
    <row r="394" spans="1:19" ht="15">
      <c r="A394" s="15">
        <v>709</v>
      </c>
      <c r="B394" t="s">
        <v>268</v>
      </c>
      <c r="C394" t="s">
        <v>971</v>
      </c>
      <c r="D394" s="15">
        <v>35626</v>
      </c>
      <c r="E394" t="s">
        <v>191</v>
      </c>
      <c r="F394" t="s">
        <v>380</v>
      </c>
      <c r="G394" s="15">
        <v>131256759</v>
      </c>
      <c r="H394" t="s">
        <v>1093</v>
      </c>
      <c r="I394" t="s">
        <v>1094</v>
      </c>
      <c r="J394" s="16">
        <v>94400</v>
      </c>
      <c r="K394" t="s">
        <v>272</v>
      </c>
      <c r="L394" t="s">
        <v>282</v>
      </c>
      <c r="M394" t="s">
        <v>283</v>
      </c>
      <c r="O394" t="s">
        <v>275</v>
      </c>
      <c r="P394" t="s">
        <v>268</v>
      </c>
      <c r="Q394" t="s">
        <v>380</v>
      </c>
      <c r="R394" s="15">
        <v>0</v>
      </c>
      <c r="S394" s="17">
        <v>0</v>
      </c>
    </row>
    <row r="395" spans="1:19" ht="15">
      <c r="A395" s="15">
        <v>710</v>
      </c>
      <c r="B395" t="s">
        <v>268</v>
      </c>
      <c r="C395" t="s">
        <v>1072</v>
      </c>
      <c r="D395" s="15">
        <v>35627</v>
      </c>
      <c r="E395" t="s">
        <v>10</v>
      </c>
      <c r="F395" t="s">
        <v>943</v>
      </c>
      <c r="G395" s="15">
        <v>130715922</v>
      </c>
      <c r="H395" t="s">
        <v>1095</v>
      </c>
      <c r="I395" t="s">
        <v>1096</v>
      </c>
      <c r="J395" s="16">
        <v>211692</v>
      </c>
      <c r="K395" t="s">
        <v>272</v>
      </c>
      <c r="L395" t="s">
        <v>312</v>
      </c>
      <c r="M395" t="s">
        <v>313</v>
      </c>
      <c r="O395" t="s">
        <v>275</v>
      </c>
      <c r="P395" t="s">
        <v>268</v>
      </c>
      <c r="Q395" t="s">
        <v>943</v>
      </c>
      <c r="R395" s="15">
        <v>0</v>
      </c>
      <c r="S395" s="17">
        <v>0</v>
      </c>
    </row>
    <row r="396" spans="1:19" ht="15">
      <c r="A396" s="15">
        <v>711</v>
      </c>
      <c r="B396" t="s">
        <v>268</v>
      </c>
      <c r="C396" t="s">
        <v>971</v>
      </c>
      <c r="D396" s="15">
        <v>35628</v>
      </c>
      <c r="E396" t="s">
        <v>969</v>
      </c>
      <c r="F396" t="s">
        <v>380</v>
      </c>
      <c r="G396" s="15">
        <v>131256759</v>
      </c>
      <c r="H396" t="s">
        <v>1093</v>
      </c>
      <c r="I396" t="s">
        <v>1097</v>
      </c>
      <c r="J396" s="16">
        <v>94400</v>
      </c>
      <c r="K396" t="s">
        <v>272</v>
      </c>
      <c r="L396" t="s">
        <v>282</v>
      </c>
      <c r="M396" t="s">
        <v>283</v>
      </c>
      <c r="O396" t="s">
        <v>275</v>
      </c>
      <c r="P396" t="s">
        <v>268</v>
      </c>
      <c r="Q396" t="s">
        <v>380</v>
      </c>
      <c r="R396" s="15">
        <v>0</v>
      </c>
      <c r="S396" s="17">
        <v>0</v>
      </c>
    </row>
    <row r="397" spans="1:19" ht="15">
      <c r="A397" s="15">
        <v>712</v>
      </c>
      <c r="B397" t="s">
        <v>268</v>
      </c>
      <c r="C397" t="s">
        <v>971</v>
      </c>
      <c r="D397" s="15">
        <v>35629</v>
      </c>
      <c r="E397" t="s">
        <v>72</v>
      </c>
      <c r="F397" t="s">
        <v>350</v>
      </c>
      <c r="G397" s="15">
        <v>131825508</v>
      </c>
      <c r="H397" t="s">
        <v>340</v>
      </c>
      <c r="I397" t="s">
        <v>1098</v>
      </c>
      <c r="J397" s="16">
        <v>59000</v>
      </c>
      <c r="K397" t="s">
        <v>272</v>
      </c>
      <c r="L397" t="s">
        <v>282</v>
      </c>
      <c r="M397" t="s">
        <v>283</v>
      </c>
      <c r="O397" t="s">
        <v>275</v>
      </c>
      <c r="P397" t="s">
        <v>268</v>
      </c>
      <c r="Q397" t="s">
        <v>350</v>
      </c>
      <c r="R397" s="15">
        <v>0</v>
      </c>
      <c r="S397" s="17">
        <v>0</v>
      </c>
    </row>
    <row r="398" spans="1:19" ht="15">
      <c r="A398" s="15">
        <v>713</v>
      </c>
      <c r="B398" t="s">
        <v>268</v>
      </c>
      <c r="C398" t="s">
        <v>971</v>
      </c>
      <c r="D398" s="15">
        <v>35630</v>
      </c>
      <c r="E398" t="s">
        <v>26</v>
      </c>
      <c r="F398" t="s">
        <v>350</v>
      </c>
      <c r="G398" s="15">
        <v>131825508</v>
      </c>
      <c r="H398" t="s">
        <v>340</v>
      </c>
      <c r="I398" t="s">
        <v>1099</v>
      </c>
      <c r="J398" s="16">
        <v>59000</v>
      </c>
      <c r="K398" t="s">
        <v>272</v>
      </c>
      <c r="L398" t="s">
        <v>282</v>
      </c>
      <c r="M398" t="s">
        <v>283</v>
      </c>
      <c r="O398" t="s">
        <v>275</v>
      </c>
      <c r="P398" t="s">
        <v>268</v>
      </c>
      <c r="Q398" t="s">
        <v>350</v>
      </c>
      <c r="R398" s="15">
        <v>0</v>
      </c>
      <c r="S398" s="17">
        <v>0</v>
      </c>
    </row>
    <row r="399" spans="1:19" ht="15">
      <c r="A399" s="15">
        <v>714</v>
      </c>
      <c r="B399" t="s">
        <v>268</v>
      </c>
      <c r="C399" t="s">
        <v>971</v>
      </c>
      <c r="D399" s="15">
        <v>35631</v>
      </c>
      <c r="E399" t="s">
        <v>326</v>
      </c>
      <c r="F399" t="s">
        <v>380</v>
      </c>
      <c r="G399" s="15">
        <v>22300666819</v>
      </c>
      <c r="H399" t="s">
        <v>79</v>
      </c>
      <c r="I399" t="s">
        <v>1100</v>
      </c>
      <c r="J399" s="16">
        <v>35400</v>
      </c>
      <c r="K399" t="s">
        <v>272</v>
      </c>
      <c r="L399" t="s">
        <v>282</v>
      </c>
      <c r="M399" t="s">
        <v>283</v>
      </c>
      <c r="O399" t="s">
        <v>275</v>
      </c>
      <c r="P399" t="s">
        <v>268</v>
      </c>
      <c r="Q399" t="s">
        <v>380</v>
      </c>
      <c r="R399" s="15">
        <v>0</v>
      </c>
      <c r="S399" s="17">
        <v>0</v>
      </c>
    </row>
    <row r="400" spans="1:19" ht="15">
      <c r="A400" s="15">
        <v>715</v>
      </c>
      <c r="B400" t="s">
        <v>268</v>
      </c>
      <c r="C400" t="s">
        <v>971</v>
      </c>
      <c r="D400" s="15">
        <v>35632</v>
      </c>
      <c r="E400" t="s">
        <v>77</v>
      </c>
      <c r="F400" t="s">
        <v>377</v>
      </c>
      <c r="G400" s="15">
        <v>22300666819</v>
      </c>
      <c r="H400" t="s">
        <v>79</v>
      </c>
      <c r="I400" t="s">
        <v>1101</v>
      </c>
      <c r="J400" s="16">
        <v>35400</v>
      </c>
      <c r="K400" t="s">
        <v>272</v>
      </c>
      <c r="L400" t="s">
        <v>282</v>
      </c>
      <c r="M400" t="s">
        <v>283</v>
      </c>
      <c r="O400" t="s">
        <v>275</v>
      </c>
      <c r="P400" t="s">
        <v>268</v>
      </c>
      <c r="Q400" t="s">
        <v>377</v>
      </c>
      <c r="R400" s="15">
        <v>0</v>
      </c>
      <c r="S400" s="17">
        <v>0</v>
      </c>
    </row>
    <row r="401" spans="1:19" ht="15">
      <c r="A401" s="15">
        <v>716</v>
      </c>
      <c r="B401" t="s">
        <v>268</v>
      </c>
      <c r="C401" t="s">
        <v>1072</v>
      </c>
      <c r="D401" s="15">
        <v>35636</v>
      </c>
      <c r="E401" t="s">
        <v>120</v>
      </c>
      <c r="F401" t="s">
        <v>734</v>
      </c>
      <c r="G401" t="s">
        <v>1102</v>
      </c>
      <c r="H401" t="s">
        <v>1103</v>
      </c>
      <c r="I401" t="s">
        <v>1104</v>
      </c>
      <c r="J401" s="16">
        <v>94400</v>
      </c>
      <c r="K401" t="s">
        <v>272</v>
      </c>
      <c r="L401" t="s">
        <v>282</v>
      </c>
      <c r="M401" t="s">
        <v>283</v>
      </c>
      <c r="O401" t="s">
        <v>275</v>
      </c>
      <c r="P401" t="s">
        <v>268</v>
      </c>
      <c r="Q401" t="s">
        <v>734</v>
      </c>
      <c r="R401" s="15">
        <v>0</v>
      </c>
      <c r="S401" s="17">
        <v>0</v>
      </c>
    </row>
    <row r="402" spans="1:19" ht="15">
      <c r="A402" s="15">
        <v>717</v>
      </c>
      <c r="B402" t="s">
        <v>268</v>
      </c>
      <c r="C402" t="s">
        <v>971</v>
      </c>
      <c r="D402" s="15">
        <v>35637</v>
      </c>
      <c r="E402" t="s">
        <v>9</v>
      </c>
      <c r="F402" t="s">
        <v>377</v>
      </c>
      <c r="G402" s="15">
        <v>22300666819</v>
      </c>
      <c r="H402" t="s">
        <v>79</v>
      </c>
      <c r="I402" t="s">
        <v>1105</v>
      </c>
      <c r="J402" s="16">
        <v>35400</v>
      </c>
      <c r="K402" t="s">
        <v>272</v>
      </c>
      <c r="L402" t="s">
        <v>282</v>
      </c>
      <c r="M402" t="s">
        <v>283</v>
      </c>
      <c r="O402" t="s">
        <v>275</v>
      </c>
      <c r="P402" t="s">
        <v>268</v>
      </c>
      <c r="Q402" t="s">
        <v>377</v>
      </c>
      <c r="R402" s="15">
        <v>0</v>
      </c>
      <c r="S402" s="17">
        <v>0</v>
      </c>
    </row>
    <row r="403" spans="1:19" ht="15">
      <c r="A403" s="15">
        <v>718</v>
      </c>
      <c r="B403" t="s">
        <v>268</v>
      </c>
      <c r="C403" t="s">
        <v>971</v>
      </c>
      <c r="D403" s="15">
        <v>35638</v>
      </c>
      <c r="E403" t="s">
        <v>1106</v>
      </c>
      <c r="F403" t="s">
        <v>856</v>
      </c>
      <c r="G403" s="15">
        <v>101117125</v>
      </c>
      <c r="H403" t="s">
        <v>70</v>
      </c>
      <c r="I403" t="s">
        <v>1107</v>
      </c>
      <c r="J403" s="16">
        <v>118000</v>
      </c>
      <c r="K403" t="s">
        <v>272</v>
      </c>
      <c r="L403" t="s">
        <v>282</v>
      </c>
      <c r="M403" t="s">
        <v>283</v>
      </c>
      <c r="O403" t="s">
        <v>275</v>
      </c>
      <c r="P403" t="s">
        <v>268</v>
      </c>
      <c r="Q403" t="s">
        <v>856</v>
      </c>
      <c r="R403" s="15">
        <v>0</v>
      </c>
      <c r="S403" s="17">
        <v>0</v>
      </c>
    </row>
    <row r="404" spans="1:19" ht="15">
      <c r="A404" s="15">
        <v>719</v>
      </c>
      <c r="B404" t="s">
        <v>268</v>
      </c>
      <c r="C404" t="s">
        <v>971</v>
      </c>
      <c r="D404" s="15">
        <v>35639</v>
      </c>
      <c r="E404" t="s">
        <v>1108</v>
      </c>
      <c r="F404" t="s">
        <v>856</v>
      </c>
      <c r="G404" s="15">
        <v>101117125</v>
      </c>
      <c r="H404" t="s">
        <v>70</v>
      </c>
      <c r="I404" t="s">
        <v>1109</v>
      </c>
      <c r="J404" s="16">
        <v>118000</v>
      </c>
      <c r="K404" t="s">
        <v>272</v>
      </c>
      <c r="L404" t="s">
        <v>282</v>
      </c>
      <c r="M404" t="s">
        <v>283</v>
      </c>
      <c r="O404" t="s">
        <v>275</v>
      </c>
      <c r="P404" t="s">
        <v>268</v>
      </c>
      <c r="Q404" t="s">
        <v>856</v>
      </c>
      <c r="R404" s="15">
        <v>0</v>
      </c>
      <c r="S404" s="17">
        <v>0</v>
      </c>
    </row>
    <row r="405" spans="1:19" ht="15">
      <c r="A405" s="15">
        <v>720</v>
      </c>
      <c r="B405" t="s">
        <v>268</v>
      </c>
      <c r="C405" t="s">
        <v>971</v>
      </c>
      <c r="D405" s="15">
        <v>35640</v>
      </c>
      <c r="E405" t="s">
        <v>1110</v>
      </c>
      <c r="F405" t="s">
        <v>856</v>
      </c>
      <c r="G405" s="15">
        <v>101117125</v>
      </c>
      <c r="H405" t="s">
        <v>70</v>
      </c>
      <c r="I405" t="s">
        <v>1111</v>
      </c>
      <c r="J405" s="16">
        <v>118000</v>
      </c>
      <c r="K405" t="s">
        <v>272</v>
      </c>
      <c r="L405" t="s">
        <v>282</v>
      </c>
      <c r="M405" t="s">
        <v>283</v>
      </c>
      <c r="O405" t="s">
        <v>275</v>
      </c>
      <c r="P405" t="s">
        <v>268</v>
      </c>
      <c r="Q405" t="s">
        <v>856</v>
      </c>
      <c r="R405" s="15">
        <v>0</v>
      </c>
      <c r="S405" s="17">
        <v>0</v>
      </c>
    </row>
    <row r="406" spans="1:19" ht="15">
      <c r="A406" s="15">
        <v>721</v>
      </c>
      <c r="B406" t="s">
        <v>268</v>
      </c>
      <c r="C406" t="s">
        <v>971</v>
      </c>
      <c r="D406" s="15">
        <v>35641</v>
      </c>
      <c r="E406" t="s">
        <v>1112</v>
      </c>
      <c r="F406" t="s">
        <v>856</v>
      </c>
      <c r="G406" s="15">
        <v>101117125</v>
      </c>
      <c r="H406" t="s">
        <v>70</v>
      </c>
      <c r="I406" t="s">
        <v>1113</v>
      </c>
      <c r="J406" s="16">
        <v>118000</v>
      </c>
      <c r="K406" t="s">
        <v>272</v>
      </c>
      <c r="L406" t="s">
        <v>282</v>
      </c>
      <c r="M406" t="s">
        <v>283</v>
      </c>
      <c r="O406" t="s">
        <v>275</v>
      </c>
      <c r="P406" t="s">
        <v>268</v>
      </c>
      <c r="Q406" t="s">
        <v>856</v>
      </c>
      <c r="R406" s="15">
        <v>0</v>
      </c>
      <c r="S406" s="17">
        <v>0</v>
      </c>
    </row>
    <row r="407" spans="1:19" ht="15">
      <c r="A407" s="15">
        <v>722</v>
      </c>
      <c r="B407" t="s">
        <v>268</v>
      </c>
      <c r="C407" t="s">
        <v>268</v>
      </c>
      <c r="D407" s="15">
        <v>35642</v>
      </c>
      <c r="E407" t="s">
        <v>1114</v>
      </c>
      <c r="F407" t="s">
        <v>856</v>
      </c>
      <c r="G407" s="15">
        <v>101117125</v>
      </c>
      <c r="H407" t="s">
        <v>70</v>
      </c>
      <c r="I407" t="s">
        <v>1115</v>
      </c>
      <c r="J407" s="16">
        <v>118000</v>
      </c>
      <c r="K407" t="s">
        <v>272</v>
      </c>
      <c r="L407" t="s">
        <v>282</v>
      </c>
      <c r="M407" t="s">
        <v>283</v>
      </c>
      <c r="O407" t="s">
        <v>275</v>
      </c>
      <c r="P407" t="s">
        <v>268</v>
      </c>
      <c r="Q407" t="s">
        <v>856</v>
      </c>
      <c r="R407" s="15">
        <v>0</v>
      </c>
      <c r="S407" s="17">
        <v>0</v>
      </c>
    </row>
    <row r="408" spans="1:19" ht="15">
      <c r="A408" s="15">
        <v>723</v>
      </c>
      <c r="B408" t="s">
        <v>268</v>
      </c>
      <c r="C408" t="s">
        <v>268</v>
      </c>
      <c r="D408" s="15">
        <v>35643</v>
      </c>
      <c r="E408" t="s">
        <v>1116</v>
      </c>
      <c r="F408" t="s">
        <v>856</v>
      </c>
      <c r="G408" s="15">
        <v>101117125</v>
      </c>
      <c r="H408" t="s">
        <v>70</v>
      </c>
      <c r="I408" t="s">
        <v>1117</v>
      </c>
      <c r="J408" s="16">
        <v>118000</v>
      </c>
      <c r="K408" t="s">
        <v>272</v>
      </c>
      <c r="L408" t="s">
        <v>282</v>
      </c>
      <c r="M408" t="s">
        <v>283</v>
      </c>
      <c r="O408" t="s">
        <v>275</v>
      </c>
      <c r="P408" t="s">
        <v>268</v>
      </c>
      <c r="Q408" t="s">
        <v>856</v>
      </c>
      <c r="R408" s="15">
        <v>0</v>
      </c>
      <c r="S408" s="17">
        <v>0</v>
      </c>
    </row>
    <row r="409" spans="1:19" ht="15">
      <c r="A409" s="15">
        <v>724</v>
      </c>
      <c r="B409" t="s">
        <v>268</v>
      </c>
      <c r="C409" t="s">
        <v>971</v>
      </c>
      <c r="D409" s="15">
        <v>35644</v>
      </c>
      <c r="E409" t="s">
        <v>1118</v>
      </c>
      <c r="F409" t="s">
        <v>374</v>
      </c>
      <c r="G409" s="15">
        <v>101520574</v>
      </c>
      <c r="H409" t="s">
        <v>4</v>
      </c>
      <c r="I409" t="s">
        <v>1119</v>
      </c>
      <c r="J409" s="16">
        <v>24780</v>
      </c>
      <c r="K409" t="s">
        <v>272</v>
      </c>
      <c r="L409" t="s">
        <v>288</v>
      </c>
      <c r="M409" t="s">
        <v>289</v>
      </c>
      <c r="O409" t="s">
        <v>275</v>
      </c>
      <c r="P409" t="s">
        <v>268</v>
      </c>
      <c r="Q409" t="s">
        <v>374</v>
      </c>
      <c r="R409" s="15">
        <v>0</v>
      </c>
      <c r="S409" s="17">
        <v>0</v>
      </c>
    </row>
    <row r="410" spans="1:19" ht="15">
      <c r="A410" s="15">
        <v>725</v>
      </c>
      <c r="B410" t="s">
        <v>268</v>
      </c>
      <c r="C410" t="s">
        <v>268</v>
      </c>
      <c r="D410" s="15">
        <v>35645</v>
      </c>
      <c r="E410" t="s">
        <v>857</v>
      </c>
      <c r="F410" t="s">
        <v>856</v>
      </c>
      <c r="G410" s="15">
        <v>130410569</v>
      </c>
      <c r="H410" t="s">
        <v>1120</v>
      </c>
      <c r="I410" t="s">
        <v>1121</v>
      </c>
      <c r="J410" s="16">
        <v>84745.76</v>
      </c>
      <c r="K410" t="s">
        <v>272</v>
      </c>
      <c r="L410" t="s">
        <v>315</v>
      </c>
      <c r="M410" t="s">
        <v>316</v>
      </c>
      <c r="O410" t="s">
        <v>275</v>
      </c>
      <c r="P410" t="s">
        <v>268</v>
      </c>
      <c r="Q410" t="s">
        <v>856</v>
      </c>
      <c r="R410" s="15">
        <v>0</v>
      </c>
      <c r="S410" s="17">
        <v>0</v>
      </c>
    </row>
    <row r="411" spans="1:19" ht="15">
      <c r="A411" s="15">
        <v>726</v>
      </c>
      <c r="B411" t="s">
        <v>268</v>
      </c>
      <c r="C411" t="s">
        <v>268</v>
      </c>
      <c r="D411" s="15">
        <v>35646</v>
      </c>
      <c r="E411" t="s">
        <v>175</v>
      </c>
      <c r="F411" t="s">
        <v>475</v>
      </c>
      <c r="G411" s="15">
        <v>131962157</v>
      </c>
      <c r="H411" t="s">
        <v>392</v>
      </c>
      <c r="I411" t="s">
        <v>1122</v>
      </c>
      <c r="J411" s="16">
        <v>220000</v>
      </c>
      <c r="K411" t="s">
        <v>272</v>
      </c>
      <c r="L411" t="s">
        <v>315</v>
      </c>
      <c r="M411" t="s">
        <v>316</v>
      </c>
      <c r="O411" t="s">
        <v>275</v>
      </c>
      <c r="P411" t="s">
        <v>268</v>
      </c>
      <c r="Q411" t="s">
        <v>475</v>
      </c>
      <c r="R411" s="15">
        <v>0</v>
      </c>
      <c r="S411" s="17">
        <v>0</v>
      </c>
    </row>
    <row r="412" spans="1:19" ht="15">
      <c r="A412" s="15">
        <v>727</v>
      </c>
      <c r="B412" t="s">
        <v>268</v>
      </c>
      <c r="C412" t="s">
        <v>1072</v>
      </c>
      <c r="D412" s="15">
        <v>35647</v>
      </c>
      <c r="E412" t="s">
        <v>1123</v>
      </c>
      <c r="F412" t="s">
        <v>598</v>
      </c>
      <c r="G412" s="15">
        <v>101801808</v>
      </c>
      <c r="H412" t="s">
        <v>1124</v>
      </c>
      <c r="I412" t="s">
        <v>1125</v>
      </c>
      <c r="J412" s="16">
        <v>90864.54</v>
      </c>
      <c r="K412" t="s">
        <v>272</v>
      </c>
      <c r="L412" t="s">
        <v>290</v>
      </c>
      <c r="M412" t="s">
        <v>291</v>
      </c>
      <c r="O412" t="s">
        <v>275</v>
      </c>
      <c r="P412" t="s">
        <v>268</v>
      </c>
      <c r="Q412" t="s">
        <v>598</v>
      </c>
      <c r="R412" s="15">
        <v>0</v>
      </c>
      <c r="S412" s="17">
        <v>0</v>
      </c>
    </row>
    <row r="413" spans="1:19" ht="15">
      <c r="A413" s="15">
        <v>728</v>
      </c>
      <c r="B413" t="s">
        <v>268</v>
      </c>
      <c r="C413" t="s">
        <v>1072</v>
      </c>
      <c r="D413" s="15">
        <v>35652</v>
      </c>
      <c r="E413" t="s">
        <v>1126</v>
      </c>
      <c r="F413" t="s">
        <v>938</v>
      </c>
      <c r="G413" s="15">
        <v>131505635</v>
      </c>
      <c r="H413" t="s">
        <v>195</v>
      </c>
      <c r="I413" t="s">
        <v>1127</v>
      </c>
      <c r="J413" s="16">
        <v>12218.9</v>
      </c>
      <c r="K413" t="s">
        <v>272</v>
      </c>
      <c r="L413" t="s">
        <v>699</v>
      </c>
      <c r="M413" t="s">
        <v>700</v>
      </c>
      <c r="O413" t="s">
        <v>275</v>
      </c>
      <c r="P413" t="s">
        <v>268</v>
      </c>
      <c r="Q413" t="s">
        <v>938</v>
      </c>
      <c r="R413" s="15">
        <v>0</v>
      </c>
      <c r="S413" s="17">
        <v>0</v>
      </c>
    </row>
    <row r="414" spans="1:19" ht="15">
      <c r="A414" s="15">
        <v>730</v>
      </c>
      <c r="B414" t="s">
        <v>268</v>
      </c>
      <c r="C414" t="s">
        <v>1128</v>
      </c>
      <c r="D414" s="15">
        <v>35655</v>
      </c>
      <c r="E414" t="s">
        <v>40</v>
      </c>
      <c r="F414" t="s">
        <v>598</v>
      </c>
      <c r="G414" s="15">
        <v>131690998</v>
      </c>
      <c r="H414" t="s">
        <v>1129</v>
      </c>
      <c r="I414" t="s">
        <v>1130</v>
      </c>
      <c r="J414" s="16">
        <v>236000</v>
      </c>
      <c r="K414" t="s">
        <v>272</v>
      </c>
      <c r="L414" t="s">
        <v>282</v>
      </c>
      <c r="M414" t="s">
        <v>283</v>
      </c>
      <c r="O414" t="s">
        <v>275</v>
      </c>
      <c r="P414" t="s">
        <v>268</v>
      </c>
      <c r="Q414" t="s">
        <v>598</v>
      </c>
      <c r="R414" s="15">
        <v>0</v>
      </c>
      <c r="S414" s="17">
        <v>0</v>
      </c>
    </row>
    <row r="415" spans="1:19" ht="15">
      <c r="A415" s="15">
        <v>731</v>
      </c>
      <c r="B415" t="s">
        <v>268</v>
      </c>
      <c r="C415" t="s">
        <v>1128</v>
      </c>
      <c r="D415" s="15">
        <v>35657</v>
      </c>
      <c r="E415" t="s">
        <v>1131</v>
      </c>
      <c r="F415" t="s">
        <v>598</v>
      </c>
      <c r="G415" s="15">
        <v>102623597</v>
      </c>
      <c r="H415" t="s">
        <v>1132</v>
      </c>
      <c r="I415" t="s">
        <v>1133</v>
      </c>
      <c r="J415" s="16">
        <v>82600</v>
      </c>
      <c r="K415" t="s">
        <v>272</v>
      </c>
      <c r="L415" t="s">
        <v>282</v>
      </c>
      <c r="M415" t="s">
        <v>283</v>
      </c>
      <c r="O415" t="s">
        <v>275</v>
      </c>
      <c r="P415" t="s">
        <v>268</v>
      </c>
      <c r="Q415" t="s">
        <v>598</v>
      </c>
      <c r="R415" s="15">
        <v>0</v>
      </c>
      <c r="S415" s="17">
        <v>0</v>
      </c>
    </row>
    <row r="416" spans="1:19" ht="15">
      <c r="A416" s="15">
        <v>732</v>
      </c>
      <c r="B416" t="s">
        <v>268</v>
      </c>
      <c r="C416" t="s">
        <v>1128</v>
      </c>
      <c r="D416" s="15">
        <v>35658</v>
      </c>
      <c r="E416" t="s">
        <v>1134</v>
      </c>
      <c r="F416" t="s">
        <v>931</v>
      </c>
      <c r="G416" s="15">
        <v>102316007</v>
      </c>
      <c r="H416" t="s">
        <v>80</v>
      </c>
      <c r="I416" t="s">
        <v>1135</v>
      </c>
      <c r="J416" s="16">
        <v>118000</v>
      </c>
      <c r="K416" t="s">
        <v>272</v>
      </c>
      <c r="L416" t="s">
        <v>282</v>
      </c>
      <c r="M416" t="s">
        <v>283</v>
      </c>
      <c r="O416" t="s">
        <v>275</v>
      </c>
      <c r="P416" t="s">
        <v>268</v>
      </c>
      <c r="Q416" t="s">
        <v>931</v>
      </c>
      <c r="R416" s="15">
        <v>0</v>
      </c>
      <c r="S416" s="17">
        <v>0</v>
      </c>
    </row>
    <row r="417" spans="1:19" ht="15">
      <c r="A417" s="15">
        <v>733</v>
      </c>
      <c r="B417" t="s">
        <v>268</v>
      </c>
      <c r="C417" t="s">
        <v>1136</v>
      </c>
      <c r="D417" s="15">
        <v>35661</v>
      </c>
      <c r="E417" t="s">
        <v>1137</v>
      </c>
      <c r="F417" t="s">
        <v>971</v>
      </c>
      <c r="G417" s="15">
        <v>114000325</v>
      </c>
      <c r="H417" t="s">
        <v>73</v>
      </c>
      <c r="I417" t="s">
        <v>1138</v>
      </c>
      <c r="J417" s="16">
        <v>134580292.16</v>
      </c>
      <c r="K417" t="s">
        <v>272</v>
      </c>
      <c r="L417" t="s">
        <v>321</v>
      </c>
      <c r="M417" t="s">
        <v>322</v>
      </c>
      <c r="O417" t="s">
        <v>275</v>
      </c>
      <c r="P417" t="s">
        <v>268</v>
      </c>
      <c r="Q417" t="s">
        <v>971</v>
      </c>
      <c r="R417" s="15">
        <v>0</v>
      </c>
      <c r="S417" s="17">
        <v>0</v>
      </c>
    </row>
    <row r="418" spans="1:19" ht="15">
      <c r="A418" s="15">
        <v>734</v>
      </c>
      <c r="B418" t="s">
        <v>268</v>
      </c>
      <c r="C418" t="s">
        <v>1136</v>
      </c>
      <c r="D418" s="15">
        <v>35662</v>
      </c>
      <c r="E418" t="s">
        <v>1139</v>
      </c>
      <c r="F418" t="s">
        <v>938</v>
      </c>
      <c r="G418" s="15">
        <v>130785767</v>
      </c>
      <c r="H418" t="s">
        <v>16</v>
      </c>
      <c r="I418" t="s">
        <v>1140</v>
      </c>
      <c r="J418" s="16">
        <v>42767328.39</v>
      </c>
      <c r="K418" t="s">
        <v>272</v>
      </c>
      <c r="L418" t="s">
        <v>321</v>
      </c>
      <c r="M418" t="s">
        <v>322</v>
      </c>
      <c r="O418" t="s">
        <v>275</v>
      </c>
      <c r="P418" t="s">
        <v>268</v>
      </c>
      <c r="Q418" t="s">
        <v>938</v>
      </c>
      <c r="R418" s="15">
        <v>0</v>
      </c>
      <c r="S418" s="17">
        <v>0</v>
      </c>
    </row>
    <row r="419" spans="1:19" ht="15">
      <c r="A419" s="15">
        <v>735</v>
      </c>
      <c r="B419" t="s">
        <v>268</v>
      </c>
      <c r="C419" t="s">
        <v>1136</v>
      </c>
      <c r="D419" s="15">
        <v>35663</v>
      </c>
      <c r="E419" t="s">
        <v>1141</v>
      </c>
      <c r="F419" t="s">
        <v>938</v>
      </c>
      <c r="G419" s="15">
        <v>101068744</v>
      </c>
      <c r="H419" t="s">
        <v>2</v>
      </c>
      <c r="I419" t="s">
        <v>1142</v>
      </c>
      <c r="J419" s="16">
        <v>40883779.48</v>
      </c>
      <c r="K419" t="s">
        <v>272</v>
      </c>
      <c r="L419" t="s">
        <v>321</v>
      </c>
      <c r="M419" t="s">
        <v>322</v>
      </c>
      <c r="O419" t="s">
        <v>275</v>
      </c>
      <c r="P419" t="s">
        <v>268</v>
      </c>
      <c r="Q419" t="s">
        <v>938</v>
      </c>
      <c r="R419" s="15">
        <v>0</v>
      </c>
      <c r="S419" s="17">
        <v>0</v>
      </c>
    </row>
    <row r="420" spans="1:19" ht="15">
      <c r="A420" s="15">
        <v>736</v>
      </c>
      <c r="B420" t="s">
        <v>268</v>
      </c>
      <c r="C420" t="s">
        <v>1128</v>
      </c>
      <c r="D420" s="15">
        <v>35664</v>
      </c>
      <c r="E420" t="s">
        <v>62</v>
      </c>
      <c r="F420" t="s">
        <v>380</v>
      </c>
      <c r="G420" s="15">
        <v>101701587</v>
      </c>
      <c r="H420" t="s">
        <v>82</v>
      </c>
      <c r="I420" t="s">
        <v>1143</v>
      </c>
      <c r="J420" s="16">
        <v>70800</v>
      </c>
      <c r="K420" t="s">
        <v>272</v>
      </c>
      <c r="L420" t="s">
        <v>282</v>
      </c>
      <c r="M420" t="s">
        <v>283</v>
      </c>
      <c r="O420" t="s">
        <v>275</v>
      </c>
      <c r="P420" t="s">
        <v>268</v>
      </c>
      <c r="Q420" t="s">
        <v>380</v>
      </c>
      <c r="R420" s="15">
        <v>0</v>
      </c>
      <c r="S420" s="17">
        <v>0</v>
      </c>
    </row>
    <row r="421" spans="1:19" ht="15">
      <c r="A421" s="15">
        <v>737</v>
      </c>
      <c r="B421" t="s">
        <v>268</v>
      </c>
      <c r="C421" t="s">
        <v>1128</v>
      </c>
      <c r="D421" s="15">
        <v>35665</v>
      </c>
      <c r="E421" t="s">
        <v>335</v>
      </c>
      <c r="F421" t="s">
        <v>380</v>
      </c>
      <c r="G421" s="15">
        <v>101701587</v>
      </c>
      <c r="H421" t="s">
        <v>82</v>
      </c>
      <c r="I421" t="s">
        <v>1144</v>
      </c>
      <c r="J421" s="16">
        <v>70800</v>
      </c>
      <c r="K421" t="s">
        <v>272</v>
      </c>
      <c r="L421" t="s">
        <v>282</v>
      </c>
      <c r="M421" t="s">
        <v>283</v>
      </c>
      <c r="O421" t="s">
        <v>275</v>
      </c>
      <c r="P421" t="s">
        <v>268</v>
      </c>
      <c r="Q421" t="s">
        <v>380</v>
      </c>
      <c r="R421" s="15">
        <v>0</v>
      </c>
      <c r="S421" s="17">
        <v>0</v>
      </c>
    </row>
    <row r="422" spans="1:19" ht="15">
      <c r="A422" s="15">
        <v>738</v>
      </c>
      <c r="B422" t="s">
        <v>268</v>
      </c>
      <c r="C422" t="s">
        <v>1128</v>
      </c>
      <c r="D422" s="15">
        <v>35666</v>
      </c>
      <c r="E422" t="s">
        <v>1145</v>
      </c>
      <c r="F422" t="s">
        <v>349</v>
      </c>
      <c r="G422" s="15">
        <v>101100508</v>
      </c>
      <c r="H422" t="s">
        <v>3</v>
      </c>
      <c r="I422" t="s">
        <v>1146</v>
      </c>
      <c r="J422" s="16">
        <v>52038</v>
      </c>
      <c r="K422" t="s">
        <v>272</v>
      </c>
      <c r="L422" t="s">
        <v>282</v>
      </c>
      <c r="M422" t="s">
        <v>283</v>
      </c>
      <c r="O422" t="s">
        <v>275</v>
      </c>
      <c r="P422" t="s">
        <v>268</v>
      </c>
      <c r="Q422" t="s">
        <v>349</v>
      </c>
      <c r="R422" s="15">
        <v>0</v>
      </c>
      <c r="S422" s="17">
        <v>0</v>
      </c>
    </row>
    <row r="423" spans="1:19" ht="15">
      <c r="A423" s="15">
        <v>739</v>
      </c>
      <c r="B423" t="s">
        <v>268</v>
      </c>
      <c r="C423" t="s">
        <v>1128</v>
      </c>
      <c r="D423" s="15">
        <v>35667</v>
      </c>
      <c r="E423" t="s">
        <v>1147</v>
      </c>
      <c r="F423" t="s">
        <v>377</v>
      </c>
      <c r="G423" s="15">
        <v>101100508</v>
      </c>
      <c r="H423" t="s">
        <v>3</v>
      </c>
      <c r="I423" t="s">
        <v>1148</v>
      </c>
      <c r="J423" s="16">
        <v>52038</v>
      </c>
      <c r="K423" t="s">
        <v>272</v>
      </c>
      <c r="L423" t="s">
        <v>282</v>
      </c>
      <c r="M423" t="s">
        <v>283</v>
      </c>
      <c r="O423" t="s">
        <v>275</v>
      </c>
      <c r="P423" t="s">
        <v>268</v>
      </c>
      <c r="Q423" t="s">
        <v>377</v>
      </c>
      <c r="R423" s="15">
        <v>0</v>
      </c>
      <c r="S423" s="17">
        <v>0</v>
      </c>
    </row>
    <row r="424" spans="1:19" ht="15">
      <c r="A424" s="15">
        <v>740</v>
      </c>
      <c r="B424" t="s">
        <v>268</v>
      </c>
      <c r="C424" t="s">
        <v>268</v>
      </c>
      <c r="D424" s="15">
        <v>35668</v>
      </c>
      <c r="E424" t="s">
        <v>1149</v>
      </c>
      <c r="F424" t="s">
        <v>691</v>
      </c>
      <c r="G424" s="15">
        <v>101100508</v>
      </c>
      <c r="H424" t="s">
        <v>3</v>
      </c>
      <c r="I424" t="s">
        <v>1150</v>
      </c>
      <c r="J424" s="16">
        <v>52038</v>
      </c>
      <c r="K424" t="s">
        <v>272</v>
      </c>
      <c r="L424" t="s">
        <v>282</v>
      </c>
      <c r="M424" t="s">
        <v>283</v>
      </c>
      <c r="O424" t="s">
        <v>275</v>
      </c>
      <c r="P424" t="s">
        <v>268</v>
      </c>
      <c r="Q424" t="s">
        <v>691</v>
      </c>
      <c r="R424" s="15">
        <v>0</v>
      </c>
      <c r="S424" s="17">
        <v>0</v>
      </c>
    </row>
    <row r="425" spans="1:19" ht="15">
      <c r="A425" s="15">
        <v>741</v>
      </c>
      <c r="B425" t="s">
        <v>268</v>
      </c>
      <c r="C425" t="s">
        <v>1128</v>
      </c>
      <c r="D425" s="15">
        <v>35669</v>
      </c>
      <c r="E425" t="s">
        <v>1151</v>
      </c>
      <c r="F425" t="s">
        <v>931</v>
      </c>
      <c r="G425" s="15">
        <v>101100508</v>
      </c>
      <c r="H425" t="s">
        <v>3</v>
      </c>
      <c r="I425" t="s">
        <v>1152</v>
      </c>
      <c r="J425" s="16">
        <v>52038</v>
      </c>
      <c r="K425" t="s">
        <v>272</v>
      </c>
      <c r="L425" t="s">
        <v>282</v>
      </c>
      <c r="M425" t="s">
        <v>283</v>
      </c>
      <c r="O425" t="s">
        <v>275</v>
      </c>
      <c r="P425" t="s">
        <v>268</v>
      </c>
      <c r="Q425" t="s">
        <v>931</v>
      </c>
      <c r="R425" s="15">
        <v>0</v>
      </c>
      <c r="S425" s="17">
        <v>0</v>
      </c>
    </row>
    <row r="426" spans="1:19" ht="15">
      <c r="A426" s="15">
        <v>742</v>
      </c>
      <c r="B426" t="s">
        <v>268</v>
      </c>
      <c r="C426" t="s">
        <v>1128</v>
      </c>
      <c r="D426" s="15">
        <v>35670</v>
      </c>
      <c r="E426" t="s">
        <v>344</v>
      </c>
      <c r="F426" t="s">
        <v>1128</v>
      </c>
      <c r="G426" t="s">
        <v>1153</v>
      </c>
      <c r="H426" t="s">
        <v>1154</v>
      </c>
      <c r="I426" t="s">
        <v>1155</v>
      </c>
      <c r="J426" s="16">
        <v>94400</v>
      </c>
      <c r="K426" t="s">
        <v>272</v>
      </c>
      <c r="L426" t="s">
        <v>282</v>
      </c>
      <c r="M426" t="s">
        <v>283</v>
      </c>
      <c r="O426" t="s">
        <v>275</v>
      </c>
      <c r="P426" t="s">
        <v>268</v>
      </c>
      <c r="Q426" t="s">
        <v>1128</v>
      </c>
      <c r="R426" s="15">
        <v>0</v>
      </c>
      <c r="S426" s="17">
        <v>0</v>
      </c>
    </row>
    <row r="427" spans="1:19" ht="15">
      <c r="A427" s="15">
        <v>743</v>
      </c>
      <c r="B427" t="s">
        <v>268</v>
      </c>
      <c r="C427" t="s">
        <v>1136</v>
      </c>
      <c r="D427" s="15">
        <v>35672</v>
      </c>
      <c r="E427" t="s">
        <v>778</v>
      </c>
      <c r="F427" t="s">
        <v>931</v>
      </c>
      <c r="G427" s="15">
        <v>131741118</v>
      </c>
      <c r="H427" t="s">
        <v>139</v>
      </c>
      <c r="I427" t="s">
        <v>1156</v>
      </c>
      <c r="J427" s="16">
        <v>94400</v>
      </c>
      <c r="K427" t="s">
        <v>272</v>
      </c>
      <c r="L427" t="s">
        <v>282</v>
      </c>
      <c r="M427" t="s">
        <v>283</v>
      </c>
      <c r="O427" t="s">
        <v>275</v>
      </c>
      <c r="P427" t="s">
        <v>268</v>
      </c>
      <c r="Q427" t="s">
        <v>931</v>
      </c>
      <c r="R427" s="15">
        <v>0</v>
      </c>
      <c r="S427" s="17">
        <v>0</v>
      </c>
    </row>
    <row r="428" spans="1:19" ht="15">
      <c r="A428" s="15">
        <v>744</v>
      </c>
      <c r="B428" t="s">
        <v>268</v>
      </c>
      <c r="C428" t="s">
        <v>268</v>
      </c>
      <c r="D428" s="15">
        <v>35673</v>
      </c>
      <c r="E428" t="s">
        <v>1157</v>
      </c>
      <c r="F428" t="s">
        <v>1072</v>
      </c>
      <c r="G428" s="15">
        <v>101697271</v>
      </c>
      <c r="H428" t="s">
        <v>18</v>
      </c>
      <c r="I428" t="s">
        <v>1158</v>
      </c>
      <c r="J428" s="16">
        <v>290220</v>
      </c>
      <c r="K428" t="s">
        <v>272</v>
      </c>
      <c r="L428" t="s">
        <v>321</v>
      </c>
      <c r="M428" t="s">
        <v>322</v>
      </c>
      <c r="O428" t="s">
        <v>275</v>
      </c>
      <c r="P428" t="s">
        <v>268</v>
      </c>
      <c r="Q428" t="s">
        <v>1072</v>
      </c>
      <c r="R428" s="15">
        <v>0</v>
      </c>
      <c r="S428" s="17">
        <v>0</v>
      </c>
    </row>
    <row r="429" spans="1:19" ht="15">
      <c r="A429" s="15">
        <v>745</v>
      </c>
      <c r="B429" t="s">
        <v>268</v>
      </c>
      <c r="C429" t="s">
        <v>1136</v>
      </c>
      <c r="D429" s="15">
        <v>35674</v>
      </c>
      <c r="E429" t="s">
        <v>1159</v>
      </c>
      <c r="F429" t="s">
        <v>1072</v>
      </c>
      <c r="G429" s="15">
        <v>101697271</v>
      </c>
      <c r="H429" t="s">
        <v>18</v>
      </c>
      <c r="I429" t="s">
        <v>1160</v>
      </c>
      <c r="J429" s="16">
        <v>677180</v>
      </c>
      <c r="K429" t="s">
        <v>272</v>
      </c>
      <c r="L429" t="s">
        <v>321</v>
      </c>
      <c r="M429" t="s">
        <v>322</v>
      </c>
      <c r="O429" t="s">
        <v>275</v>
      </c>
      <c r="P429" t="s">
        <v>268</v>
      </c>
      <c r="Q429" t="s">
        <v>1072</v>
      </c>
      <c r="R429" s="15">
        <v>0</v>
      </c>
      <c r="S429" s="17">
        <v>0</v>
      </c>
    </row>
    <row r="430" spans="1:19" ht="15">
      <c r="A430" s="15">
        <v>746</v>
      </c>
      <c r="B430" t="s">
        <v>268</v>
      </c>
      <c r="C430" t="s">
        <v>1136</v>
      </c>
      <c r="D430" s="15">
        <v>35675</v>
      </c>
      <c r="E430" t="s">
        <v>1161</v>
      </c>
      <c r="F430" t="s">
        <v>1072</v>
      </c>
      <c r="G430" s="15">
        <v>101697271</v>
      </c>
      <c r="H430" t="s">
        <v>18</v>
      </c>
      <c r="I430" t="s">
        <v>1162</v>
      </c>
      <c r="J430" s="16">
        <v>24185</v>
      </c>
      <c r="K430" t="s">
        <v>272</v>
      </c>
      <c r="L430" t="s">
        <v>321</v>
      </c>
      <c r="M430" t="s">
        <v>322</v>
      </c>
      <c r="O430" t="s">
        <v>275</v>
      </c>
      <c r="P430" t="s">
        <v>268</v>
      </c>
      <c r="Q430" t="s">
        <v>1072</v>
      </c>
      <c r="R430" s="15">
        <v>0</v>
      </c>
      <c r="S430" s="17">
        <v>0</v>
      </c>
    </row>
    <row r="431" spans="1:19" ht="15">
      <c r="A431" s="15">
        <v>747</v>
      </c>
      <c r="B431" t="s">
        <v>268</v>
      </c>
      <c r="C431" t="s">
        <v>1136</v>
      </c>
      <c r="D431" s="15">
        <v>35676</v>
      </c>
      <c r="E431" t="s">
        <v>1163</v>
      </c>
      <c r="F431" t="s">
        <v>1072</v>
      </c>
      <c r="G431" s="15">
        <v>101697271</v>
      </c>
      <c r="H431" t="s">
        <v>18</v>
      </c>
      <c r="I431" t="s">
        <v>1164</v>
      </c>
      <c r="J431" s="16">
        <v>96740</v>
      </c>
      <c r="K431" t="s">
        <v>272</v>
      </c>
      <c r="L431" t="s">
        <v>321</v>
      </c>
      <c r="M431" t="s">
        <v>322</v>
      </c>
      <c r="O431" t="s">
        <v>275</v>
      </c>
      <c r="P431" t="s">
        <v>268</v>
      </c>
      <c r="Q431" t="s">
        <v>1072</v>
      </c>
      <c r="R431" s="15">
        <v>0</v>
      </c>
      <c r="S431" s="17">
        <v>0</v>
      </c>
    </row>
    <row r="432" spans="1:19" ht="15">
      <c r="A432" s="15">
        <v>748</v>
      </c>
      <c r="B432" t="s">
        <v>268</v>
      </c>
      <c r="C432" t="s">
        <v>1136</v>
      </c>
      <c r="D432" s="15">
        <v>35677</v>
      </c>
      <c r="E432" t="s">
        <v>1165</v>
      </c>
      <c r="F432" t="s">
        <v>1072</v>
      </c>
      <c r="G432" s="15">
        <v>101697271</v>
      </c>
      <c r="H432" t="s">
        <v>18</v>
      </c>
      <c r="I432" t="s">
        <v>1166</v>
      </c>
      <c r="J432" s="16">
        <v>193480</v>
      </c>
      <c r="K432" t="s">
        <v>272</v>
      </c>
      <c r="L432" t="s">
        <v>321</v>
      </c>
      <c r="M432" t="s">
        <v>322</v>
      </c>
      <c r="O432" t="s">
        <v>275</v>
      </c>
      <c r="P432" t="s">
        <v>268</v>
      </c>
      <c r="Q432" t="s">
        <v>1072</v>
      </c>
      <c r="R432" s="15">
        <v>0</v>
      </c>
      <c r="S432" s="17">
        <v>0</v>
      </c>
    </row>
    <row r="433" spans="1:19" ht="15">
      <c r="A433" s="15">
        <v>749</v>
      </c>
      <c r="B433" t="s">
        <v>268</v>
      </c>
      <c r="C433" t="s">
        <v>1136</v>
      </c>
      <c r="D433" s="15">
        <v>35678</v>
      </c>
      <c r="E433" t="s">
        <v>1167</v>
      </c>
      <c r="F433" t="s">
        <v>1072</v>
      </c>
      <c r="G433" s="15">
        <v>101697271</v>
      </c>
      <c r="H433" t="s">
        <v>18</v>
      </c>
      <c r="I433" t="s">
        <v>1168</v>
      </c>
      <c r="J433" s="16">
        <v>241850</v>
      </c>
      <c r="K433" t="s">
        <v>272</v>
      </c>
      <c r="L433" t="s">
        <v>321</v>
      </c>
      <c r="M433" t="s">
        <v>322</v>
      </c>
      <c r="O433" t="s">
        <v>275</v>
      </c>
      <c r="P433" t="s">
        <v>268</v>
      </c>
      <c r="Q433" t="s">
        <v>1072</v>
      </c>
      <c r="R433" s="15">
        <v>0</v>
      </c>
      <c r="S433" s="17">
        <v>0</v>
      </c>
    </row>
    <row r="434" spans="1:19" ht="15">
      <c r="A434" s="15">
        <v>750</v>
      </c>
      <c r="B434" t="s">
        <v>268</v>
      </c>
      <c r="C434" t="s">
        <v>1128</v>
      </c>
      <c r="D434" s="15">
        <v>35679</v>
      </c>
      <c r="E434" t="s">
        <v>41</v>
      </c>
      <c r="F434" t="s">
        <v>598</v>
      </c>
      <c r="G434" s="15">
        <v>404011857</v>
      </c>
      <c r="H434" t="s">
        <v>1169</v>
      </c>
      <c r="I434" t="s">
        <v>1170</v>
      </c>
      <c r="J434" s="16">
        <v>100000</v>
      </c>
      <c r="K434" t="s">
        <v>272</v>
      </c>
      <c r="L434" t="s">
        <v>292</v>
      </c>
      <c r="M434" t="s">
        <v>293</v>
      </c>
      <c r="O434" t="s">
        <v>275</v>
      </c>
      <c r="P434" t="s">
        <v>268</v>
      </c>
      <c r="Q434" t="s">
        <v>598</v>
      </c>
      <c r="R434" s="15">
        <v>0</v>
      </c>
      <c r="S434" s="17">
        <v>0</v>
      </c>
    </row>
    <row r="435" spans="1:19" ht="15">
      <c r="A435" s="15">
        <v>751</v>
      </c>
      <c r="B435" t="s">
        <v>268</v>
      </c>
      <c r="C435" t="s">
        <v>268</v>
      </c>
      <c r="D435" s="15">
        <v>35680</v>
      </c>
      <c r="E435" t="s">
        <v>1171</v>
      </c>
      <c r="F435" t="s">
        <v>1072</v>
      </c>
      <c r="G435" s="15">
        <v>101697271</v>
      </c>
      <c r="H435" t="s">
        <v>18</v>
      </c>
      <c r="I435" t="s">
        <v>1172</v>
      </c>
      <c r="J435" s="16">
        <v>145110</v>
      </c>
      <c r="K435" t="s">
        <v>272</v>
      </c>
      <c r="L435" t="s">
        <v>321</v>
      </c>
      <c r="M435" t="s">
        <v>322</v>
      </c>
      <c r="O435" t="s">
        <v>275</v>
      </c>
      <c r="P435" t="s">
        <v>268</v>
      </c>
      <c r="Q435" t="s">
        <v>1072</v>
      </c>
      <c r="R435" s="15">
        <v>0</v>
      </c>
      <c r="S435" s="17">
        <v>0</v>
      </c>
    </row>
    <row r="436" spans="1:19" ht="15">
      <c r="A436" s="15">
        <v>752</v>
      </c>
      <c r="B436" t="s">
        <v>268</v>
      </c>
      <c r="C436" t="s">
        <v>1136</v>
      </c>
      <c r="D436" s="15">
        <v>35681</v>
      </c>
      <c r="E436" t="s">
        <v>1173</v>
      </c>
      <c r="F436" t="s">
        <v>1072</v>
      </c>
      <c r="G436" s="15">
        <v>101697271</v>
      </c>
      <c r="H436" t="s">
        <v>18</v>
      </c>
      <c r="I436" t="s">
        <v>1174</v>
      </c>
      <c r="J436" s="16">
        <v>241850</v>
      </c>
      <c r="K436" t="s">
        <v>272</v>
      </c>
      <c r="L436" t="s">
        <v>321</v>
      </c>
      <c r="M436" t="s">
        <v>322</v>
      </c>
      <c r="O436" t="s">
        <v>275</v>
      </c>
      <c r="P436" t="s">
        <v>268</v>
      </c>
      <c r="Q436" t="s">
        <v>1072</v>
      </c>
      <c r="R436" s="15">
        <v>0</v>
      </c>
      <c r="S436" s="17">
        <v>0</v>
      </c>
    </row>
    <row r="437" spans="1:19" ht="15">
      <c r="A437" s="15">
        <v>753</v>
      </c>
      <c r="B437" t="s">
        <v>268</v>
      </c>
      <c r="C437" t="s">
        <v>1072</v>
      </c>
      <c r="D437" s="15">
        <v>35682</v>
      </c>
      <c r="E437" t="s">
        <v>1175</v>
      </c>
      <c r="F437" t="s">
        <v>1072</v>
      </c>
      <c r="G437" s="15">
        <v>101697271</v>
      </c>
      <c r="H437" t="s">
        <v>18</v>
      </c>
      <c r="I437" t="s">
        <v>1176</v>
      </c>
      <c r="J437" s="16">
        <v>145110</v>
      </c>
      <c r="K437" t="s">
        <v>272</v>
      </c>
      <c r="L437" t="s">
        <v>321</v>
      </c>
      <c r="M437" t="s">
        <v>322</v>
      </c>
      <c r="O437" t="s">
        <v>275</v>
      </c>
      <c r="P437" t="s">
        <v>268</v>
      </c>
      <c r="Q437" t="s">
        <v>1072</v>
      </c>
      <c r="R437" s="15">
        <v>0</v>
      </c>
      <c r="S437" s="17">
        <v>0</v>
      </c>
    </row>
    <row r="438" spans="1:19" ht="15">
      <c r="A438" s="15">
        <v>754</v>
      </c>
      <c r="B438" t="s">
        <v>268</v>
      </c>
      <c r="C438" t="s">
        <v>268</v>
      </c>
      <c r="D438" s="15">
        <v>35683</v>
      </c>
      <c r="E438" t="s">
        <v>1177</v>
      </c>
      <c r="F438" t="s">
        <v>1072</v>
      </c>
      <c r="G438" s="15">
        <v>101697271</v>
      </c>
      <c r="H438" t="s">
        <v>18</v>
      </c>
      <c r="I438" t="s">
        <v>1178</v>
      </c>
      <c r="J438" s="16">
        <v>241850</v>
      </c>
      <c r="K438" t="s">
        <v>272</v>
      </c>
      <c r="L438" t="s">
        <v>321</v>
      </c>
      <c r="M438" t="s">
        <v>322</v>
      </c>
      <c r="O438" t="s">
        <v>275</v>
      </c>
      <c r="P438" t="s">
        <v>268</v>
      </c>
      <c r="Q438" t="s">
        <v>1072</v>
      </c>
      <c r="R438" s="15">
        <v>0</v>
      </c>
      <c r="S438" s="17">
        <v>0</v>
      </c>
    </row>
    <row r="439" spans="1:19" ht="15">
      <c r="A439" s="15">
        <v>755</v>
      </c>
      <c r="B439" t="s">
        <v>268</v>
      </c>
      <c r="C439" t="s">
        <v>1136</v>
      </c>
      <c r="D439" s="15">
        <v>35684</v>
      </c>
      <c r="E439" t="s">
        <v>1179</v>
      </c>
      <c r="F439" t="s">
        <v>1072</v>
      </c>
      <c r="G439" s="15">
        <v>101697271</v>
      </c>
      <c r="H439" t="s">
        <v>18</v>
      </c>
      <c r="I439" t="s">
        <v>1180</v>
      </c>
      <c r="J439" s="16">
        <v>193480</v>
      </c>
      <c r="K439" t="s">
        <v>272</v>
      </c>
      <c r="L439" t="s">
        <v>321</v>
      </c>
      <c r="M439" t="s">
        <v>322</v>
      </c>
      <c r="O439" t="s">
        <v>275</v>
      </c>
      <c r="P439" t="s">
        <v>268</v>
      </c>
      <c r="Q439" t="s">
        <v>1072</v>
      </c>
      <c r="R439" s="15">
        <v>0</v>
      </c>
      <c r="S439" s="17">
        <v>0</v>
      </c>
    </row>
    <row r="440" spans="1:19" ht="15">
      <c r="A440" s="15">
        <v>756</v>
      </c>
      <c r="B440" t="s">
        <v>268</v>
      </c>
      <c r="C440" t="s">
        <v>1128</v>
      </c>
      <c r="D440" s="15">
        <v>35685</v>
      </c>
      <c r="E440" t="s">
        <v>7</v>
      </c>
      <c r="F440" t="s">
        <v>598</v>
      </c>
      <c r="G440" s="15">
        <v>404011857</v>
      </c>
      <c r="H440" t="s">
        <v>1169</v>
      </c>
      <c r="I440" t="s">
        <v>1181</v>
      </c>
      <c r="J440" s="16">
        <v>50000</v>
      </c>
      <c r="K440" t="s">
        <v>272</v>
      </c>
      <c r="L440" t="s">
        <v>292</v>
      </c>
      <c r="M440" t="s">
        <v>293</v>
      </c>
      <c r="O440" t="s">
        <v>275</v>
      </c>
      <c r="P440" t="s">
        <v>268</v>
      </c>
      <c r="Q440" t="s">
        <v>598</v>
      </c>
      <c r="R440" s="15">
        <v>0</v>
      </c>
      <c r="S440" s="17">
        <v>0</v>
      </c>
    </row>
    <row r="441" spans="1:19" ht="15">
      <c r="A441" s="15">
        <v>757</v>
      </c>
      <c r="B441" t="s">
        <v>268</v>
      </c>
      <c r="C441" t="s">
        <v>1136</v>
      </c>
      <c r="D441" s="15">
        <v>35686</v>
      </c>
      <c r="E441" t="s">
        <v>1182</v>
      </c>
      <c r="F441" t="s">
        <v>1072</v>
      </c>
      <c r="G441" s="15">
        <v>101697271</v>
      </c>
      <c r="H441" t="s">
        <v>18</v>
      </c>
      <c r="I441" t="s">
        <v>1183</v>
      </c>
      <c r="J441" s="16">
        <v>435330</v>
      </c>
      <c r="K441" t="s">
        <v>272</v>
      </c>
      <c r="L441" t="s">
        <v>321</v>
      </c>
      <c r="M441" t="s">
        <v>322</v>
      </c>
      <c r="O441" t="s">
        <v>275</v>
      </c>
      <c r="P441" t="s">
        <v>268</v>
      </c>
      <c r="Q441" t="s">
        <v>1072</v>
      </c>
      <c r="R441" s="15">
        <v>0</v>
      </c>
      <c r="S441" s="17">
        <v>0</v>
      </c>
    </row>
    <row r="442" spans="1:19" ht="15">
      <c r="A442" s="15">
        <v>758</v>
      </c>
      <c r="B442" t="s">
        <v>268</v>
      </c>
      <c r="C442" t="s">
        <v>268</v>
      </c>
      <c r="D442" s="15">
        <v>35687</v>
      </c>
      <c r="E442" t="s">
        <v>1184</v>
      </c>
      <c r="F442" t="s">
        <v>1072</v>
      </c>
      <c r="G442" s="15">
        <v>101697271</v>
      </c>
      <c r="H442" t="s">
        <v>18</v>
      </c>
      <c r="I442" t="s">
        <v>1185</v>
      </c>
      <c r="J442" s="16">
        <v>628810</v>
      </c>
      <c r="K442" t="s">
        <v>272</v>
      </c>
      <c r="L442" t="s">
        <v>321</v>
      </c>
      <c r="M442" t="s">
        <v>322</v>
      </c>
      <c r="O442" t="s">
        <v>275</v>
      </c>
      <c r="P442" t="s">
        <v>268</v>
      </c>
      <c r="Q442" t="s">
        <v>1072</v>
      </c>
      <c r="R442" s="15">
        <v>0</v>
      </c>
      <c r="S442" s="17">
        <v>0</v>
      </c>
    </row>
    <row r="443" spans="1:19" ht="15">
      <c r="A443" s="15">
        <v>759</v>
      </c>
      <c r="B443" t="s">
        <v>268</v>
      </c>
      <c r="C443" t="s">
        <v>1072</v>
      </c>
      <c r="D443" s="15">
        <v>35688</v>
      </c>
      <c r="E443" t="s">
        <v>1186</v>
      </c>
      <c r="F443" t="s">
        <v>1072</v>
      </c>
      <c r="G443" s="15">
        <v>101697271</v>
      </c>
      <c r="H443" t="s">
        <v>18</v>
      </c>
      <c r="I443" t="s">
        <v>1187</v>
      </c>
      <c r="J443" s="16">
        <v>628810</v>
      </c>
      <c r="K443" t="s">
        <v>272</v>
      </c>
      <c r="L443" t="s">
        <v>321</v>
      </c>
      <c r="M443" t="s">
        <v>322</v>
      </c>
      <c r="O443" t="s">
        <v>275</v>
      </c>
      <c r="P443" t="s">
        <v>268</v>
      </c>
      <c r="Q443" t="s">
        <v>1072</v>
      </c>
      <c r="R443" s="15">
        <v>0</v>
      </c>
      <c r="S443" s="17">
        <v>0</v>
      </c>
    </row>
    <row r="444" spans="1:19" ht="15">
      <c r="A444" s="15">
        <v>760</v>
      </c>
      <c r="B444" t="s">
        <v>268</v>
      </c>
      <c r="C444" t="s">
        <v>1072</v>
      </c>
      <c r="D444" s="15">
        <v>35689</v>
      </c>
      <c r="E444" t="s">
        <v>1188</v>
      </c>
      <c r="F444" t="s">
        <v>1072</v>
      </c>
      <c r="G444" s="15">
        <v>101697271</v>
      </c>
      <c r="H444" t="s">
        <v>18</v>
      </c>
      <c r="I444" t="s">
        <v>1189</v>
      </c>
      <c r="J444" s="16">
        <v>96740</v>
      </c>
      <c r="K444" t="s">
        <v>272</v>
      </c>
      <c r="L444" t="s">
        <v>321</v>
      </c>
      <c r="M444" t="s">
        <v>322</v>
      </c>
      <c r="O444" t="s">
        <v>275</v>
      </c>
      <c r="P444" t="s">
        <v>268</v>
      </c>
      <c r="Q444" t="s">
        <v>1072</v>
      </c>
      <c r="R444" s="15">
        <v>0</v>
      </c>
      <c r="S444" s="17">
        <v>0</v>
      </c>
    </row>
    <row r="445" spans="1:19" ht="15">
      <c r="A445" s="15">
        <v>761</v>
      </c>
      <c r="B445" t="s">
        <v>268</v>
      </c>
      <c r="C445" t="s">
        <v>1136</v>
      </c>
      <c r="D445" s="15">
        <v>35690</v>
      </c>
      <c r="E445" t="s">
        <v>1190</v>
      </c>
      <c r="F445" t="s">
        <v>1072</v>
      </c>
      <c r="G445" s="15">
        <v>101697271</v>
      </c>
      <c r="H445" t="s">
        <v>18</v>
      </c>
      <c r="I445" t="s">
        <v>1191</v>
      </c>
      <c r="J445" s="16">
        <v>164458</v>
      </c>
      <c r="K445" t="s">
        <v>272</v>
      </c>
      <c r="L445" t="s">
        <v>321</v>
      </c>
      <c r="M445" t="s">
        <v>322</v>
      </c>
      <c r="O445" t="s">
        <v>275</v>
      </c>
      <c r="P445" t="s">
        <v>268</v>
      </c>
      <c r="Q445" t="s">
        <v>1072</v>
      </c>
      <c r="R445" s="15">
        <v>0</v>
      </c>
      <c r="S445" s="17">
        <v>0</v>
      </c>
    </row>
    <row r="446" spans="1:19" ht="15">
      <c r="A446" s="15">
        <v>762</v>
      </c>
      <c r="B446" t="s">
        <v>268</v>
      </c>
      <c r="C446" t="s">
        <v>1128</v>
      </c>
      <c r="D446" s="15">
        <v>35691</v>
      </c>
      <c r="E446" t="s">
        <v>8</v>
      </c>
      <c r="F446" t="s">
        <v>598</v>
      </c>
      <c r="G446" s="15">
        <v>404011857</v>
      </c>
      <c r="H446" t="s">
        <v>1169</v>
      </c>
      <c r="I446" t="s">
        <v>1192</v>
      </c>
      <c r="J446" s="16">
        <v>50000</v>
      </c>
      <c r="K446" t="s">
        <v>272</v>
      </c>
      <c r="L446" t="s">
        <v>292</v>
      </c>
      <c r="M446" t="s">
        <v>293</v>
      </c>
      <c r="O446" t="s">
        <v>275</v>
      </c>
      <c r="P446" t="s">
        <v>268</v>
      </c>
      <c r="Q446" t="s">
        <v>598</v>
      </c>
      <c r="R446" s="15">
        <v>0</v>
      </c>
      <c r="S446" s="17">
        <v>0</v>
      </c>
    </row>
    <row r="447" spans="1:19" ht="15">
      <c r="A447" s="15">
        <v>763</v>
      </c>
      <c r="B447" t="s">
        <v>268</v>
      </c>
      <c r="C447" t="s">
        <v>268</v>
      </c>
      <c r="D447" s="15">
        <v>35692</v>
      </c>
      <c r="E447" t="s">
        <v>1193</v>
      </c>
      <c r="F447" t="s">
        <v>1072</v>
      </c>
      <c r="G447" s="15">
        <v>101697271</v>
      </c>
      <c r="H447" t="s">
        <v>18</v>
      </c>
      <c r="I447" t="s">
        <v>1194</v>
      </c>
      <c r="J447" s="16">
        <v>338590</v>
      </c>
      <c r="K447" t="s">
        <v>272</v>
      </c>
      <c r="L447" t="s">
        <v>321</v>
      </c>
      <c r="M447" t="s">
        <v>322</v>
      </c>
      <c r="O447" t="s">
        <v>275</v>
      </c>
      <c r="P447" t="s">
        <v>268</v>
      </c>
      <c r="Q447" t="s">
        <v>1072</v>
      </c>
      <c r="R447" s="15">
        <v>0</v>
      </c>
      <c r="S447" s="17">
        <v>0</v>
      </c>
    </row>
    <row r="448" spans="1:19" ht="15">
      <c r="A448" s="15">
        <v>764</v>
      </c>
      <c r="B448" t="s">
        <v>268</v>
      </c>
      <c r="C448" t="s">
        <v>1136</v>
      </c>
      <c r="D448" s="15">
        <v>35693</v>
      </c>
      <c r="E448" t="s">
        <v>1195</v>
      </c>
      <c r="F448" t="s">
        <v>1072</v>
      </c>
      <c r="G448" s="15">
        <v>101697271</v>
      </c>
      <c r="H448" t="s">
        <v>18</v>
      </c>
      <c r="I448" t="s">
        <v>1196</v>
      </c>
      <c r="J448" s="16">
        <v>145110</v>
      </c>
      <c r="K448" t="s">
        <v>272</v>
      </c>
      <c r="L448" t="s">
        <v>321</v>
      </c>
      <c r="M448" t="s">
        <v>322</v>
      </c>
      <c r="O448" t="s">
        <v>275</v>
      </c>
      <c r="P448" t="s">
        <v>268</v>
      </c>
      <c r="Q448" t="s">
        <v>1072</v>
      </c>
      <c r="R448" s="15">
        <v>0</v>
      </c>
      <c r="S448" s="17">
        <v>0</v>
      </c>
    </row>
    <row r="449" spans="1:19" ht="15">
      <c r="A449" s="15">
        <v>765</v>
      </c>
      <c r="B449" t="s">
        <v>268</v>
      </c>
      <c r="C449" t="s">
        <v>1128</v>
      </c>
      <c r="D449" s="15">
        <v>35694</v>
      </c>
      <c r="E449" t="s">
        <v>42</v>
      </c>
      <c r="F449" t="s">
        <v>598</v>
      </c>
      <c r="G449" s="15">
        <v>404011857</v>
      </c>
      <c r="H449" t="s">
        <v>1169</v>
      </c>
      <c r="I449" t="s">
        <v>1197</v>
      </c>
      <c r="J449" s="16">
        <v>50000</v>
      </c>
      <c r="K449" t="s">
        <v>272</v>
      </c>
      <c r="L449" t="s">
        <v>292</v>
      </c>
      <c r="M449" t="s">
        <v>293</v>
      </c>
      <c r="O449" t="s">
        <v>275</v>
      </c>
      <c r="P449" t="s">
        <v>268</v>
      </c>
      <c r="Q449" t="s">
        <v>598</v>
      </c>
      <c r="R449" s="15">
        <v>0</v>
      </c>
      <c r="S449" s="17">
        <v>0</v>
      </c>
    </row>
    <row r="450" spans="1:19" ht="15">
      <c r="A450" s="15">
        <v>766</v>
      </c>
      <c r="B450" t="s">
        <v>268</v>
      </c>
      <c r="C450" t="s">
        <v>268</v>
      </c>
      <c r="D450" s="15">
        <v>35695</v>
      </c>
      <c r="E450" t="s">
        <v>1198</v>
      </c>
      <c r="F450" t="s">
        <v>1072</v>
      </c>
      <c r="G450" s="15">
        <v>101697271</v>
      </c>
      <c r="H450" t="s">
        <v>18</v>
      </c>
      <c r="I450" t="s">
        <v>1199</v>
      </c>
      <c r="J450" s="16">
        <v>24185</v>
      </c>
      <c r="K450" t="s">
        <v>272</v>
      </c>
      <c r="L450" t="s">
        <v>321</v>
      </c>
      <c r="M450" t="s">
        <v>322</v>
      </c>
      <c r="O450" t="s">
        <v>275</v>
      </c>
      <c r="P450" t="s">
        <v>268</v>
      </c>
      <c r="Q450" t="s">
        <v>1072</v>
      </c>
      <c r="R450" s="15">
        <v>0</v>
      </c>
      <c r="S450" s="17">
        <v>0</v>
      </c>
    </row>
    <row r="451" spans="1:19" ht="15">
      <c r="A451" s="15">
        <v>767</v>
      </c>
      <c r="B451" t="s">
        <v>268</v>
      </c>
      <c r="C451" t="s">
        <v>1136</v>
      </c>
      <c r="D451" s="15">
        <v>35696</v>
      </c>
      <c r="E451" t="s">
        <v>1200</v>
      </c>
      <c r="F451" t="s">
        <v>1072</v>
      </c>
      <c r="G451" s="15">
        <v>101697271</v>
      </c>
      <c r="H451" t="s">
        <v>18</v>
      </c>
      <c r="I451" t="s">
        <v>1201</v>
      </c>
      <c r="J451" s="16">
        <v>483700</v>
      </c>
      <c r="K451" t="s">
        <v>272</v>
      </c>
      <c r="L451" t="s">
        <v>321</v>
      </c>
      <c r="M451" t="s">
        <v>322</v>
      </c>
      <c r="O451" t="s">
        <v>275</v>
      </c>
      <c r="P451" t="s">
        <v>268</v>
      </c>
      <c r="Q451" t="s">
        <v>1072</v>
      </c>
      <c r="R451" s="15">
        <v>0</v>
      </c>
      <c r="S451" s="17">
        <v>0</v>
      </c>
    </row>
    <row r="452" spans="1:19" ht="15">
      <c r="A452" s="15">
        <v>768</v>
      </c>
      <c r="B452" t="s">
        <v>268</v>
      </c>
      <c r="C452" t="s">
        <v>1136</v>
      </c>
      <c r="D452" s="15">
        <v>35697</v>
      </c>
      <c r="E452" t="s">
        <v>1202</v>
      </c>
      <c r="F452" t="s">
        <v>1072</v>
      </c>
      <c r="G452" s="15">
        <v>101697271</v>
      </c>
      <c r="H452" t="s">
        <v>18</v>
      </c>
      <c r="I452" t="s">
        <v>1203</v>
      </c>
      <c r="J452" s="16">
        <v>241850</v>
      </c>
      <c r="K452" t="s">
        <v>272</v>
      </c>
      <c r="L452" t="s">
        <v>321</v>
      </c>
      <c r="M452" t="s">
        <v>322</v>
      </c>
      <c r="O452" t="s">
        <v>275</v>
      </c>
      <c r="P452" t="s">
        <v>268</v>
      </c>
      <c r="Q452" t="s">
        <v>1072</v>
      </c>
      <c r="R452" s="15">
        <v>0</v>
      </c>
      <c r="S452" s="17">
        <v>0</v>
      </c>
    </row>
    <row r="453" spans="1:19" ht="15">
      <c r="A453" s="15">
        <v>769</v>
      </c>
      <c r="B453" t="s">
        <v>268</v>
      </c>
      <c r="C453" t="s">
        <v>1136</v>
      </c>
      <c r="D453" s="15">
        <v>35698</v>
      </c>
      <c r="E453" t="s">
        <v>1204</v>
      </c>
      <c r="F453" t="s">
        <v>1072</v>
      </c>
      <c r="G453" s="15">
        <v>101697271</v>
      </c>
      <c r="H453" t="s">
        <v>18</v>
      </c>
      <c r="I453" t="s">
        <v>1205</v>
      </c>
      <c r="J453" s="16">
        <v>96740</v>
      </c>
      <c r="K453" t="s">
        <v>272</v>
      </c>
      <c r="L453" t="s">
        <v>321</v>
      </c>
      <c r="M453" t="s">
        <v>322</v>
      </c>
      <c r="O453" t="s">
        <v>275</v>
      </c>
      <c r="P453" t="s">
        <v>268</v>
      </c>
      <c r="Q453" t="s">
        <v>1072</v>
      </c>
      <c r="R453" s="15">
        <v>0</v>
      </c>
      <c r="S453" s="17">
        <v>0</v>
      </c>
    </row>
    <row r="454" spans="1:19" ht="15">
      <c r="A454" s="15">
        <v>770</v>
      </c>
      <c r="B454" t="s">
        <v>268</v>
      </c>
      <c r="C454" t="s">
        <v>1128</v>
      </c>
      <c r="D454" s="15">
        <v>35699</v>
      </c>
      <c r="E454" t="s">
        <v>1206</v>
      </c>
      <c r="F454" t="s">
        <v>598</v>
      </c>
      <c r="G454" s="15">
        <v>404011857</v>
      </c>
      <c r="H454" t="s">
        <v>1169</v>
      </c>
      <c r="I454" t="s">
        <v>1207</v>
      </c>
      <c r="J454" s="16">
        <v>50000</v>
      </c>
      <c r="K454" t="s">
        <v>272</v>
      </c>
      <c r="L454" t="s">
        <v>292</v>
      </c>
      <c r="M454" t="s">
        <v>293</v>
      </c>
      <c r="O454" t="s">
        <v>275</v>
      </c>
      <c r="P454" t="s">
        <v>268</v>
      </c>
      <c r="Q454" t="s">
        <v>598</v>
      </c>
      <c r="R454" s="15">
        <v>0</v>
      </c>
      <c r="S454" s="17">
        <v>0</v>
      </c>
    </row>
    <row r="455" spans="1:19" ht="15">
      <c r="A455" s="15">
        <v>771</v>
      </c>
      <c r="B455" t="s">
        <v>268</v>
      </c>
      <c r="C455" t="s">
        <v>1128</v>
      </c>
      <c r="D455" s="15">
        <v>35700</v>
      </c>
      <c r="E455" t="s">
        <v>1208</v>
      </c>
      <c r="F455" t="s">
        <v>1072</v>
      </c>
      <c r="G455" s="15">
        <v>101697271</v>
      </c>
      <c r="H455" t="s">
        <v>18</v>
      </c>
      <c r="I455" t="s">
        <v>1209</v>
      </c>
      <c r="J455" s="16">
        <v>241850</v>
      </c>
      <c r="K455" t="s">
        <v>272</v>
      </c>
      <c r="L455" t="s">
        <v>321</v>
      </c>
      <c r="M455" t="s">
        <v>322</v>
      </c>
      <c r="O455" t="s">
        <v>275</v>
      </c>
      <c r="P455" t="s">
        <v>268</v>
      </c>
      <c r="Q455" t="s">
        <v>1072</v>
      </c>
      <c r="R455" s="15">
        <v>0</v>
      </c>
      <c r="S455" s="17">
        <v>0</v>
      </c>
    </row>
    <row r="456" spans="1:19" ht="15">
      <c r="A456" s="15">
        <v>772</v>
      </c>
      <c r="B456" t="s">
        <v>268</v>
      </c>
      <c r="C456" t="s">
        <v>1136</v>
      </c>
      <c r="D456" s="15">
        <v>35701</v>
      </c>
      <c r="E456" t="s">
        <v>1210</v>
      </c>
      <c r="F456" t="s">
        <v>1072</v>
      </c>
      <c r="G456" s="15">
        <v>101697271</v>
      </c>
      <c r="H456" t="s">
        <v>18</v>
      </c>
      <c r="I456" t="s">
        <v>1211</v>
      </c>
      <c r="J456" s="16">
        <v>241850</v>
      </c>
      <c r="K456" t="s">
        <v>272</v>
      </c>
      <c r="L456" t="s">
        <v>321</v>
      </c>
      <c r="M456" t="s">
        <v>322</v>
      </c>
      <c r="O456" t="s">
        <v>275</v>
      </c>
      <c r="P456" t="s">
        <v>268</v>
      </c>
      <c r="Q456" t="s">
        <v>1072</v>
      </c>
      <c r="R456" s="15">
        <v>0</v>
      </c>
      <c r="S456" s="17">
        <v>0</v>
      </c>
    </row>
    <row r="457" spans="1:19" ht="15">
      <c r="A457" s="15">
        <v>773</v>
      </c>
      <c r="B457" t="s">
        <v>268</v>
      </c>
      <c r="C457" t="s">
        <v>1136</v>
      </c>
      <c r="D457" s="15">
        <v>35702</v>
      </c>
      <c r="E457" t="s">
        <v>1212</v>
      </c>
      <c r="F457" t="s">
        <v>1072</v>
      </c>
      <c r="G457" s="15">
        <v>101697271</v>
      </c>
      <c r="H457" t="s">
        <v>18</v>
      </c>
      <c r="I457" t="s">
        <v>1213</v>
      </c>
      <c r="J457" s="16">
        <v>483700</v>
      </c>
      <c r="K457" t="s">
        <v>272</v>
      </c>
      <c r="L457" t="s">
        <v>321</v>
      </c>
      <c r="M457" t="s">
        <v>322</v>
      </c>
      <c r="O457" t="s">
        <v>275</v>
      </c>
      <c r="P457" t="s">
        <v>268</v>
      </c>
      <c r="Q457" t="s">
        <v>1072</v>
      </c>
      <c r="R457" s="15">
        <v>0</v>
      </c>
      <c r="S457" s="17">
        <v>0</v>
      </c>
    </row>
    <row r="458" spans="1:19" ht="15">
      <c r="A458" s="15">
        <v>774</v>
      </c>
      <c r="B458" t="s">
        <v>268</v>
      </c>
      <c r="C458" t="s">
        <v>1136</v>
      </c>
      <c r="D458" s="15">
        <v>35703</v>
      </c>
      <c r="E458" t="s">
        <v>1214</v>
      </c>
      <c r="F458" t="s">
        <v>1072</v>
      </c>
      <c r="G458" s="15">
        <v>101697271</v>
      </c>
      <c r="H458" t="s">
        <v>18</v>
      </c>
      <c r="I458" t="s">
        <v>1215</v>
      </c>
      <c r="J458" s="16">
        <v>290220</v>
      </c>
      <c r="K458" t="s">
        <v>272</v>
      </c>
      <c r="L458" t="s">
        <v>321</v>
      </c>
      <c r="M458" t="s">
        <v>322</v>
      </c>
      <c r="O458" t="s">
        <v>275</v>
      </c>
      <c r="P458" t="s">
        <v>268</v>
      </c>
      <c r="Q458" t="s">
        <v>1072</v>
      </c>
      <c r="R458" s="15">
        <v>0</v>
      </c>
      <c r="S458" s="17">
        <v>0</v>
      </c>
    </row>
    <row r="459" spans="1:19" ht="15">
      <c r="A459" s="15">
        <v>775</v>
      </c>
      <c r="B459" t="s">
        <v>268</v>
      </c>
      <c r="C459" t="s">
        <v>1136</v>
      </c>
      <c r="D459" s="15">
        <v>35704</v>
      </c>
      <c r="E459" t="s">
        <v>1216</v>
      </c>
      <c r="F459" t="s">
        <v>1072</v>
      </c>
      <c r="G459" s="15">
        <v>101697271</v>
      </c>
      <c r="H459" t="s">
        <v>18</v>
      </c>
      <c r="I459" t="s">
        <v>1217</v>
      </c>
      <c r="J459" s="16">
        <v>483700</v>
      </c>
      <c r="K459" t="s">
        <v>272</v>
      </c>
      <c r="L459" t="s">
        <v>321</v>
      </c>
      <c r="M459" t="s">
        <v>322</v>
      </c>
      <c r="O459" t="s">
        <v>275</v>
      </c>
      <c r="P459" t="s">
        <v>268</v>
      </c>
      <c r="Q459" t="s">
        <v>1072</v>
      </c>
      <c r="R459" s="15">
        <v>0</v>
      </c>
      <c r="S459" s="17">
        <v>0</v>
      </c>
    </row>
    <row r="460" spans="1:19" ht="15">
      <c r="A460" s="15">
        <v>776</v>
      </c>
      <c r="B460" t="s">
        <v>268</v>
      </c>
      <c r="C460" t="s">
        <v>1136</v>
      </c>
      <c r="D460" s="15">
        <v>35705</v>
      </c>
      <c r="E460" t="s">
        <v>1218</v>
      </c>
      <c r="F460" t="s">
        <v>1072</v>
      </c>
      <c r="G460" s="15">
        <v>101697271</v>
      </c>
      <c r="H460" t="s">
        <v>18</v>
      </c>
      <c r="I460" t="s">
        <v>1219</v>
      </c>
      <c r="J460" s="16">
        <v>48370</v>
      </c>
      <c r="K460" t="s">
        <v>272</v>
      </c>
      <c r="L460" t="s">
        <v>321</v>
      </c>
      <c r="M460" t="s">
        <v>322</v>
      </c>
      <c r="O460" t="s">
        <v>275</v>
      </c>
      <c r="P460" t="s">
        <v>268</v>
      </c>
      <c r="Q460" t="s">
        <v>1072</v>
      </c>
      <c r="R460" s="15">
        <v>0</v>
      </c>
      <c r="S460" s="17">
        <v>0</v>
      </c>
    </row>
    <row r="461" spans="1:19" ht="15">
      <c r="A461" s="15">
        <v>777</v>
      </c>
      <c r="B461" t="s">
        <v>268</v>
      </c>
      <c r="C461" t="s">
        <v>1136</v>
      </c>
      <c r="D461" s="15">
        <v>35706</v>
      </c>
      <c r="E461" t="s">
        <v>1220</v>
      </c>
      <c r="F461" t="s">
        <v>1072</v>
      </c>
      <c r="G461" s="15">
        <v>101697271</v>
      </c>
      <c r="H461" t="s">
        <v>18</v>
      </c>
      <c r="I461" t="s">
        <v>1221</v>
      </c>
      <c r="J461" s="16">
        <v>822290</v>
      </c>
      <c r="K461" t="s">
        <v>272</v>
      </c>
      <c r="L461" t="s">
        <v>321</v>
      </c>
      <c r="M461" t="s">
        <v>322</v>
      </c>
      <c r="O461" t="s">
        <v>275</v>
      </c>
      <c r="P461" t="s">
        <v>268</v>
      </c>
      <c r="Q461" t="s">
        <v>1072</v>
      </c>
      <c r="R461" s="15">
        <v>0</v>
      </c>
      <c r="S461" s="17">
        <v>0</v>
      </c>
    </row>
    <row r="462" spans="1:19" ht="15">
      <c r="A462" s="15">
        <v>778</v>
      </c>
      <c r="B462" t="s">
        <v>268</v>
      </c>
      <c r="C462" t="s">
        <v>268</v>
      </c>
      <c r="D462" s="15">
        <v>35707</v>
      </c>
      <c r="E462" t="s">
        <v>1222</v>
      </c>
      <c r="F462" t="s">
        <v>1072</v>
      </c>
      <c r="G462" s="15">
        <v>101697271</v>
      </c>
      <c r="H462" t="s">
        <v>18</v>
      </c>
      <c r="I462" t="s">
        <v>1223</v>
      </c>
      <c r="J462" s="16">
        <v>241850</v>
      </c>
      <c r="K462" t="s">
        <v>272</v>
      </c>
      <c r="L462" t="s">
        <v>321</v>
      </c>
      <c r="M462" t="s">
        <v>322</v>
      </c>
      <c r="O462" t="s">
        <v>275</v>
      </c>
      <c r="P462" t="s">
        <v>268</v>
      </c>
      <c r="Q462" t="s">
        <v>1072</v>
      </c>
      <c r="R462" s="15">
        <v>0</v>
      </c>
      <c r="S462" s="17">
        <v>0</v>
      </c>
    </row>
    <row r="463" spans="1:19" ht="15">
      <c r="A463" s="15">
        <v>779</v>
      </c>
      <c r="B463" t="s">
        <v>268</v>
      </c>
      <c r="C463" t="s">
        <v>268</v>
      </c>
      <c r="D463" s="15">
        <v>35708</v>
      </c>
      <c r="E463" t="s">
        <v>1224</v>
      </c>
      <c r="F463" t="s">
        <v>1072</v>
      </c>
      <c r="G463" s="15">
        <v>101697271</v>
      </c>
      <c r="H463" t="s">
        <v>18</v>
      </c>
      <c r="I463" t="s">
        <v>1225</v>
      </c>
      <c r="J463" s="16">
        <v>145110</v>
      </c>
      <c r="K463" t="s">
        <v>272</v>
      </c>
      <c r="L463" t="s">
        <v>321</v>
      </c>
      <c r="M463" t="s">
        <v>322</v>
      </c>
      <c r="O463" t="s">
        <v>275</v>
      </c>
      <c r="P463" t="s">
        <v>268</v>
      </c>
      <c r="Q463" t="s">
        <v>1072</v>
      </c>
      <c r="R463" s="15">
        <v>0</v>
      </c>
      <c r="S463" s="17">
        <v>0</v>
      </c>
    </row>
    <row r="464" spans="1:19" ht="15">
      <c r="A464" s="15">
        <v>780</v>
      </c>
      <c r="B464" t="s">
        <v>268</v>
      </c>
      <c r="C464" t="s">
        <v>268</v>
      </c>
      <c r="D464" s="15">
        <v>35709</v>
      </c>
      <c r="E464" t="s">
        <v>1226</v>
      </c>
      <c r="F464" t="s">
        <v>1072</v>
      </c>
      <c r="G464" s="15">
        <v>101697271</v>
      </c>
      <c r="H464" t="s">
        <v>18</v>
      </c>
      <c r="I464" t="s">
        <v>1227</v>
      </c>
      <c r="J464" s="16">
        <v>96740</v>
      </c>
      <c r="K464" t="s">
        <v>272</v>
      </c>
      <c r="L464" t="s">
        <v>321</v>
      </c>
      <c r="M464" t="s">
        <v>322</v>
      </c>
      <c r="O464" t="s">
        <v>275</v>
      </c>
      <c r="P464" t="s">
        <v>268</v>
      </c>
      <c r="Q464" t="s">
        <v>1072</v>
      </c>
      <c r="R464" s="15">
        <v>0</v>
      </c>
      <c r="S464" s="17">
        <v>0</v>
      </c>
    </row>
    <row r="465" spans="1:19" ht="15">
      <c r="A465" s="15">
        <v>781</v>
      </c>
      <c r="B465" t="s">
        <v>268</v>
      </c>
      <c r="C465" t="s">
        <v>268</v>
      </c>
      <c r="D465" s="15">
        <v>35710</v>
      </c>
      <c r="E465" t="s">
        <v>1228</v>
      </c>
      <c r="F465" t="s">
        <v>1072</v>
      </c>
      <c r="G465" s="15">
        <v>101697271</v>
      </c>
      <c r="H465" t="s">
        <v>18</v>
      </c>
      <c r="I465" t="s">
        <v>1229</v>
      </c>
      <c r="J465" s="16">
        <v>193480</v>
      </c>
      <c r="K465" t="s">
        <v>272</v>
      </c>
      <c r="L465" t="s">
        <v>321</v>
      </c>
      <c r="M465" t="s">
        <v>322</v>
      </c>
      <c r="O465" t="s">
        <v>275</v>
      </c>
      <c r="P465" t="s">
        <v>268</v>
      </c>
      <c r="Q465" t="s">
        <v>1072</v>
      </c>
      <c r="R465" s="15">
        <v>0</v>
      </c>
      <c r="S465" s="17">
        <v>0</v>
      </c>
    </row>
    <row r="466" spans="1:19" ht="15">
      <c r="A466" s="15">
        <v>782</v>
      </c>
      <c r="B466" t="s">
        <v>268</v>
      </c>
      <c r="C466" t="s">
        <v>268</v>
      </c>
      <c r="D466" s="15">
        <v>35713</v>
      </c>
      <c r="E466" t="s">
        <v>1230</v>
      </c>
      <c r="F466" t="s">
        <v>1072</v>
      </c>
      <c r="G466" s="15">
        <v>101697271</v>
      </c>
      <c r="H466" t="s">
        <v>18</v>
      </c>
      <c r="I466" t="s">
        <v>1231</v>
      </c>
      <c r="J466" s="16">
        <v>145110</v>
      </c>
      <c r="K466" t="s">
        <v>272</v>
      </c>
      <c r="L466" t="s">
        <v>321</v>
      </c>
      <c r="M466" t="s">
        <v>322</v>
      </c>
      <c r="O466" t="s">
        <v>275</v>
      </c>
      <c r="P466" t="s">
        <v>268</v>
      </c>
      <c r="Q466" t="s">
        <v>1072</v>
      </c>
      <c r="R466" s="15">
        <v>0</v>
      </c>
      <c r="S466" s="17">
        <v>0</v>
      </c>
    </row>
    <row r="467" spans="1:19" ht="15">
      <c r="A467" s="15">
        <v>783</v>
      </c>
      <c r="B467" t="s">
        <v>268</v>
      </c>
      <c r="C467" t="s">
        <v>268</v>
      </c>
      <c r="D467" s="15">
        <v>35714</v>
      </c>
      <c r="E467" t="s">
        <v>1232</v>
      </c>
      <c r="F467" t="s">
        <v>1072</v>
      </c>
      <c r="G467" s="15">
        <v>101697271</v>
      </c>
      <c r="H467" t="s">
        <v>18</v>
      </c>
      <c r="I467" t="s">
        <v>1233</v>
      </c>
      <c r="J467" s="16">
        <v>193480</v>
      </c>
      <c r="K467" t="s">
        <v>272</v>
      </c>
      <c r="L467" t="s">
        <v>321</v>
      </c>
      <c r="M467" t="s">
        <v>322</v>
      </c>
      <c r="O467" t="s">
        <v>275</v>
      </c>
      <c r="P467" t="s">
        <v>268</v>
      </c>
      <c r="Q467" t="s">
        <v>1072</v>
      </c>
      <c r="R467" s="15">
        <v>0</v>
      </c>
      <c r="S467" s="17">
        <v>0</v>
      </c>
    </row>
    <row r="468" spans="1:19" ht="15">
      <c r="A468" s="15">
        <v>784</v>
      </c>
      <c r="B468" t="s">
        <v>268</v>
      </c>
      <c r="C468" t="s">
        <v>268</v>
      </c>
      <c r="D468" s="15">
        <v>35715</v>
      </c>
      <c r="E468" t="s">
        <v>1234</v>
      </c>
      <c r="F468" t="s">
        <v>1072</v>
      </c>
      <c r="G468" s="15">
        <v>101697271</v>
      </c>
      <c r="H468" t="s">
        <v>18</v>
      </c>
      <c r="I468" t="s">
        <v>1235</v>
      </c>
      <c r="J468" s="16">
        <v>193480</v>
      </c>
      <c r="K468" t="s">
        <v>272</v>
      </c>
      <c r="L468" t="s">
        <v>321</v>
      </c>
      <c r="M468" t="s">
        <v>322</v>
      </c>
      <c r="O468" t="s">
        <v>275</v>
      </c>
      <c r="P468" t="s">
        <v>268</v>
      </c>
      <c r="Q468" t="s">
        <v>1072</v>
      </c>
      <c r="R468" s="15">
        <v>0</v>
      </c>
      <c r="S468" s="17">
        <v>0</v>
      </c>
    </row>
    <row r="469" spans="1:19" ht="15">
      <c r="A469" s="15">
        <v>785</v>
      </c>
      <c r="B469" t="s">
        <v>268</v>
      </c>
      <c r="C469" t="s">
        <v>268</v>
      </c>
      <c r="D469" s="15">
        <v>35716</v>
      </c>
      <c r="E469" t="s">
        <v>1236</v>
      </c>
      <c r="F469" t="s">
        <v>1072</v>
      </c>
      <c r="G469" s="15">
        <v>101697271</v>
      </c>
      <c r="H469" t="s">
        <v>18</v>
      </c>
      <c r="I469" t="s">
        <v>1237</v>
      </c>
      <c r="J469" s="16">
        <v>193480</v>
      </c>
      <c r="K469" t="s">
        <v>272</v>
      </c>
      <c r="L469" t="s">
        <v>321</v>
      </c>
      <c r="M469" t="s">
        <v>322</v>
      </c>
      <c r="O469" t="s">
        <v>275</v>
      </c>
      <c r="P469" t="s">
        <v>268</v>
      </c>
      <c r="Q469" t="s">
        <v>1072</v>
      </c>
      <c r="R469" s="15">
        <v>0</v>
      </c>
      <c r="S469" s="17">
        <v>0</v>
      </c>
    </row>
    <row r="470" spans="1:19" ht="15">
      <c r="A470" s="15">
        <v>786</v>
      </c>
      <c r="B470" t="s">
        <v>268</v>
      </c>
      <c r="C470" t="s">
        <v>1136</v>
      </c>
      <c r="D470" s="15">
        <v>35717</v>
      </c>
      <c r="E470" t="s">
        <v>1238</v>
      </c>
      <c r="F470" t="s">
        <v>1072</v>
      </c>
      <c r="G470" s="15">
        <v>101697271</v>
      </c>
      <c r="H470" t="s">
        <v>18</v>
      </c>
      <c r="I470" t="s">
        <v>1239</v>
      </c>
      <c r="J470" s="16">
        <v>483700</v>
      </c>
      <c r="K470" t="s">
        <v>272</v>
      </c>
      <c r="L470" t="s">
        <v>321</v>
      </c>
      <c r="M470" t="s">
        <v>322</v>
      </c>
      <c r="O470" t="s">
        <v>275</v>
      </c>
      <c r="P470" t="s">
        <v>268</v>
      </c>
      <c r="Q470" t="s">
        <v>1072</v>
      </c>
      <c r="R470" s="15">
        <v>0</v>
      </c>
      <c r="S470" s="17">
        <v>0</v>
      </c>
    </row>
    <row r="471" spans="1:19" ht="15">
      <c r="A471" s="15">
        <v>787</v>
      </c>
      <c r="B471" t="s">
        <v>268</v>
      </c>
      <c r="C471" t="s">
        <v>268</v>
      </c>
      <c r="D471" s="15">
        <v>35718</v>
      </c>
      <c r="E471" t="s">
        <v>1240</v>
      </c>
      <c r="F471" t="s">
        <v>1072</v>
      </c>
      <c r="G471" s="15">
        <v>101697271</v>
      </c>
      <c r="H471" t="s">
        <v>18</v>
      </c>
      <c r="I471" t="s">
        <v>1241</v>
      </c>
      <c r="J471" s="16">
        <v>290220</v>
      </c>
      <c r="K471" t="s">
        <v>272</v>
      </c>
      <c r="L471" t="s">
        <v>321</v>
      </c>
      <c r="M471" t="s">
        <v>322</v>
      </c>
      <c r="O471" t="s">
        <v>275</v>
      </c>
      <c r="P471" t="s">
        <v>268</v>
      </c>
      <c r="Q471" t="s">
        <v>1072</v>
      </c>
      <c r="R471" s="15">
        <v>0</v>
      </c>
      <c r="S471" s="17">
        <v>0</v>
      </c>
    </row>
    <row r="472" spans="1:19" ht="15">
      <c r="A472" s="15">
        <v>788</v>
      </c>
      <c r="B472" t="s">
        <v>268</v>
      </c>
      <c r="C472" t="s">
        <v>1136</v>
      </c>
      <c r="D472" s="15">
        <v>35719</v>
      </c>
      <c r="E472" t="s">
        <v>1242</v>
      </c>
      <c r="F472" t="s">
        <v>1072</v>
      </c>
      <c r="G472" s="15">
        <v>101697271</v>
      </c>
      <c r="H472" t="s">
        <v>18</v>
      </c>
      <c r="I472" t="s">
        <v>1243</v>
      </c>
      <c r="J472" s="16">
        <v>193480</v>
      </c>
      <c r="K472" t="s">
        <v>272</v>
      </c>
      <c r="L472" t="s">
        <v>321</v>
      </c>
      <c r="M472" t="s">
        <v>322</v>
      </c>
      <c r="O472" t="s">
        <v>275</v>
      </c>
      <c r="P472" t="s">
        <v>268</v>
      </c>
      <c r="Q472" t="s">
        <v>1072</v>
      </c>
      <c r="R472" s="15">
        <v>0</v>
      </c>
      <c r="S472" s="17">
        <v>0</v>
      </c>
    </row>
    <row r="473" spans="1:19" ht="15">
      <c r="A473" s="15">
        <v>789</v>
      </c>
      <c r="B473" t="s">
        <v>268</v>
      </c>
      <c r="C473" t="s">
        <v>268</v>
      </c>
      <c r="D473" s="15">
        <v>35720</v>
      </c>
      <c r="E473" t="s">
        <v>1244</v>
      </c>
      <c r="F473" t="s">
        <v>1072</v>
      </c>
      <c r="G473" s="15">
        <v>101697271</v>
      </c>
      <c r="H473" t="s">
        <v>18</v>
      </c>
      <c r="I473" t="s">
        <v>1245</v>
      </c>
      <c r="J473" s="16">
        <v>145110</v>
      </c>
      <c r="K473" t="s">
        <v>272</v>
      </c>
      <c r="L473" t="s">
        <v>321</v>
      </c>
      <c r="M473" t="s">
        <v>322</v>
      </c>
      <c r="O473" t="s">
        <v>275</v>
      </c>
      <c r="P473" t="s">
        <v>268</v>
      </c>
      <c r="Q473" t="s">
        <v>1072</v>
      </c>
      <c r="R473" s="15">
        <v>0</v>
      </c>
      <c r="S473" s="17">
        <v>0</v>
      </c>
    </row>
    <row r="474" spans="1:19" ht="15">
      <c r="A474" s="15">
        <v>790</v>
      </c>
      <c r="B474" t="s">
        <v>268</v>
      </c>
      <c r="C474" t="s">
        <v>1136</v>
      </c>
      <c r="D474" s="15">
        <v>35721</v>
      </c>
      <c r="E474" t="s">
        <v>1246</v>
      </c>
      <c r="F474" t="s">
        <v>1072</v>
      </c>
      <c r="G474" s="15">
        <v>101697271</v>
      </c>
      <c r="H474" t="s">
        <v>18</v>
      </c>
      <c r="I474" t="s">
        <v>1247</v>
      </c>
      <c r="J474" s="16">
        <v>193480</v>
      </c>
      <c r="K474" t="s">
        <v>272</v>
      </c>
      <c r="L474" t="s">
        <v>321</v>
      </c>
      <c r="M474" t="s">
        <v>322</v>
      </c>
      <c r="O474" t="s">
        <v>275</v>
      </c>
      <c r="P474" t="s">
        <v>268</v>
      </c>
      <c r="Q474" t="s">
        <v>1072</v>
      </c>
      <c r="R474" s="15">
        <v>0</v>
      </c>
      <c r="S474" s="17">
        <v>0</v>
      </c>
    </row>
    <row r="475" spans="1:19" ht="15">
      <c r="A475" s="15">
        <v>791</v>
      </c>
      <c r="B475" t="s">
        <v>268</v>
      </c>
      <c r="C475" t="s">
        <v>1136</v>
      </c>
      <c r="D475" s="15">
        <v>35722</v>
      </c>
      <c r="E475" t="s">
        <v>1248</v>
      </c>
      <c r="F475" t="s">
        <v>1072</v>
      </c>
      <c r="G475" s="15">
        <v>101697271</v>
      </c>
      <c r="H475" t="s">
        <v>18</v>
      </c>
      <c r="I475" t="s">
        <v>1249</v>
      </c>
      <c r="J475" s="16">
        <v>386960</v>
      </c>
      <c r="K475" t="s">
        <v>272</v>
      </c>
      <c r="L475" t="s">
        <v>321</v>
      </c>
      <c r="M475" t="s">
        <v>322</v>
      </c>
      <c r="O475" t="s">
        <v>275</v>
      </c>
      <c r="P475" t="s">
        <v>268</v>
      </c>
      <c r="Q475" t="s">
        <v>1072</v>
      </c>
      <c r="R475" s="15">
        <v>0</v>
      </c>
      <c r="S475" s="17">
        <v>0</v>
      </c>
    </row>
    <row r="476" spans="1:19" ht="15">
      <c r="A476" s="15">
        <v>792</v>
      </c>
      <c r="B476" t="s">
        <v>268</v>
      </c>
      <c r="C476" t="s">
        <v>268</v>
      </c>
      <c r="D476" s="15">
        <v>35723</v>
      </c>
      <c r="E476" t="s">
        <v>1250</v>
      </c>
      <c r="F476" t="s">
        <v>1072</v>
      </c>
      <c r="G476" s="15">
        <v>101697271</v>
      </c>
      <c r="H476" t="s">
        <v>18</v>
      </c>
      <c r="I476" t="s">
        <v>1251</v>
      </c>
      <c r="J476" s="16">
        <v>193480</v>
      </c>
      <c r="K476" t="s">
        <v>272</v>
      </c>
      <c r="L476" t="s">
        <v>321</v>
      </c>
      <c r="M476" t="s">
        <v>322</v>
      </c>
      <c r="O476" t="s">
        <v>275</v>
      </c>
      <c r="P476" t="s">
        <v>268</v>
      </c>
      <c r="Q476" t="s">
        <v>1072</v>
      </c>
      <c r="R476" s="15">
        <v>0</v>
      </c>
      <c r="S476" s="17">
        <v>0</v>
      </c>
    </row>
    <row r="477" spans="1:19" ht="15">
      <c r="A477" s="15">
        <v>793</v>
      </c>
      <c r="B477" t="s">
        <v>268</v>
      </c>
      <c r="C477" t="s">
        <v>1136</v>
      </c>
      <c r="D477" s="15">
        <v>35724</v>
      </c>
      <c r="E477" t="s">
        <v>1252</v>
      </c>
      <c r="F477" t="s">
        <v>1072</v>
      </c>
      <c r="G477" s="15">
        <v>101697271</v>
      </c>
      <c r="H477" t="s">
        <v>18</v>
      </c>
      <c r="I477" t="s">
        <v>1253</v>
      </c>
      <c r="J477" s="16">
        <v>386960</v>
      </c>
      <c r="K477" t="s">
        <v>272</v>
      </c>
      <c r="L477" t="s">
        <v>321</v>
      </c>
      <c r="M477" t="s">
        <v>322</v>
      </c>
      <c r="O477" t="s">
        <v>275</v>
      </c>
      <c r="P477" t="s">
        <v>268</v>
      </c>
      <c r="Q477" t="s">
        <v>1072</v>
      </c>
      <c r="R477" s="15">
        <v>0</v>
      </c>
      <c r="S477" s="17">
        <v>0</v>
      </c>
    </row>
    <row r="478" spans="1:19" ht="15">
      <c r="A478" s="15">
        <v>794</v>
      </c>
      <c r="B478" t="s">
        <v>268</v>
      </c>
      <c r="C478" t="s">
        <v>1136</v>
      </c>
      <c r="D478" s="15">
        <v>35725</v>
      </c>
      <c r="E478" t="s">
        <v>1254</v>
      </c>
      <c r="F478" t="s">
        <v>1072</v>
      </c>
      <c r="G478" s="15">
        <v>101697271</v>
      </c>
      <c r="H478" t="s">
        <v>18</v>
      </c>
      <c r="I478" t="s">
        <v>1255</v>
      </c>
      <c r="J478" s="16">
        <v>96740</v>
      </c>
      <c r="K478" t="s">
        <v>272</v>
      </c>
      <c r="L478" t="s">
        <v>321</v>
      </c>
      <c r="M478" t="s">
        <v>322</v>
      </c>
      <c r="O478" t="s">
        <v>275</v>
      </c>
      <c r="P478" t="s">
        <v>268</v>
      </c>
      <c r="Q478" t="s">
        <v>1072</v>
      </c>
      <c r="R478" s="15">
        <v>0</v>
      </c>
      <c r="S478" s="17">
        <v>0</v>
      </c>
    </row>
    <row r="479" spans="1:19" ht="15">
      <c r="A479" s="15">
        <v>795</v>
      </c>
      <c r="B479" t="s">
        <v>268</v>
      </c>
      <c r="C479" t="s">
        <v>1136</v>
      </c>
      <c r="D479" s="15">
        <v>35726</v>
      </c>
      <c r="E479" t="s">
        <v>1256</v>
      </c>
      <c r="F479" t="s">
        <v>1072</v>
      </c>
      <c r="G479" s="15">
        <v>101697271</v>
      </c>
      <c r="H479" t="s">
        <v>18</v>
      </c>
      <c r="I479" t="s">
        <v>1257</v>
      </c>
      <c r="J479" s="16">
        <v>96740</v>
      </c>
      <c r="K479" t="s">
        <v>272</v>
      </c>
      <c r="L479" t="s">
        <v>321</v>
      </c>
      <c r="M479" t="s">
        <v>322</v>
      </c>
      <c r="O479" t="s">
        <v>275</v>
      </c>
      <c r="P479" t="s">
        <v>268</v>
      </c>
      <c r="Q479" t="s">
        <v>1072</v>
      </c>
      <c r="R479" s="15">
        <v>0</v>
      </c>
      <c r="S479" s="17">
        <v>0</v>
      </c>
    </row>
    <row r="480" spans="1:19" ht="15">
      <c r="A480" s="15">
        <v>796</v>
      </c>
      <c r="B480" t="s">
        <v>268</v>
      </c>
      <c r="C480" t="s">
        <v>268</v>
      </c>
      <c r="D480" s="15">
        <v>35727</v>
      </c>
      <c r="E480" t="s">
        <v>1258</v>
      </c>
      <c r="F480" t="s">
        <v>1072</v>
      </c>
      <c r="G480" s="15">
        <v>101697271</v>
      </c>
      <c r="H480" t="s">
        <v>18</v>
      </c>
      <c r="I480" t="s">
        <v>1259</v>
      </c>
      <c r="J480" s="16">
        <v>193480</v>
      </c>
      <c r="K480" t="s">
        <v>272</v>
      </c>
      <c r="L480" t="s">
        <v>321</v>
      </c>
      <c r="M480" t="s">
        <v>322</v>
      </c>
      <c r="O480" t="s">
        <v>275</v>
      </c>
      <c r="P480" t="s">
        <v>268</v>
      </c>
      <c r="Q480" t="s">
        <v>1072</v>
      </c>
      <c r="R480" s="15">
        <v>0</v>
      </c>
      <c r="S480" s="17">
        <v>0</v>
      </c>
    </row>
    <row r="481" spans="1:19" ht="15">
      <c r="A481" s="15">
        <v>797</v>
      </c>
      <c r="B481" t="s">
        <v>268</v>
      </c>
      <c r="C481" t="s">
        <v>1136</v>
      </c>
      <c r="D481" s="15">
        <v>35728</v>
      </c>
      <c r="E481" t="s">
        <v>1260</v>
      </c>
      <c r="F481" t="s">
        <v>1072</v>
      </c>
      <c r="G481" s="15">
        <v>101697271</v>
      </c>
      <c r="H481" t="s">
        <v>18</v>
      </c>
      <c r="I481" t="s">
        <v>1261</v>
      </c>
      <c r="J481" s="16">
        <v>773920</v>
      </c>
      <c r="K481" t="s">
        <v>272</v>
      </c>
      <c r="L481" t="s">
        <v>321</v>
      </c>
      <c r="M481" t="s">
        <v>322</v>
      </c>
      <c r="O481" t="s">
        <v>275</v>
      </c>
      <c r="P481" t="s">
        <v>268</v>
      </c>
      <c r="Q481" t="s">
        <v>1072</v>
      </c>
      <c r="R481" s="15">
        <v>0</v>
      </c>
      <c r="S481" s="17">
        <v>0</v>
      </c>
    </row>
    <row r="482" spans="1:19" ht="15">
      <c r="A482" s="15">
        <v>798</v>
      </c>
      <c r="B482" t="s">
        <v>268</v>
      </c>
      <c r="C482" t="s">
        <v>268</v>
      </c>
      <c r="D482" s="15">
        <v>35729</v>
      </c>
      <c r="E482" t="s">
        <v>1262</v>
      </c>
      <c r="F482" t="s">
        <v>1072</v>
      </c>
      <c r="G482" s="15">
        <v>101697271</v>
      </c>
      <c r="H482" t="s">
        <v>18</v>
      </c>
      <c r="I482" t="s">
        <v>1263</v>
      </c>
      <c r="J482" s="16">
        <v>290220</v>
      </c>
      <c r="K482" t="s">
        <v>272</v>
      </c>
      <c r="L482" t="s">
        <v>321</v>
      </c>
      <c r="M482" t="s">
        <v>322</v>
      </c>
      <c r="O482" t="s">
        <v>275</v>
      </c>
      <c r="P482" t="s">
        <v>268</v>
      </c>
      <c r="Q482" t="s">
        <v>1072</v>
      </c>
      <c r="R482" s="15">
        <v>0</v>
      </c>
      <c r="S482" s="17">
        <v>0</v>
      </c>
    </row>
    <row r="483" spans="1:19" ht="15">
      <c r="A483" s="15">
        <v>799</v>
      </c>
      <c r="B483" t="s">
        <v>268</v>
      </c>
      <c r="C483" t="s">
        <v>1136</v>
      </c>
      <c r="D483" s="15">
        <v>35730</v>
      </c>
      <c r="E483" t="s">
        <v>1264</v>
      </c>
      <c r="F483" t="s">
        <v>1072</v>
      </c>
      <c r="G483" s="15">
        <v>101697271</v>
      </c>
      <c r="H483" t="s">
        <v>18</v>
      </c>
      <c r="I483" t="s">
        <v>1265</v>
      </c>
      <c r="J483" s="16">
        <v>1064140</v>
      </c>
      <c r="K483" t="s">
        <v>272</v>
      </c>
      <c r="L483" t="s">
        <v>321</v>
      </c>
      <c r="M483" t="s">
        <v>322</v>
      </c>
      <c r="O483" t="s">
        <v>275</v>
      </c>
      <c r="P483" t="s">
        <v>268</v>
      </c>
      <c r="Q483" t="s">
        <v>1072</v>
      </c>
      <c r="R483" s="15">
        <v>0</v>
      </c>
      <c r="S483" s="17">
        <v>0</v>
      </c>
    </row>
    <row r="484" spans="1:19" ht="15">
      <c r="A484" s="15">
        <v>800</v>
      </c>
      <c r="B484" t="s">
        <v>268</v>
      </c>
      <c r="C484" t="s">
        <v>1136</v>
      </c>
      <c r="D484" s="15">
        <v>35731</v>
      </c>
      <c r="E484" t="s">
        <v>1266</v>
      </c>
      <c r="F484" t="s">
        <v>1072</v>
      </c>
      <c r="G484" s="15">
        <v>101697271</v>
      </c>
      <c r="H484" t="s">
        <v>18</v>
      </c>
      <c r="I484" t="s">
        <v>1267</v>
      </c>
      <c r="J484" s="16">
        <v>145110</v>
      </c>
      <c r="K484" t="s">
        <v>272</v>
      </c>
      <c r="L484" t="s">
        <v>321</v>
      </c>
      <c r="M484" t="s">
        <v>322</v>
      </c>
      <c r="O484" t="s">
        <v>275</v>
      </c>
      <c r="P484" t="s">
        <v>268</v>
      </c>
      <c r="Q484" t="s">
        <v>1072</v>
      </c>
      <c r="R484" s="15">
        <v>0</v>
      </c>
      <c r="S484" s="17">
        <v>0</v>
      </c>
    </row>
    <row r="485" spans="1:19" ht="15">
      <c r="A485" s="15">
        <v>801</v>
      </c>
      <c r="B485" t="s">
        <v>268</v>
      </c>
      <c r="C485" t="s">
        <v>1136</v>
      </c>
      <c r="D485" s="15">
        <v>35732</v>
      </c>
      <c r="E485" t="s">
        <v>1268</v>
      </c>
      <c r="F485" t="s">
        <v>1072</v>
      </c>
      <c r="G485" s="15">
        <v>101697271</v>
      </c>
      <c r="H485" t="s">
        <v>18</v>
      </c>
      <c r="I485" t="s">
        <v>1269</v>
      </c>
      <c r="J485" s="16">
        <v>145110</v>
      </c>
      <c r="K485" t="s">
        <v>272</v>
      </c>
      <c r="L485" t="s">
        <v>321</v>
      </c>
      <c r="M485" t="s">
        <v>322</v>
      </c>
      <c r="O485" t="s">
        <v>275</v>
      </c>
      <c r="P485" t="s">
        <v>268</v>
      </c>
      <c r="Q485" t="s">
        <v>1072</v>
      </c>
      <c r="R485" s="15">
        <v>0</v>
      </c>
      <c r="S485" s="17">
        <v>0</v>
      </c>
    </row>
    <row r="486" spans="1:19" ht="15">
      <c r="A486" s="15">
        <v>802</v>
      </c>
      <c r="B486" t="s">
        <v>268</v>
      </c>
      <c r="C486" t="s">
        <v>268</v>
      </c>
      <c r="D486" s="15">
        <v>35733</v>
      </c>
      <c r="E486" t="s">
        <v>1270</v>
      </c>
      <c r="F486" t="s">
        <v>1072</v>
      </c>
      <c r="G486" s="15">
        <v>101697271</v>
      </c>
      <c r="H486" t="s">
        <v>18</v>
      </c>
      <c r="I486" t="s">
        <v>1271</v>
      </c>
      <c r="J486" s="16">
        <v>96740</v>
      </c>
      <c r="K486" t="s">
        <v>272</v>
      </c>
      <c r="L486" t="s">
        <v>321</v>
      </c>
      <c r="M486" t="s">
        <v>322</v>
      </c>
      <c r="O486" t="s">
        <v>275</v>
      </c>
      <c r="P486" t="s">
        <v>268</v>
      </c>
      <c r="Q486" t="s">
        <v>1072</v>
      </c>
      <c r="R486" s="15">
        <v>0</v>
      </c>
      <c r="S486" s="17">
        <v>0</v>
      </c>
    </row>
    <row r="487" spans="1:19" ht="15">
      <c r="A487" s="15">
        <v>803</v>
      </c>
      <c r="B487" t="s">
        <v>268</v>
      </c>
      <c r="C487" t="s">
        <v>1136</v>
      </c>
      <c r="D487" s="15">
        <v>35734</v>
      </c>
      <c r="E487" t="s">
        <v>1272</v>
      </c>
      <c r="F487" t="s">
        <v>1072</v>
      </c>
      <c r="G487" s="15">
        <v>101697271</v>
      </c>
      <c r="H487" t="s">
        <v>18</v>
      </c>
      <c r="I487" t="s">
        <v>1273</v>
      </c>
      <c r="J487" s="16">
        <v>290220</v>
      </c>
      <c r="K487" t="s">
        <v>272</v>
      </c>
      <c r="L487" t="s">
        <v>321</v>
      </c>
      <c r="M487" t="s">
        <v>322</v>
      </c>
      <c r="O487" t="s">
        <v>275</v>
      </c>
      <c r="P487" t="s">
        <v>268</v>
      </c>
      <c r="Q487" t="s">
        <v>1072</v>
      </c>
      <c r="R487" s="15">
        <v>0</v>
      </c>
      <c r="S487" s="17">
        <v>0</v>
      </c>
    </row>
    <row r="488" spans="1:19" ht="15">
      <c r="A488" s="15">
        <v>804</v>
      </c>
      <c r="B488" t="s">
        <v>268</v>
      </c>
      <c r="C488" t="s">
        <v>268</v>
      </c>
      <c r="D488" s="15">
        <v>35735</v>
      </c>
      <c r="E488" t="s">
        <v>1274</v>
      </c>
      <c r="F488" t="s">
        <v>1072</v>
      </c>
      <c r="G488" s="15">
        <v>101697271</v>
      </c>
      <c r="H488" t="s">
        <v>18</v>
      </c>
      <c r="I488" t="s">
        <v>1275</v>
      </c>
      <c r="J488" s="16">
        <v>483700</v>
      </c>
      <c r="K488" t="s">
        <v>272</v>
      </c>
      <c r="L488" t="s">
        <v>321</v>
      </c>
      <c r="M488" t="s">
        <v>322</v>
      </c>
      <c r="O488" t="s">
        <v>275</v>
      </c>
      <c r="P488" t="s">
        <v>268</v>
      </c>
      <c r="Q488" t="s">
        <v>1072</v>
      </c>
      <c r="R488" s="15">
        <v>0</v>
      </c>
      <c r="S488" s="17">
        <v>0</v>
      </c>
    </row>
    <row r="489" spans="1:19" ht="15">
      <c r="A489" s="15">
        <v>805</v>
      </c>
      <c r="B489" t="s">
        <v>268</v>
      </c>
      <c r="C489" t="s">
        <v>1136</v>
      </c>
      <c r="D489" s="15">
        <v>35736</v>
      </c>
      <c r="E489" t="s">
        <v>1276</v>
      </c>
      <c r="F489" t="s">
        <v>1072</v>
      </c>
      <c r="G489" s="15">
        <v>101697271</v>
      </c>
      <c r="H489" t="s">
        <v>18</v>
      </c>
      <c r="I489" t="s">
        <v>1277</v>
      </c>
      <c r="J489" s="16">
        <v>29022</v>
      </c>
      <c r="K489" t="s">
        <v>272</v>
      </c>
      <c r="L489" t="s">
        <v>321</v>
      </c>
      <c r="M489" t="s">
        <v>322</v>
      </c>
      <c r="O489" t="s">
        <v>275</v>
      </c>
      <c r="P489" t="s">
        <v>268</v>
      </c>
      <c r="Q489" t="s">
        <v>1072</v>
      </c>
      <c r="R489" s="15">
        <v>0</v>
      </c>
      <c r="S489" s="17">
        <v>0</v>
      </c>
    </row>
    <row r="490" spans="1:19" ht="15">
      <c r="A490" s="15">
        <v>806</v>
      </c>
      <c r="B490" t="s">
        <v>268</v>
      </c>
      <c r="C490" t="s">
        <v>1136</v>
      </c>
      <c r="D490" s="15">
        <v>35737</v>
      </c>
      <c r="E490" t="s">
        <v>1278</v>
      </c>
      <c r="F490" t="s">
        <v>1072</v>
      </c>
      <c r="G490" s="15">
        <v>101697271</v>
      </c>
      <c r="H490" t="s">
        <v>18</v>
      </c>
      <c r="I490" t="s">
        <v>1279</v>
      </c>
      <c r="J490" s="16">
        <v>290220</v>
      </c>
      <c r="K490" t="s">
        <v>272</v>
      </c>
      <c r="L490" t="s">
        <v>321</v>
      </c>
      <c r="M490" t="s">
        <v>322</v>
      </c>
      <c r="O490" t="s">
        <v>275</v>
      </c>
      <c r="P490" t="s">
        <v>268</v>
      </c>
      <c r="Q490" t="s">
        <v>1072</v>
      </c>
      <c r="R490" s="15">
        <v>0</v>
      </c>
      <c r="S490" s="17">
        <v>0</v>
      </c>
    </row>
    <row r="491" spans="1:19" ht="15">
      <c r="A491" s="15">
        <v>807</v>
      </c>
      <c r="B491" t="s">
        <v>268</v>
      </c>
      <c r="C491" t="s">
        <v>1136</v>
      </c>
      <c r="D491" s="15">
        <v>35738</v>
      </c>
      <c r="E491" t="s">
        <v>1280</v>
      </c>
      <c r="F491" t="s">
        <v>1072</v>
      </c>
      <c r="G491" s="15">
        <v>101697271</v>
      </c>
      <c r="H491" t="s">
        <v>18</v>
      </c>
      <c r="I491" t="s">
        <v>1281</v>
      </c>
      <c r="J491" s="16">
        <v>338590</v>
      </c>
      <c r="K491" t="s">
        <v>272</v>
      </c>
      <c r="L491" t="s">
        <v>321</v>
      </c>
      <c r="M491" t="s">
        <v>322</v>
      </c>
      <c r="O491" t="s">
        <v>275</v>
      </c>
      <c r="P491" t="s">
        <v>268</v>
      </c>
      <c r="Q491" t="s">
        <v>1072</v>
      </c>
      <c r="R491" s="15">
        <v>0</v>
      </c>
      <c r="S491" s="17">
        <v>0</v>
      </c>
    </row>
    <row r="492" spans="1:19" ht="15">
      <c r="A492" s="15">
        <v>808</v>
      </c>
      <c r="B492" t="s">
        <v>268</v>
      </c>
      <c r="C492" t="s">
        <v>268</v>
      </c>
      <c r="D492" s="15">
        <v>35739</v>
      </c>
      <c r="E492" t="s">
        <v>1282</v>
      </c>
      <c r="F492" t="s">
        <v>1072</v>
      </c>
      <c r="G492" s="15">
        <v>101697271</v>
      </c>
      <c r="H492" t="s">
        <v>18</v>
      </c>
      <c r="I492" t="s">
        <v>1283</v>
      </c>
      <c r="J492" s="16">
        <v>290220</v>
      </c>
      <c r="K492" t="s">
        <v>272</v>
      </c>
      <c r="L492" t="s">
        <v>321</v>
      </c>
      <c r="M492" t="s">
        <v>322</v>
      </c>
      <c r="O492" t="s">
        <v>275</v>
      </c>
      <c r="P492" t="s">
        <v>268</v>
      </c>
      <c r="Q492" t="s">
        <v>1072</v>
      </c>
      <c r="R492" s="15">
        <v>0</v>
      </c>
      <c r="S492" s="17">
        <v>0</v>
      </c>
    </row>
    <row r="493" spans="1:19" ht="15">
      <c r="A493" s="15">
        <v>809</v>
      </c>
      <c r="B493" t="s">
        <v>268</v>
      </c>
      <c r="C493" t="s">
        <v>1136</v>
      </c>
      <c r="D493" s="15">
        <v>35740</v>
      </c>
      <c r="E493" t="s">
        <v>1284</v>
      </c>
      <c r="F493" t="s">
        <v>1072</v>
      </c>
      <c r="G493" s="15">
        <v>101697271</v>
      </c>
      <c r="H493" t="s">
        <v>18</v>
      </c>
      <c r="I493" t="s">
        <v>1285</v>
      </c>
      <c r="J493" s="16">
        <v>193480</v>
      </c>
      <c r="K493" t="s">
        <v>272</v>
      </c>
      <c r="L493" t="s">
        <v>321</v>
      </c>
      <c r="M493" t="s">
        <v>322</v>
      </c>
      <c r="O493" t="s">
        <v>275</v>
      </c>
      <c r="P493" t="s">
        <v>268</v>
      </c>
      <c r="Q493" t="s">
        <v>1072</v>
      </c>
      <c r="R493" s="15">
        <v>0</v>
      </c>
      <c r="S493" s="17">
        <v>0</v>
      </c>
    </row>
    <row r="494" spans="1:19" ht="15">
      <c r="A494" s="15">
        <v>810</v>
      </c>
      <c r="B494" t="s">
        <v>268</v>
      </c>
      <c r="C494" t="s">
        <v>1136</v>
      </c>
      <c r="D494" s="15">
        <v>35741</v>
      </c>
      <c r="E494" t="s">
        <v>1286</v>
      </c>
      <c r="F494" t="s">
        <v>1072</v>
      </c>
      <c r="G494" s="15">
        <v>101697271</v>
      </c>
      <c r="H494" t="s">
        <v>18</v>
      </c>
      <c r="I494" t="s">
        <v>1287</v>
      </c>
      <c r="J494" s="16">
        <v>29022</v>
      </c>
      <c r="K494" t="s">
        <v>272</v>
      </c>
      <c r="L494" t="s">
        <v>321</v>
      </c>
      <c r="M494" t="s">
        <v>322</v>
      </c>
      <c r="O494" t="s">
        <v>275</v>
      </c>
      <c r="P494" t="s">
        <v>268</v>
      </c>
      <c r="Q494" t="s">
        <v>1072</v>
      </c>
      <c r="R494" s="15">
        <v>0</v>
      </c>
      <c r="S494" s="17">
        <v>0</v>
      </c>
    </row>
    <row r="495" spans="1:19" ht="15">
      <c r="A495" s="15">
        <v>811</v>
      </c>
      <c r="B495" t="s">
        <v>268</v>
      </c>
      <c r="C495" t="s">
        <v>1136</v>
      </c>
      <c r="D495" s="15">
        <v>35742</v>
      </c>
      <c r="E495" t="s">
        <v>1288</v>
      </c>
      <c r="F495" t="s">
        <v>1072</v>
      </c>
      <c r="G495" s="15">
        <v>101697271</v>
      </c>
      <c r="H495" t="s">
        <v>18</v>
      </c>
      <c r="I495" t="s">
        <v>1289</v>
      </c>
      <c r="J495" s="16">
        <v>773920</v>
      </c>
      <c r="K495" t="s">
        <v>272</v>
      </c>
      <c r="L495" t="s">
        <v>321</v>
      </c>
      <c r="M495" t="s">
        <v>322</v>
      </c>
      <c r="O495" t="s">
        <v>275</v>
      </c>
      <c r="P495" t="s">
        <v>268</v>
      </c>
      <c r="Q495" t="s">
        <v>1072</v>
      </c>
      <c r="R495" s="15">
        <v>0</v>
      </c>
      <c r="S495" s="17">
        <v>0</v>
      </c>
    </row>
    <row r="496" spans="1:19" ht="15">
      <c r="A496" s="15">
        <v>812</v>
      </c>
      <c r="B496" t="s">
        <v>268</v>
      </c>
      <c r="C496" t="s">
        <v>268</v>
      </c>
      <c r="D496" s="15">
        <v>35743</v>
      </c>
      <c r="E496" t="s">
        <v>1290</v>
      </c>
      <c r="F496" t="s">
        <v>1072</v>
      </c>
      <c r="G496" s="15">
        <v>101697271</v>
      </c>
      <c r="H496" t="s">
        <v>18</v>
      </c>
      <c r="I496" t="s">
        <v>1291</v>
      </c>
      <c r="J496" s="16">
        <v>725550</v>
      </c>
      <c r="K496" t="s">
        <v>272</v>
      </c>
      <c r="L496" t="s">
        <v>321</v>
      </c>
      <c r="M496" t="s">
        <v>322</v>
      </c>
      <c r="O496" t="s">
        <v>275</v>
      </c>
      <c r="P496" t="s">
        <v>268</v>
      </c>
      <c r="Q496" t="s">
        <v>1072</v>
      </c>
      <c r="R496" s="15">
        <v>0</v>
      </c>
      <c r="S496" s="17">
        <v>0</v>
      </c>
    </row>
    <row r="497" spans="1:19" ht="15">
      <c r="A497" s="15">
        <v>813</v>
      </c>
      <c r="B497" t="s">
        <v>268</v>
      </c>
      <c r="C497" t="s">
        <v>1136</v>
      </c>
      <c r="D497" s="15">
        <v>35744</v>
      </c>
      <c r="E497" t="s">
        <v>1292</v>
      </c>
      <c r="F497" t="s">
        <v>1072</v>
      </c>
      <c r="G497" s="15">
        <v>101697271</v>
      </c>
      <c r="H497" t="s">
        <v>18</v>
      </c>
      <c r="I497" t="s">
        <v>1293</v>
      </c>
      <c r="J497" s="16">
        <v>29022</v>
      </c>
      <c r="K497" t="s">
        <v>272</v>
      </c>
      <c r="L497" t="s">
        <v>321</v>
      </c>
      <c r="M497" t="s">
        <v>322</v>
      </c>
      <c r="O497" t="s">
        <v>275</v>
      </c>
      <c r="P497" t="s">
        <v>268</v>
      </c>
      <c r="Q497" t="s">
        <v>1072</v>
      </c>
      <c r="R497" s="15">
        <v>0</v>
      </c>
      <c r="S497" s="17">
        <v>0</v>
      </c>
    </row>
    <row r="498" spans="1:19" ht="15">
      <c r="A498" s="15">
        <v>814</v>
      </c>
      <c r="B498" t="s">
        <v>268</v>
      </c>
      <c r="C498" t="s">
        <v>1136</v>
      </c>
      <c r="D498" s="15">
        <v>35745</v>
      </c>
      <c r="E498" t="s">
        <v>1294</v>
      </c>
      <c r="F498" t="s">
        <v>1072</v>
      </c>
      <c r="G498" s="15">
        <v>101697271</v>
      </c>
      <c r="H498" t="s">
        <v>18</v>
      </c>
      <c r="I498" t="s">
        <v>1295</v>
      </c>
      <c r="J498" s="16">
        <v>314405</v>
      </c>
      <c r="K498" t="s">
        <v>272</v>
      </c>
      <c r="L498" t="s">
        <v>321</v>
      </c>
      <c r="M498" t="s">
        <v>322</v>
      </c>
      <c r="O498" t="s">
        <v>275</v>
      </c>
      <c r="P498" t="s">
        <v>268</v>
      </c>
      <c r="Q498" t="s">
        <v>1072</v>
      </c>
      <c r="R498" s="15">
        <v>0</v>
      </c>
      <c r="S498" s="17">
        <v>0</v>
      </c>
    </row>
    <row r="499" spans="1:19" ht="15">
      <c r="A499" s="15">
        <v>815</v>
      </c>
      <c r="B499" t="s">
        <v>268</v>
      </c>
      <c r="C499" t="s">
        <v>268</v>
      </c>
      <c r="D499" s="15">
        <v>35746</v>
      </c>
      <c r="E499" t="s">
        <v>1296</v>
      </c>
      <c r="F499" t="s">
        <v>1072</v>
      </c>
      <c r="G499" s="15">
        <v>101697271</v>
      </c>
      <c r="H499" t="s">
        <v>18</v>
      </c>
      <c r="I499" t="s">
        <v>1297</v>
      </c>
      <c r="J499" s="16">
        <v>532070</v>
      </c>
      <c r="K499" t="s">
        <v>272</v>
      </c>
      <c r="L499" t="s">
        <v>321</v>
      </c>
      <c r="M499" t="s">
        <v>322</v>
      </c>
      <c r="O499" t="s">
        <v>275</v>
      </c>
      <c r="P499" t="s">
        <v>268</v>
      </c>
      <c r="Q499" t="s">
        <v>1072</v>
      </c>
      <c r="R499" s="15">
        <v>0</v>
      </c>
      <c r="S499" s="17">
        <v>0</v>
      </c>
    </row>
    <row r="500" spans="1:19" ht="15">
      <c r="A500" s="15">
        <v>816</v>
      </c>
      <c r="B500" t="s">
        <v>268</v>
      </c>
      <c r="C500" t="s">
        <v>1136</v>
      </c>
      <c r="D500" s="15">
        <v>35747</v>
      </c>
      <c r="E500" t="s">
        <v>1298</v>
      </c>
      <c r="F500" t="s">
        <v>1072</v>
      </c>
      <c r="G500" s="15">
        <v>101697271</v>
      </c>
      <c r="H500" t="s">
        <v>18</v>
      </c>
      <c r="I500" t="s">
        <v>1299</v>
      </c>
      <c r="J500" s="16">
        <v>145110</v>
      </c>
      <c r="K500" t="s">
        <v>272</v>
      </c>
      <c r="L500" t="s">
        <v>321</v>
      </c>
      <c r="M500" t="s">
        <v>322</v>
      </c>
      <c r="O500" t="s">
        <v>275</v>
      </c>
      <c r="P500" t="s">
        <v>268</v>
      </c>
      <c r="Q500" t="s">
        <v>1072</v>
      </c>
      <c r="R500" s="15">
        <v>0</v>
      </c>
      <c r="S500" s="17">
        <v>0</v>
      </c>
    </row>
    <row r="501" spans="1:19" ht="15">
      <c r="A501" s="15">
        <v>817</v>
      </c>
      <c r="B501" t="s">
        <v>268</v>
      </c>
      <c r="C501" t="s">
        <v>1136</v>
      </c>
      <c r="D501" s="15">
        <v>35748</v>
      </c>
      <c r="E501" t="s">
        <v>1300</v>
      </c>
      <c r="F501" t="s">
        <v>1072</v>
      </c>
      <c r="G501" s="15">
        <v>101697271</v>
      </c>
      <c r="H501" t="s">
        <v>18</v>
      </c>
      <c r="I501" t="s">
        <v>1301</v>
      </c>
      <c r="J501" s="16">
        <v>241850</v>
      </c>
      <c r="K501" t="s">
        <v>272</v>
      </c>
      <c r="L501" t="s">
        <v>321</v>
      </c>
      <c r="M501" t="s">
        <v>322</v>
      </c>
      <c r="O501" t="s">
        <v>275</v>
      </c>
      <c r="P501" t="s">
        <v>268</v>
      </c>
      <c r="Q501" t="s">
        <v>1072</v>
      </c>
      <c r="R501" s="15">
        <v>0</v>
      </c>
      <c r="S501" s="17">
        <v>0</v>
      </c>
    </row>
    <row r="502" spans="1:19" ht="15">
      <c r="A502" s="15">
        <v>818</v>
      </c>
      <c r="B502" t="s">
        <v>268</v>
      </c>
      <c r="C502" t="s">
        <v>268</v>
      </c>
      <c r="D502" s="15">
        <v>35749</v>
      </c>
      <c r="E502" t="s">
        <v>1302</v>
      </c>
      <c r="F502" t="s">
        <v>1072</v>
      </c>
      <c r="G502" s="15">
        <v>101697271</v>
      </c>
      <c r="H502" t="s">
        <v>18</v>
      </c>
      <c r="I502" t="s">
        <v>1303</v>
      </c>
      <c r="J502" s="16">
        <v>77392</v>
      </c>
      <c r="K502" t="s">
        <v>272</v>
      </c>
      <c r="L502" t="s">
        <v>321</v>
      </c>
      <c r="M502" t="s">
        <v>322</v>
      </c>
      <c r="O502" t="s">
        <v>275</v>
      </c>
      <c r="P502" t="s">
        <v>268</v>
      </c>
      <c r="Q502" t="s">
        <v>1072</v>
      </c>
      <c r="R502" s="15">
        <v>0</v>
      </c>
      <c r="S502" s="17">
        <v>0</v>
      </c>
    </row>
    <row r="503" spans="1:19" ht="15">
      <c r="A503" s="15">
        <v>819</v>
      </c>
      <c r="B503" t="s">
        <v>268</v>
      </c>
      <c r="C503" t="s">
        <v>1136</v>
      </c>
      <c r="D503" s="15">
        <v>35750</v>
      </c>
      <c r="E503" t="s">
        <v>1304</v>
      </c>
      <c r="F503" t="s">
        <v>1072</v>
      </c>
      <c r="G503" s="15">
        <v>101697271</v>
      </c>
      <c r="H503" t="s">
        <v>18</v>
      </c>
      <c r="I503" t="s">
        <v>1305</v>
      </c>
      <c r="J503" s="16">
        <v>338590</v>
      </c>
      <c r="K503" t="s">
        <v>272</v>
      </c>
      <c r="L503" t="s">
        <v>321</v>
      </c>
      <c r="M503" t="s">
        <v>322</v>
      </c>
      <c r="O503" t="s">
        <v>275</v>
      </c>
      <c r="P503" t="s">
        <v>268</v>
      </c>
      <c r="Q503" t="s">
        <v>1072</v>
      </c>
      <c r="R503" s="15">
        <v>0</v>
      </c>
      <c r="S503" s="17">
        <v>0</v>
      </c>
    </row>
    <row r="504" spans="1:19" ht="15">
      <c r="A504" s="15">
        <v>820</v>
      </c>
      <c r="B504" t="s">
        <v>268</v>
      </c>
      <c r="C504" t="s">
        <v>1136</v>
      </c>
      <c r="D504" s="15">
        <v>35751</v>
      </c>
      <c r="E504" t="s">
        <v>1306</v>
      </c>
      <c r="F504" t="s">
        <v>1072</v>
      </c>
      <c r="G504" s="15">
        <v>101697271</v>
      </c>
      <c r="H504" t="s">
        <v>18</v>
      </c>
      <c r="I504" t="s">
        <v>1307</v>
      </c>
      <c r="J504" s="16">
        <v>29022</v>
      </c>
      <c r="K504" t="s">
        <v>272</v>
      </c>
      <c r="L504" t="s">
        <v>321</v>
      </c>
      <c r="M504" t="s">
        <v>322</v>
      </c>
      <c r="O504" t="s">
        <v>275</v>
      </c>
      <c r="P504" t="s">
        <v>268</v>
      </c>
      <c r="Q504" t="s">
        <v>1072</v>
      </c>
      <c r="R504" s="15">
        <v>0</v>
      </c>
      <c r="S504" s="17">
        <v>0</v>
      </c>
    </row>
    <row r="505" spans="1:19" ht="15">
      <c r="A505" s="15">
        <v>821</v>
      </c>
      <c r="B505" t="s">
        <v>268</v>
      </c>
      <c r="C505" t="s">
        <v>1136</v>
      </c>
      <c r="D505" s="15">
        <v>35752</v>
      </c>
      <c r="E505" t="s">
        <v>1308</v>
      </c>
      <c r="F505" t="s">
        <v>1072</v>
      </c>
      <c r="G505" s="15">
        <v>101697271</v>
      </c>
      <c r="H505" t="s">
        <v>18</v>
      </c>
      <c r="I505" t="s">
        <v>1309</v>
      </c>
      <c r="J505" s="16">
        <v>338590</v>
      </c>
      <c r="K505" t="s">
        <v>272</v>
      </c>
      <c r="L505" t="s">
        <v>321</v>
      </c>
      <c r="M505" t="s">
        <v>322</v>
      </c>
      <c r="O505" t="s">
        <v>275</v>
      </c>
      <c r="P505" t="s">
        <v>268</v>
      </c>
      <c r="Q505" t="s">
        <v>1072</v>
      </c>
      <c r="R505" s="15">
        <v>0</v>
      </c>
      <c r="S505" s="17">
        <v>0</v>
      </c>
    </row>
    <row r="506" spans="1:19" ht="15">
      <c r="A506" s="15">
        <v>822</v>
      </c>
      <c r="B506" t="s">
        <v>268</v>
      </c>
      <c r="C506" t="s">
        <v>1136</v>
      </c>
      <c r="D506" s="15">
        <v>35753</v>
      </c>
      <c r="E506" t="s">
        <v>1310</v>
      </c>
      <c r="F506" t="s">
        <v>1072</v>
      </c>
      <c r="G506" s="15">
        <v>101697271</v>
      </c>
      <c r="H506" t="s">
        <v>18</v>
      </c>
      <c r="I506" t="s">
        <v>1311</v>
      </c>
      <c r="J506" s="16">
        <v>145110</v>
      </c>
      <c r="K506" t="s">
        <v>272</v>
      </c>
      <c r="L506" t="s">
        <v>321</v>
      </c>
      <c r="M506" t="s">
        <v>322</v>
      </c>
      <c r="O506" t="s">
        <v>275</v>
      </c>
      <c r="P506" t="s">
        <v>268</v>
      </c>
      <c r="Q506" t="s">
        <v>1072</v>
      </c>
      <c r="R506" s="15">
        <v>0</v>
      </c>
      <c r="S506" s="17">
        <v>0</v>
      </c>
    </row>
    <row r="507" spans="1:19" ht="15">
      <c r="A507" s="15">
        <v>823</v>
      </c>
      <c r="B507" t="s">
        <v>268</v>
      </c>
      <c r="C507" t="s">
        <v>1136</v>
      </c>
      <c r="D507" s="15">
        <v>35754</v>
      </c>
      <c r="E507" t="s">
        <v>1312</v>
      </c>
      <c r="F507" t="s">
        <v>1072</v>
      </c>
      <c r="G507" s="15">
        <v>101697271</v>
      </c>
      <c r="H507" t="s">
        <v>18</v>
      </c>
      <c r="I507" t="s">
        <v>1313</v>
      </c>
      <c r="J507" s="16">
        <v>145110</v>
      </c>
      <c r="K507" t="s">
        <v>272</v>
      </c>
      <c r="L507" t="s">
        <v>321</v>
      </c>
      <c r="M507" t="s">
        <v>322</v>
      </c>
      <c r="O507" t="s">
        <v>275</v>
      </c>
      <c r="P507" t="s">
        <v>268</v>
      </c>
      <c r="Q507" t="s">
        <v>1072</v>
      </c>
      <c r="R507" s="15">
        <v>0</v>
      </c>
      <c r="S507" s="17">
        <v>0</v>
      </c>
    </row>
    <row r="508" spans="1:19" ht="15">
      <c r="A508" s="15">
        <v>824</v>
      </c>
      <c r="B508" t="s">
        <v>268</v>
      </c>
      <c r="C508" t="s">
        <v>1136</v>
      </c>
      <c r="D508" s="15">
        <v>35755</v>
      </c>
      <c r="E508" t="s">
        <v>1314</v>
      </c>
      <c r="F508" t="s">
        <v>1072</v>
      </c>
      <c r="G508" s="15">
        <v>101697271</v>
      </c>
      <c r="H508" t="s">
        <v>18</v>
      </c>
      <c r="I508" t="s">
        <v>1311</v>
      </c>
      <c r="J508" s="16">
        <v>145110</v>
      </c>
      <c r="K508" t="s">
        <v>272</v>
      </c>
      <c r="L508" t="s">
        <v>321</v>
      </c>
      <c r="M508" t="s">
        <v>322</v>
      </c>
      <c r="O508" t="s">
        <v>275</v>
      </c>
      <c r="P508" t="s">
        <v>268</v>
      </c>
      <c r="Q508" t="s">
        <v>1072</v>
      </c>
      <c r="R508" s="15">
        <v>0</v>
      </c>
      <c r="S508" s="17">
        <v>0</v>
      </c>
    </row>
    <row r="509" spans="1:19" ht="15">
      <c r="A509" s="15">
        <v>825</v>
      </c>
      <c r="B509" t="s">
        <v>268</v>
      </c>
      <c r="C509" t="s">
        <v>268</v>
      </c>
      <c r="D509" s="15">
        <v>35756</v>
      </c>
      <c r="E509" t="s">
        <v>1315</v>
      </c>
      <c r="F509" t="s">
        <v>1072</v>
      </c>
      <c r="G509" s="15">
        <v>101697271</v>
      </c>
      <c r="H509" t="s">
        <v>18</v>
      </c>
      <c r="I509" t="s">
        <v>1316</v>
      </c>
      <c r="J509" s="16">
        <v>72555</v>
      </c>
      <c r="K509" t="s">
        <v>272</v>
      </c>
      <c r="L509" t="s">
        <v>321</v>
      </c>
      <c r="M509" t="s">
        <v>322</v>
      </c>
      <c r="O509" t="s">
        <v>275</v>
      </c>
      <c r="P509" t="s">
        <v>268</v>
      </c>
      <c r="Q509" t="s">
        <v>1072</v>
      </c>
      <c r="R509" s="15">
        <v>0</v>
      </c>
      <c r="S509" s="17">
        <v>0</v>
      </c>
    </row>
    <row r="510" spans="1:19" ht="15">
      <c r="A510" s="15">
        <v>826</v>
      </c>
      <c r="B510" t="s">
        <v>268</v>
      </c>
      <c r="C510" t="s">
        <v>1136</v>
      </c>
      <c r="D510" s="15">
        <v>35757</v>
      </c>
      <c r="E510" t="s">
        <v>1317</v>
      </c>
      <c r="F510" t="s">
        <v>1072</v>
      </c>
      <c r="G510" s="15">
        <v>101697271</v>
      </c>
      <c r="H510" t="s">
        <v>18</v>
      </c>
      <c r="I510" t="s">
        <v>1318</v>
      </c>
      <c r="J510" s="16">
        <v>145110</v>
      </c>
      <c r="K510" t="s">
        <v>272</v>
      </c>
      <c r="L510" t="s">
        <v>321</v>
      </c>
      <c r="M510" t="s">
        <v>322</v>
      </c>
      <c r="O510" t="s">
        <v>275</v>
      </c>
      <c r="P510" t="s">
        <v>268</v>
      </c>
      <c r="Q510" t="s">
        <v>1072</v>
      </c>
      <c r="R510" s="15">
        <v>0</v>
      </c>
      <c r="S510" s="17">
        <v>0</v>
      </c>
    </row>
    <row r="511" spans="1:19" ht="15">
      <c r="A511" s="15">
        <v>827</v>
      </c>
      <c r="B511" t="s">
        <v>268</v>
      </c>
      <c r="C511" t="s">
        <v>1136</v>
      </c>
      <c r="D511" s="15">
        <v>35758</v>
      </c>
      <c r="E511" t="s">
        <v>1319</v>
      </c>
      <c r="F511" t="s">
        <v>1072</v>
      </c>
      <c r="G511" s="15">
        <v>101697271</v>
      </c>
      <c r="H511" t="s">
        <v>18</v>
      </c>
      <c r="I511" t="s">
        <v>1320</v>
      </c>
      <c r="J511" s="16">
        <v>145110</v>
      </c>
      <c r="K511" t="s">
        <v>272</v>
      </c>
      <c r="L511" t="s">
        <v>321</v>
      </c>
      <c r="M511" t="s">
        <v>322</v>
      </c>
      <c r="O511" t="s">
        <v>275</v>
      </c>
      <c r="P511" t="s">
        <v>268</v>
      </c>
      <c r="Q511" t="s">
        <v>1072</v>
      </c>
      <c r="R511" s="15">
        <v>0</v>
      </c>
      <c r="S511" s="17">
        <v>0</v>
      </c>
    </row>
    <row r="512" spans="1:19" ht="15">
      <c r="A512" s="15">
        <v>828</v>
      </c>
      <c r="B512" t="s">
        <v>268</v>
      </c>
      <c r="C512" t="s">
        <v>1136</v>
      </c>
      <c r="D512" s="15">
        <v>35759</v>
      </c>
      <c r="E512" t="s">
        <v>1321</v>
      </c>
      <c r="F512" t="s">
        <v>1072</v>
      </c>
      <c r="G512" s="15">
        <v>101697271</v>
      </c>
      <c r="H512" t="s">
        <v>18</v>
      </c>
      <c r="I512" t="s">
        <v>1322</v>
      </c>
      <c r="J512" s="16">
        <v>193480</v>
      </c>
      <c r="K512" t="s">
        <v>272</v>
      </c>
      <c r="L512" t="s">
        <v>321</v>
      </c>
      <c r="M512" t="s">
        <v>322</v>
      </c>
      <c r="O512" t="s">
        <v>275</v>
      </c>
      <c r="P512" t="s">
        <v>268</v>
      </c>
      <c r="Q512" t="s">
        <v>1072</v>
      </c>
      <c r="R512" s="15">
        <v>0</v>
      </c>
      <c r="S512" s="17">
        <v>0</v>
      </c>
    </row>
    <row r="513" spans="1:19" ht="15">
      <c r="A513" s="15">
        <v>829</v>
      </c>
      <c r="B513" t="s">
        <v>268</v>
      </c>
      <c r="C513" t="s">
        <v>1136</v>
      </c>
      <c r="D513" s="15">
        <v>35760</v>
      </c>
      <c r="E513" t="s">
        <v>1323</v>
      </c>
      <c r="F513" t="s">
        <v>1072</v>
      </c>
      <c r="G513" s="15">
        <v>101697271</v>
      </c>
      <c r="H513" t="s">
        <v>18</v>
      </c>
      <c r="I513" t="s">
        <v>1324</v>
      </c>
      <c r="J513" s="16">
        <v>241850</v>
      </c>
      <c r="K513" t="s">
        <v>272</v>
      </c>
      <c r="L513" t="s">
        <v>321</v>
      </c>
      <c r="M513" t="s">
        <v>322</v>
      </c>
      <c r="O513" t="s">
        <v>275</v>
      </c>
      <c r="P513" t="s">
        <v>268</v>
      </c>
      <c r="Q513" t="s">
        <v>1072</v>
      </c>
      <c r="R513" s="15">
        <v>0</v>
      </c>
      <c r="S513" s="17">
        <v>0</v>
      </c>
    </row>
    <row r="514" spans="1:19" ht="15">
      <c r="A514" s="15">
        <v>830</v>
      </c>
      <c r="B514" t="s">
        <v>268</v>
      </c>
      <c r="C514" t="s">
        <v>1136</v>
      </c>
      <c r="D514" s="15">
        <v>35761</v>
      </c>
      <c r="E514" t="s">
        <v>1325</v>
      </c>
      <c r="F514" t="s">
        <v>1072</v>
      </c>
      <c r="G514" s="15">
        <v>101697271</v>
      </c>
      <c r="H514" t="s">
        <v>18</v>
      </c>
      <c r="I514" t="s">
        <v>1326</v>
      </c>
      <c r="J514" s="16">
        <v>217665</v>
      </c>
      <c r="K514" t="s">
        <v>272</v>
      </c>
      <c r="L514" t="s">
        <v>321</v>
      </c>
      <c r="M514" t="s">
        <v>322</v>
      </c>
      <c r="O514" t="s">
        <v>275</v>
      </c>
      <c r="P514" t="s">
        <v>268</v>
      </c>
      <c r="Q514" t="s">
        <v>1072</v>
      </c>
      <c r="R514" s="15">
        <v>0</v>
      </c>
      <c r="S514" s="17">
        <v>0</v>
      </c>
    </row>
    <row r="515" spans="1:19" ht="15">
      <c r="A515" s="15">
        <v>831</v>
      </c>
      <c r="B515" t="s">
        <v>268</v>
      </c>
      <c r="C515" t="s">
        <v>1136</v>
      </c>
      <c r="D515" s="15">
        <v>35762</v>
      </c>
      <c r="E515" t="s">
        <v>1327</v>
      </c>
      <c r="F515" t="s">
        <v>1072</v>
      </c>
      <c r="G515" s="15">
        <v>101697271</v>
      </c>
      <c r="H515" t="s">
        <v>18</v>
      </c>
      <c r="I515" t="s">
        <v>1328</v>
      </c>
      <c r="J515" s="16">
        <v>72555</v>
      </c>
      <c r="K515" t="s">
        <v>272</v>
      </c>
      <c r="L515" t="s">
        <v>321</v>
      </c>
      <c r="M515" t="s">
        <v>322</v>
      </c>
      <c r="O515" t="s">
        <v>275</v>
      </c>
      <c r="P515" t="s">
        <v>268</v>
      </c>
      <c r="Q515" t="s">
        <v>1072</v>
      </c>
      <c r="R515" s="15">
        <v>0</v>
      </c>
      <c r="S515" s="17">
        <v>0</v>
      </c>
    </row>
    <row r="516" spans="1:19" ht="15">
      <c r="A516" s="15">
        <v>832</v>
      </c>
      <c r="B516" t="s">
        <v>268</v>
      </c>
      <c r="C516" t="s">
        <v>1136</v>
      </c>
      <c r="D516" s="15">
        <v>35763</v>
      </c>
      <c r="E516" t="s">
        <v>1329</v>
      </c>
      <c r="F516" t="s">
        <v>1072</v>
      </c>
      <c r="G516" s="15">
        <v>101697271</v>
      </c>
      <c r="H516" t="s">
        <v>18</v>
      </c>
      <c r="I516" t="s">
        <v>1330</v>
      </c>
      <c r="J516" s="16">
        <v>3772860</v>
      </c>
      <c r="K516" t="s">
        <v>272</v>
      </c>
      <c r="L516" t="s">
        <v>321</v>
      </c>
      <c r="M516" t="s">
        <v>322</v>
      </c>
      <c r="O516" t="s">
        <v>275</v>
      </c>
      <c r="P516" t="s">
        <v>268</v>
      </c>
      <c r="Q516" t="s">
        <v>1072</v>
      </c>
      <c r="R516" s="15">
        <v>0</v>
      </c>
      <c r="S516" s="17">
        <v>0</v>
      </c>
    </row>
    <row r="517" spans="1:19" ht="15">
      <c r="A517" s="15">
        <v>833</v>
      </c>
      <c r="B517" t="s">
        <v>268</v>
      </c>
      <c r="C517" t="s">
        <v>1136</v>
      </c>
      <c r="D517" s="15">
        <v>35764</v>
      </c>
      <c r="E517" t="s">
        <v>1331</v>
      </c>
      <c r="F517" t="s">
        <v>1072</v>
      </c>
      <c r="G517" s="15">
        <v>101697271</v>
      </c>
      <c r="H517" t="s">
        <v>18</v>
      </c>
      <c r="I517" t="s">
        <v>1332</v>
      </c>
      <c r="J517" s="16">
        <v>241850</v>
      </c>
      <c r="K517" t="s">
        <v>272</v>
      </c>
      <c r="L517" t="s">
        <v>321</v>
      </c>
      <c r="M517" t="s">
        <v>322</v>
      </c>
      <c r="O517" t="s">
        <v>275</v>
      </c>
      <c r="P517" t="s">
        <v>268</v>
      </c>
      <c r="Q517" t="s">
        <v>1072</v>
      </c>
      <c r="R517" s="15">
        <v>0</v>
      </c>
      <c r="S517" s="17">
        <v>0</v>
      </c>
    </row>
    <row r="518" spans="1:19" ht="15">
      <c r="A518" s="15">
        <v>834</v>
      </c>
      <c r="B518" t="s">
        <v>268</v>
      </c>
      <c r="C518" t="s">
        <v>1136</v>
      </c>
      <c r="D518" s="15">
        <v>35765</v>
      </c>
      <c r="E518" t="s">
        <v>1333</v>
      </c>
      <c r="F518" t="s">
        <v>1072</v>
      </c>
      <c r="G518" s="15">
        <v>101697271</v>
      </c>
      <c r="H518" t="s">
        <v>18</v>
      </c>
      <c r="I518" t="s">
        <v>1334</v>
      </c>
      <c r="J518" s="16">
        <v>145110</v>
      </c>
      <c r="K518" t="s">
        <v>272</v>
      </c>
      <c r="L518" t="s">
        <v>321</v>
      </c>
      <c r="M518" t="s">
        <v>322</v>
      </c>
      <c r="O518" t="s">
        <v>275</v>
      </c>
      <c r="P518" t="s">
        <v>268</v>
      </c>
      <c r="Q518" t="s">
        <v>1072</v>
      </c>
      <c r="R518" s="15">
        <v>0</v>
      </c>
      <c r="S518" s="17">
        <v>0</v>
      </c>
    </row>
    <row r="519" spans="1:19" ht="15">
      <c r="A519" s="15">
        <v>835</v>
      </c>
      <c r="B519" t="s">
        <v>268</v>
      </c>
      <c r="C519" t="s">
        <v>1136</v>
      </c>
      <c r="D519" s="15">
        <v>35766</v>
      </c>
      <c r="E519" t="s">
        <v>1335</v>
      </c>
      <c r="F519" t="s">
        <v>1072</v>
      </c>
      <c r="G519" s="15">
        <v>101697271</v>
      </c>
      <c r="H519" t="s">
        <v>18</v>
      </c>
      <c r="I519" t="s">
        <v>1336</v>
      </c>
      <c r="J519" s="16">
        <v>96740</v>
      </c>
      <c r="K519" t="s">
        <v>272</v>
      </c>
      <c r="L519" t="s">
        <v>321</v>
      </c>
      <c r="M519" t="s">
        <v>322</v>
      </c>
      <c r="O519" t="s">
        <v>275</v>
      </c>
      <c r="P519" t="s">
        <v>268</v>
      </c>
      <c r="Q519" t="s">
        <v>1072</v>
      </c>
      <c r="R519" s="15">
        <v>0</v>
      </c>
      <c r="S519" s="17">
        <v>0</v>
      </c>
    </row>
    <row r="520" spans="1:19" ht="15">
      <c r="A520" s="15">
        <v>836</v>
      </c>
      <c r="B520" t="s">
        <v>268</v>
      </c>
      <c r="C520" t="s">
        <v>1136</v>
      </c>
      <c r="D520" s="15">
        <v>35767</v>
      </c>
      <c r="E520" t="s">
        <v>1337</v>
      </c>
      <c r="F520" t="s">
        <v>1072</v>
      </c>
      <c r="G520" s="15">
        <v>101697271</v>
      </c>
      <c r="H520" t="s">
        <v>18</v>
      </c>
      <c r="I520" t="s">
        <v>1338</v>
      </c>
      <c r="J520" s="16">
        <v>290220</v>
      </c>
      <c r="K520" t="s">
        <v>272</v>
      </c>
      <c r="L520" t="s">
        <v>321</v>
      </c>
      <c r="M520" t="s">
        <v>322</v>
      </c>
      <c r="O520" t="s">
        <v>275</v>
      </c>
      <c r="P520" t="s">
        <v>268</v>
      </c>
      <c r="Q520" t="s">
        <v>1072</v>
      </c>
      <c r="R520" s="15">
        <v>0</v>
      </c>
      <c r="S520" s="17">
        <v>0</v>
      </c>
    </row>
    <row r="521" spans="1:19" ht="15">
      <c r="A521" s="15">
        <v>837</v>
      </c>
      <c r="B521" t="s">
        <v>268</v>
      </c>
      <c r="C521" t="s">
        <v>1136</v>
      </c>
      <c r="D521" s="15">
        <v>35768</v>
      </c>
      <c r="E521" t="s">
        <v>1339</v>
      </c>
      <c r="F521" t="s">
        <v>1072</v>
      </c>
      <c r="G521" s="15">
        <v>101697271</v>
      </c>
      <c r="H521" t="s">
        <v>18</v>
      </c>
      <c r="I521" t="s">
        <v>1340</v>
      </c>
      <c r="J521" s="16">
        <v>48370</v>
      </c>
      <c r="K521" t="s">
        <v>272</v>
      </c>
      <c r="L521" t="s">
        <v>321</v>
      </c>
      <c r="M521" t="s">
        <v>322</v>
      </c>
      <c r="O521" t="s">
        <v>275</v>
      </c>
      <c r="P521" t="s">
        <v>268</v>
      </c>
      <c r="Q521" t="s">
        <v>1072</v>
      </c>
      <c r="R521" s="15">
        <v>0</v>
      </c>
      <c r="S521" s="17">
        <v>0</v>
      </c>
    </row>
    <row r="522" spans="1:19" ht="15">
      <c r="A522" s="15">
        <v>838</v>
      </c>
      <c r="B522" t="s">
        <v>268</v>
      </c>
      <c r="C522" t="s">
        <v>1136</v>
      </c>
      <c r="D522" s="15">
        <v>35769</v>
      </c>
      <c r="E522" t="s">
        <v>1341</v>
      </c>
      <c r="F522" t="s">
        <v>1072</v>
      </c>
      <c r="G522" s="15">
        <v>101697271</v>
      </c>
      <c r="H522" t="s">
        <v>18</v>
      </c>
      <c r="I522" t="s">
        <v>1342</v>
      </c>
      <c r="J522" s="16">
        <v>96740</v>
      </c>
      <c r="K522" t="s">
        <v>272</v>
      </c>
      <c r="L522" t="s">
        <v>321</v>
      </c>
      <c r="M522" t="s">
        <v>322</v>
      </c>
      <c r="O522" t="s">
        <v>275</v>
      </c>
      <c r="P522" t="s">
        <v>268</v>
      </c>
      <c r="Q522" t="s">
        <v>1072</v>
      </c>
      <c r="R522" s="15">
        <v>0</v>
      </c>
      <c r="S522" s="17">
        <v>0</v>
      </c>
    </row>
    <row r="523" spans="1:19" ht="15">
      <c r="A523" s="15">
        <v>839</v>
      </c>
      <c r="B523" t="s">
        <v>268</v>
      </c>
      <c r="C523" t="s">
        <v>1136</v>
      </c>
      <c r="D523" s="15">
        <v>35770</v>
      </c>
      <c r="E523" t="s">
        <v>1343</v>
      </c>
      <c r="F523" t="s">
        <v>1072</v>
      </c>
      <c r="G523" s="15">
        <v>101697271</v>
      </c>
      <c r="H523" t="s">
        <v>18</v>
      </c>
      <c r="I523" t="s">
        <v>1344</v>
      </c>
      <c r="J523" s="16">
        <v>145110</v>
      </c>
      <c r="K523" t="s">
        <v>272</v>
      </c>
      <c r="L523" t="s">
        <v>321</v>
      </c>
      <c r="M523" t="s">
        <v>322</v>
      </c>
      <c r="O523" t="s">
        <v>275</v>
      </c>
      <c r="P523" t="s">
        <v>268</v>
      </c>
      <c r="Q523" t="s">
        <v>1072</v>
      </c>
      <c r="R523" s="15">
        <v>0</v>
      </c>
      <c r="S523" s="17">
        <v>0</v>
      </c>
    </row>
    <row r="524" spans="1:19" ht="15">
      <c r="A524" s="15">
        <v>840</v>
      </c>
      <c r="B524" t="s">
        <v>268</v>
      </c>
      <c r="C524" t="s">
        <v>1136</v>
      </c>
      <c r="D524" s="15">
        <v>35771</v>
      </c>
      <c r="E524" t="s">
        <v>1345</v>
      </c>
      <c r="F524" t="s">
        <v>1072</v>
      </c>
      <c r="G524" s="15">
        <v>101697271</v>
      </c>
      <c r="H524" t="s">
        <v>18</v>
      </c>
      <c r="I524" t="s">
        <v>1346</v>
      </c>
      <c r="J524" s="16">
        <v>241850</v>
      </c>
      <c r="K524" t="s">
        <v>272</v>
      </c>
      <c r="L524" t="s">
        <v>321</v>
      </c>
      <c r="M524" t="s">
        <v>322</v>
      </c>
      <c r="O524" t="s">
        <v>275</v>
      </c>
      <c r="P524" t="s">
        <v>268</v>
      </c>
      <c r="Q524" t="s">
        <v>1072</v>
      </c>
      <c r="R524" s="15">
        <v>0</v>
      </c>
      <c r="S524" s="17">
        <v>0</v>
      </c>
    </row>
    <row r="525" spans="1:19" ht="15">
      <c r="A525" s="15">
        <v>841</v>
      </c>
      <c r="B525" t="s">
        <v>268</v>
      </c>
      <c r="C525" t="s">
        <v>1136</v>
      </c>
      <c r="D525" s="15">
        <v>35772</v>
      </c>
      <c r="E525" t="s">
        <v>1347</v>
      </c>
      <c r="F525" t="s">
        <v>1072</v>
      </c>
      <c r="G525" s="15">
        <v>101697271</v>
      </c>
      <c r="H525" t="s">
        <v>18</v>
      </c>
      <c r="I525" t="s">
        <v>1348</v>
      </c>
      <c r="J525" s="16">
        <v>145110</v>
      </c>
      <c r="K525" t="s">
        <v>272</v>
      </c>
      <c r="L525" t="s">
        <v>321</v>
      </c>
      <c r="M525" t="s">
        <v>322</v>
      </c>
      <c r="O525" t="s">
        <v>275</v>
      </c>
      <c r="P525" t="s">
        <v>268</v>
      </c>
      <c r="Q525" t="s">
        <v>1072</v>
      </c>
      <c r="R525" s="15">
        <v>0</v>
      </c>
      <c r="S525" s="17">
        <v>0</v>
      </c>
    </row>
    <row r="526" spans="1:19" ht="15">
      <c r="A526" s="15">
        <v>842</v>
      </c>
      <c r="B526" t="s">
        <v>268</v>
      </c>
      <c r="C526" t="s">
        <v>1136</v>
      </c>
      <c r="D526" s="15">
        <v>35773</v>
      </c>
      <c r="E526" t="s">
        <v>1349</v>
      </c>
      <c r="F526" t="s">
        <v>1072</v>
      </c>
      <c r="G526" s="15">
        <v>101697271</v>
      </c>
      <c r="H526" t="s">
        <v>18</v>
      </c>
      <c r="I526" t="s">
        <v>1350</v>
      </c>
      <c r="J526" s="16">
        <v>96740</v>
      </c>
      <c r="K526" t="s">
        <v>272</v>
      </c>
      <c r="L526" t="s">
        <v>321</v>
      </c>
      <c r="M526" t="s">
        <v>322</v>
      </c>
      <c r="O526" t="s">
        <v>275</v>
      </c>
      <c r="P526" t="s">
        <v>268</v>
      </c>
      <c r="Q526" t="s">
        <v>1072</v>
      </c>
      <c r="R526" s="15">
        <v>0</v>
      </c>
      <c r="S526" s="17">
        <v>0</v>
      </c>
    </row>
    <row r="527" spans="1:19" ht="15">
      <c r="A527" s="15">
        <v>843</v>
      </c>
      <c r="B527" t="s">
        <v>268</v>
      </c>
      <c r="C527" t="s">
        <v>1136</v>
      </c>
      <c r="D527" s="15">
        <v>35774</v>
      </c>
      <c r="E527" t="s">
        <v>1351</v>
      </c>
      <c r="F527" t="s">
        <v>1072</v>
      </c>
      <c r="G527" s="15">
        <v>101697271</v>
      </c>
      <c r="H527" t="s">
        <v>18</v>
      </c>
      <c r="I527" t="s">
        <v>1352</v>
      </c>
      <c r="J527" s="16">
        <v>96740</v>
      </c>
      <c r="K527" t="s">
        <v>272</v>
      </c>
      <c r="L527" t="s">
        <v>321</v>
      </c>
      <c r="M527" t="s">
        <v>322</v>
      </c>
      <c r="O527" t="s">
        <v>275</v>
      </c>
      <c r="P527" t="s">
        <v>268</v>
      </c>
      <c r="Q527" t="s">
        <v>1072</v>
      </c>
      <c r="R527" s="15">
        <v>0</v>
      </c>
      <c r="S527" s="17">
        <v>0</v>
      </c>
    </row>
    <row r="528" spans="1:19" ht="15">
      <c r="A528" s="15">
        <v>844</v>
      </c>
      <c r="B528" t="s">
        <v>268</v>
      </c>
      <c r="C528" t="s">
        <v>1136</v>
      </c>
      <c r="D528" s="15">
        <v>35775</v>
      </c>
      <c r="E528" t="s">
        <v>1353</v>
      </c>
      <c r="F528" t="s">
        <v>1072</v>
      </c>
      <c r="G528" s="15">
        <v>101697271</v>
      </c>
      <c r="H528" t="s">
        <v>18</v>
      </c>
      <c r="I528" t="s">
        <v>1354</v>
      </c>
      <c r="J528" s="16">
        <v>967400</v>
      </c>
      <c r="K528" t="s">
        <v>272</v>
      </c>
      <c r="L528" t="s">
        <v>321</v>
      </c>
      <c r="M528" t="s">
        <v>322</v>
      </c>
      <c r="O528" t="s">
        <v>275</v>
      </c>
      <c r="P528" t="s">
        <v>268</v>
      </c>
      <c r="Q528" t="s">
        <v>1072</v>
      </c>
      <c r="R528" s="15">
        <v>0</v>
      </c>
      <c r="S528" s="17">
        <v>0</v>
      </c>
    </row>
    <row r="529" spans="1:19" ht="15">
      <c r="A529" s="15">
        <v>845</v>
      </c>
      <c r="B529" t="s">
        <v>268</v>
      </c>
      <c r="C529" t="s">
        <v>1136</v>
      </c>
      <c r="D529" s="15">
        <v>35776</v>
      </c>
      <c r="E529" t="s">
        <v>1355</v>
      </c>
      <c r="F529" t="s">
        <v>1072</v>
      </c>
      <c r="G529" s="15">
        <v>101697271</v>
      </c>
      <c r="H529" t="s">
        <v>18</v>
      </c>
      <c r="I529" t="s">
        <v>1356</v>
      </c>
      <c r="J529" s="16">
        <v>145110</v>
      </c>
      <c r="K529" t="s">
        <v>272</v>
      </c>
      <c r="L529" t="s">
        <v>321</v>
      </c>
      <c r="M529" t="s">
        <v>322</v>
      </c>
      <c r="O529" t="s">
        <v>275</v>
      </c>
      <c r="P529" t="s">
        <v>268</v>
      </c>
      <c r="Q529" t="s">
        <v>1072</v>
      </c>
      <c r="R529" s="15">
        <v>0</v>
      </c>
      <c r="S529" s="17">
        <v>0</v>
      </c>
    </row>
    <row r="530" spans="1:19" ht="15">
      <c r="A530" s="15">
        <v>846</v>
      </c>
      <c r="B530" t="s">
        <v>268</v>
      </c>
      <c r="C530" t="s">
        <v>1136</v>
      </c>
      <c r="D530" s="15">
        <v>35777</v>
      </c>
      <c r="E530" t="s">
        <v>1357</v>
      </c>
      <c r="F530" t="s">
        <v>1072</v>
      </c>
      <c r="G530" s="15">
        <v>101697271</v>
      </c>
      <c r="H530" t="s">
        <v>18</v>
      </c>
      <c r="I530" t="s">
        <v>1358</v>
      </c>
      <c r="J530" s="16">
        <v>145110</v>
      </c>
      <c r="K530" t="s">
        <v>272</v>
      </c>
      <c r="L530" t="s">
        <v>321</v>
      </c>
      <c r="M530" t="s">
        <v>322</v>
      </c>
      <c r="O530" t="s">
        <v>275</v>
      </c>
      <c r="P530" t="s">
        <v>268</v>
      </c>
      <c r="Q530" t="s">
        <v>1072</v>
      </c>
      <c r="R530" s="15">
        <v>0</v>
      </c>
      <c r="S530" s="17">
        <v>0</v>
      </c>
    </row>
    <row r="531" spans="1:19" ht="15">
      <c r="A531" s="15">
        <v>847</v>
      </c>
      <c r="B531" t="s">
        <v>268</v>
      </c>
      <c r="C531" t="s">
        <v>1136</v>
      </c>
      <c r="D531" s="15">
        <v>35778</v>
      </c>
      <c r="E531" t="s">
        <v>1359</v>
      </c>
      <c r="F531" t="s">
        <v>1072</v>
      </c>
      <c r="G531" s="15">
        <v>101697271</v>
      </c>
      <c r="H531" t="s">
        <v>18</v>
      </c>
      <c r="I531" t="s">
        <v>1360</v>
      </c>
      <c r="J531" s="16">
        <v>145110</v>
      </c>
      <c r="K531" t="s">
        <v>272</v>
      </c>
      <c r="L531" t="s">
        <v>321</v>
      </c>
      <c r="M531" t="s">
        <v>322</v>
      </c>
      <c r="O531" t="s">
        <v>275</v>
      </c>
      <c r="P531" t="s">
        <v>268</v>
      </c>
      <c r="Q531" t="s">
        <v>1072</v>
      </c>
      <c r="R531" s="15">
        <v>0</v>
      </c>
      <c r="S531" s="17">
        <v>0</v>
      </c>
    </row>
    <row r="532" spans="1:19" ht="15">
      <c r="A532" s="15">
        <v>848</v>
      </c>
      <c r="B532" t="s">
        <v>268</v>
      </c>
      <c r="C532" t="s">
        <v>1136</v>
      </c>
      <c r="D532" s="15">
        <v>35779</v>
      </c>
      <c r="E532" t="s">
        <v>1361</v>
      </c>
      <c r="F532" t="s">
        <v>1072</v>
      </c>
      <c r="G532" s="15">
        <v>101697271</v>
      </c>
      <c r="H532" t="s">
        <v>18</v>
      </c>
      <c r="I532" t="s">
        <v>1362</v>
      </c>
      <c r="J532" s="16">
        <v>193480</v>
      </c>
      <c r="K532" t="s">
        <v>272</v>
      </c>
      <c r="L532" t="s">
        <v>321</v>
      </c>
      <c r="M532" t="s">
        <v>322</v>
      </c>
      <c r="O532" t="s">
        <v>275</v>
      </c>
      <c r="P532" t="s">
        <v>268</v>
      </c>
      <c r="Q532" t="s">
        <v>1072</v>
      </c>
      <c r="R532" s="15">
        <v>0</v>
      </c>
      <c r="S532" s="17">
        <v>0</v>
      </c>
    </row>
    <row r="533" spans="1:19" ht="15">
      <c r="A533" s="15">
        <v>849</v>
      </c>
      <c r="B533" t="s">
        <v>268</v>
      </c>
      <c r="C533" t="s">
        <v>1136</v>
      </c>
      <c r="D533" s="15">
        <v>35780</v>
      </c>
      <c r="E533" t="s">
        <v>1363</v>
      </c>
      <c r="F533" t="s">
        <v>1072</v>
      </c>
      <c r="G533" s="15">
        <v>101697271</v>
      </c>
      <c r="H533" t="s">
        <v>18</v>
      </c>
      <c r="I533" t="s">
        <v>1364</v>
      </c>
      <c r="J533" s="16">
        <v>145110</v>
      </c>
      <c r="K533" t="s">
        <v>272</v>
      </c>
      <c r="L533" t="s">
        <v>321</v>
      </c>
      <c r="M533" t="s">
        <v>322</v>
      </c>
      <c r="O533" t="s">
        <v>275</v>
      </c>
      <c r="P533" t="s">
        <v>268</v>
      </c>
      <c r="Q533" t="s">
        <v>1072</v>
      </c>
      <c r="R533" s="15">
        <v>0</v>
      </c>
      <c r="S533" s="17">
        <v>0</v>
      </c>
    </row>
    <row r="534" spans="1:19" ht="15">
      <c r="A534" s="15">
        <v>850</v>
      </c>
      <c r="B534" t="s">
        <v>268</v>
      </c>
      <c r="C534" t="s">
        <v>1136</v>
      </c>
      <c r="D534" s="15">
        <v>35781</v>
      </c>
      <c r="E534" t="s">
        <v>1365</v>
      </c>
      <c r="F534" t="s">
        <v>1072</v>
      </c>
      <c r="G534" s="15">
        <v>101697271</v>
      </c>
      <c r="H534" t="s">
        <v>18</v>
      </c>
      <c r="I534" t="s">
        <v>1366</v>
      </c>
      <c r="J534" s="16">
        <v>338590</v>
      </c>
      <c r="K534" t="s">
        <v>272</v>
      </c>
      <c r="L534" t="s">
        <v>321</v>
      </c>
      <c r="M534" t="s">
        <v>322</v>
      </c>
      <c r="O534" t="s">
        <v>275</v>
      </c>
      <c r="P534" t="s">
        <v>268</v>
      </c>
      <c r="Q534" t="s">
        <v>1072</v>
      </c>
      <c r="R534" s="15">
        <v>0</v>
      </c>
      <c r="S534" s="17">
        <v>0</v>
      </c>
    </row>
    <row r="535" spans="1:19" ht="15">
      <c r="A535" s="15">
        <v>851</v>
      </c>
      <c r="B535" t="s">
        <v>268</v>
      </c>
      <c r="C535" t="s">
        <v>1136</v>
      </c>
      <c r="D535" s="15">
        <v>35782</v>
      </c>
      <c r="E535" t="s">
        <v>1367</v>
      </c>
      <c r="F535" t="s">
        <v>1072</v>
      </c>
      <c r="G535" s="15">
        <v>101697271</v>
      </c>
      <c r="H535" t="s">
        <v>18</v>
      </c>
      <c r="I535" t="s">
        <v>1368</v>
      </c>
      <c r="J535" s="16">
        <v>193480</v>
      </c>
      <c r="K535" t="s">
        <v>272</v>
      </c>
      <c r="L535" t="s">
        <v>321</v>
      </c>
      <c r="M535" t="s">
        <v>322</v>
      </c>
      <c r="O535" t="s">
        <v>275</v>
      </c>
      <c r="P535" t="s">
        <v>268</v>
      </c>
      <c r="Q535" t="s">
        <v>1072</v>
      </c>
      <c r="R535" s="15">
        <v>0</v>
      </c>
      <c r="S535" s="17">
        <v>0</v>
      </c>
    </row>
    <row r="536" spans="1:19" ht="15">
      <c r="A536" s="15">
        <v>852</v>
      </c>
      <c r="B536" t="s">
        <v>268</v>
      </c>
      <c r="C536" t="s">
        <v>1136</v>
      </c>
      <c r="D536" s="15">
        <v>35783</v>
      </c>
      <c r="E536" t="s">
        <v>1369</v>
      </c>
      <c r="F536" t="s">
        <v>1072</v>
      </c>
      <c r="G536" s="15">
        <v>101697271</v>
      </c>
      <c r="H536" t="s">
        <v>18</v>
      </c>
      <c r="I536" t="s">
        <v>1370</v>
      </c>
      <c r="J536" s="16">
        <v>145110</v>
      </c>
      <c r="K536" t="s">
        <v>272</v>
      </c>
      <c r="L536" t="s">
        <v>321</v>
      </c>
      <c r="M536" t="s">
        <v>322</v>
      </c>
      <c r="O536" t="s">
        <v>275</v>
      </c>
      <c r="P536" t="s">
        <v>268</v>
      </c>
      <c r="Q536" t="s">
        <v>1072</v>
      </c>
      <c r="R536" s="15">
        <v>0</v>
      </c>
      <c r="S536" s="17">
        <v>0</v>
      </c>
    </row>
    <row r="537" spans="1:19" ht="15">
      <c r="A537" s="15">
        <v>853</v>
      </c>
      <c r="B537" t="s">
        <v>268</v>
      </c>
      <c r="C537" t="s">
        <v>1136</v>
      </c>
      <c r="D537" s="15">
        <v>35784</v>
      </c>
      <c r="E537" t="s">
        <v>1371</v>
      </c>
      <c r="F537" t="s">
        <v>1072</v>
      </c>
      <c r="G537" s="15">
        <v>101697271</v>
      </c>
      <c r="H537" t="s">
        <v>18</v>
      </c>
      <c r="I537" t="s">
        <v>1372</v>
      </c>
      <c r="J537" s="16">
        <v>483700</v>
      </c>
      <c r="K537" t="s">
        <v>272</v>
      </c>
      <c r="L537" t="s">
        <v>321</v>
      </c>
      <c r="M537" t="s">
        <v>322</v>
      </c>
      <c r="O537" t="s">
        <v>275</v>
      </c>
      <c r="P537" t="s">
        <v>268</v>
      </c>
      <c r="Q537" t="s">
        <v>1072</v>
      </c>
      <c r="R537" s="15">
        <v>0</v>
      </c>
      <c r="S537" s="17">
        <v>0</v>
      </c>
    </row>
    <row r="538" spans="1:19" ht="15">
      <c r="A538" s="15">
        <v>854</v>
      </c>
      <c r="B538" t="s">
        <v>268</v>
      </c>
      <c r="C538" t="s">
        <v>1136</v>
      </c>
      <c r="D538" s="15">
        <v>35785</v>
      </c>
      <c r="E538" t="s">
        <v>1373</v>
      </c>
      <c r="F538" t="s">
        <v>1072</v>
      </c>
      <c r="G538" s="15">
        <v>101697271</v>
      </c>
      <c r="H538" t="s">
        <v>18</v>
      </c>
      <c r="I538" t="s">
        <v>1374</v>
      </c>
      <c r="J538" s="16">
        <v>145110</v>
      </c>
      <c r="K538" t="s">
        <v>272</v>
      </c>
      <c r="L538" t="s">
        <v>321</v>
      </c>
      <c r="M538" t="s">
        <v>322</v>
      </c>
      <c r="O538" t="s">
        <v>275</v>
      </c>
      <c r="P538" t="s">
        <v>268</v>
      </c>
      <c r="Q538" t="s">
        <v>1072</v>
      </c>
      <c r="R538" s="15">
        <v>0</v>
      </c>
      <c r="S538" s="17">
        <v>0</v>
      </c>
    </row>
    <row r="539" spans="1:19" ht="15">
      <c r="A539" s="15">
        <v>855</v>
      </c>
      <c r="B539" t="s">
        <v>268</v>
      </c>
      <c r="C539" t="s">
        <v>268</v>
      </c>
      <c r="D539" s="15">
        <v>35786</v>
      </c>
      <c r="E539" t="s">
        <v>1375</v>
      </c>
      <c r="F539" t="s">
        <v>1072</v>
      </c>
      <c r="G539" s="15">
        <v>101697271</v>
      </c>
      <c r="H539" t="s">
        <v>18</v>
      </c>
      <c r="I539" t="s">
        <v>1376</v>
      </c>
      <c r="J539" s="16">
        <v>96740</v>
      </c>
      <c r="K539" t="s">
        <v>272</v>
      </c>
      <c r="L539" t="s">
        <v>321</v>
      </c>
      <c r="M539" t="s">
        <v>322</v>
      </c>
      <c r="O539" t="s">
        <v>275</v>
      </c>
      <c r="P539" t="s">
        <v>268</v>
      </c>
      <c r="Q539" t="s">
        <v>1072</v>
      </c>
      <c r="R539" s="15">
        <v>0</v>
      </c>
      <c r="S539" s="17">
        <v>0</v>
      </c>
    </row>
    <row r="540" spans="1:19" ht="15">
      <c r="A540" s="15">
        <v>856</v>
      </c>
      <c r="B540" t="s">
        <v>268</v>
      </c>
      <c r="C540" t="s">
        <v>1136</v>
      </c>
      <c r="D540" s="15">
        <v>35787</v>
      </c>
      <c r="E540" t="s">
        <v>1377</v>
      </c>
      <c r="F540" t="s">
        <v>1072</v>
      </c>
      <c r="G540" s="15">
        <v>101697271</v>
      </c>
      <c r="H540" t="s">
        <v>18</v>
      </c>
      <c r="I540" t="s">
        <v>1378</v>
      </c>
      <c r="J540" s="16">
        <v>483700</v>
      </c>
      <c r="K540" t="s">
        <v>272</v>
      </c>
      <c r="L540" t="s">
        <v>321</v>
      </c>
      <c r="M540" t="s">
        <v>322</v>
      </c>
      <c r="O540" t="s">
        <v>275</v>
      </c>
      <c r="P540" t="s">
        <v>268</v>
      </c>
      <c r="Q540" t="s">
        <v>1072</v>
      </c>
      <c r="R540" s="15">
        <v>0</v>
      </c>
      <c r="S540" s="17">
        <v>0</v>
      </c>
    </row>
    <row r="541" spans="1:19" ht="15">
      <c r="A541" s="15">
        <v>857</v>
      </c>
      <c r="B541" t="s">
        <v>268</v>
      </c>
      <c r="C541" t="s">
        <v>268</v>
      </c>
      <c r="D541" s="15">
        <v>35788</v>
      </c>
      <c r="E541" t="s">
        <v>1379</v>
      </c>
      <c r="F541" t="s">
        <v>1072</v>
      </c>
      <c r="G541" s="15">
        <v>101697271</v>
      </c>
      <c r="H541" t="s">
        <v>18</v>
      </c>
      <c r="I541" t="s">
        <v>1380</v>
      </c>
      <c r="J541" s="16">
        <v>48370</v>
      </c>
      <c r="K541" t="s">
        <v>272</v>
      </c>
      <c r="L541" t="s">
        <v>321</v>
      </c>
      <c r="M541" t="s">
        <v>322</v>
      </c>
      <c r="O541" t="s">
        <v>275</v>
      </c>
      <c r="P541" t="s">
        <v>268</v>
      </c>
      <c r="Q541" t="s">
        <v>1072</v>
      </c>
      <c r="R541" s="15">
        <v>0</v>
      </c>
      <c r="S541" s="17">
        <v>0</v>
      </c>
    </row>
    <row r="542" spans="1:19" ht="15">
      <c r="A542" s="15">
        <v>858</v>
      </c>
      <c r="B542" t="s">
        <v>268</v>
      </c>
      <c r="C542" t="s">
        <v>268</v>
      </c>
      <c r="D542" s="15">
        <v>35789</v>
      </c>
      <c r="E542" t="s">
        <v>1381</v>
      </c>
      <c r="F542" t="s">
        <v>1072</v>
      </c>
      <c r="G542" s="15">
        <v>101697271</v>
      </c>
      <c r="H542" t="s">
        <v>18</v>
      </c>
      <c r="I542" t="s">
        <v>1382</v>
      </c>
      <c r="J542" s="16">
        <v>193480</v>
      </c>
      <c r="K542" t="s">
        <v>272</v>
      </c>
      <c r="L542" t="s">
        <v>321</v>
      </c>
      <c r="M542" t="s">
        <v>322</v>
      </c>
      <c r="O542" t="s">
        <v>275</v>
      </c>
      <c r="P542" t="s">
        <v>268</v>
      </c>
      <c r="Q542" t="s">
        <v>1072</v>
      </c>
      <c r="R542" s="15">
        <v>0</v>
      </c>
      <c r="S542" s="17">
        <v>0</v>
      </c>
    </row>
    <row r="543" spans="1:19" ht="15">
      <c r="A543" s="15">
        <v>859</v>
      </c>
      <c r="B543" t="s">
        <v>268</v>
      </c>
      <c r="C543" t="s">
        <v>1136</v>
      </c>
      <c r="D543" s="15">
        <v>35790</v>
      </c>
      <c r="E543" t="s">
        <v>1383</v>
      </c>
      <c r="F543" t="s">
        <v>1072</v>
      </c>
      <c r="G543" s="15">
        <v>101697271</v>
      </c>
      <c r="H543" t="s">
        <v>18</v>
      </c>
      <c r="I543" t="s">
        <v>1384</v>
      </c>
      <c r="J543" s="16">
        <v>193480</v>
      </c>
      <c r="K543" t="s">
        <v>272</v>
      </c>
      <c r="L543" t="s">
        <v>321</v>
      </c>
      <c r="M543" t="s">
        <v>322</v>
      </c>
      <c r="O543" t="s">
        <v>275</v>
      </c>
      <c r="P543" t="s">
        <v>268</v>
      </c>
      <c r="Q543" t="s">
        <v>1072</v>
      </c>
      <c r="R543" s="15">
        <v>0</v>
      </c>
      <c r="S543" s="17">
        <v>0</v>
      </c>
    </row>
    <row r="544" spans="1:19" ht="15">
      <c r="A544" s="15">
        <v>860</v>
      </c>
      <c r="B544" t="s">
        <v>268</v>
      </c>
      <c r="C544" t="s">
        <v>1136</v>
      </c>
      <c r="D544" s="15">
        <v>35791</v>
      </c>
      <c r="E544" t="s">
        <v>1385</v>
      </c>
      <c r="F544" t="s">
        <v>1072</v>
      </c>
      <c r="G544" s="15">
        <v>101697271</v>
      </c>
      <c r="H544" t="s">
        <v>18</v>
      </c>
      <c r="I544" t="s">
        <v>1386</v>
      </c>
      <c r="J544" s="16">
        <v>193480</v>
      </c>
      <c r="K544" t="s">
        <v>272</v>
      </c>
      <c r="L544" t="s">
        <v>321</v>
      </c>
      <c r="M544" t="s">
        <v>322</v>
      </c>
      <c r="O544" t="s">
        <v>275</v>
      </c>
      <c r="P544" t="s">
        <v>268</v>
      </c>
      <c r="Q544" t="s">
        <v>1072</v>
      </c>
      <c r="R544" s="15">
        <v>0</v>
      </c>
      <c r="S544" s="17">
        <v>0</v>
      </c>
    </row>
    <row r="545" spans="1:19" ht="15">
      <c r="A545" s="15">
        <v>861</v>
      </c>
      <c r="B545" t="s">
        <v>268</v>
      </c>
      <c r="C545" t="s">
        <v>1136</v>
      </c>
      <c r="D545" s="15">
        <v>35792</v>
      </c>
      <c r="E545" t="s">
        <v>1387</v>
      </c>
      <c r="F545" t="s">
        <v>1072</v>
      </c>
      <c r="G545" s="15">
        <v>101697271</v>
      </c>
      <c r="H545" t="s">
        <v>18</v>
      </c>
      <c r="I545" t="s">
        <v>1388</v>
      </c>
      <c r="J545" s="16">
        <v>96740</v>
      </c>
      <c r="K545" t="s">
        <v>272</v>
      </c>
      <c r="L545" t="s">
        <v>321</v>
      </c>
      <c r="M545" t="s">
        <v>322</v>
      </c>
      <c r="O545" t="s">
        <v>275</v>
      </c>
      <c r="P545" t="s">
        <v>268</v>
      </c>
      <c r="Q545" t="s">
        <v>1072</v>
      </c>
      <c r="R545" s="15">
        <v>0</v>
      </c>
      <c r="S545" s="17">
        <v>0</v>
      </c>
    </row>
    <row r="546" spans="1:19" ht="15">
      <c r="A546" s="15">
        <v>862</v>
      </c>
      <c r="B546" t="s">
        <v>268</v>
      </c>
      <c r="C546" t="s">
        <v>268</v>
      </c>
      <c r="D546" s="15">
        <v>35793</v>
      </c>
      <c r="E546" t="s">
        <v>1389</v>
      </c>
      <c r="F546" t="s">
        <v>1072</v>
      </c>
      <c r="G546" s="15">
        <v>101697271</v>
      </c>
      <c r="H546" t="s">
        <v>18</v>
      </c>
      <c r="I546" t="s">
        <v>1390</v>
      </c>
      <c r="J546" s="16">
        <v>338590</v>
      </c>
      <c r="K546" t="s">
        <v>272</v>
      </c>
      <c r="L546" t="s">
        <v>321</v>
      </c>
      <c r="M546" t="s">
        <v>322</v>
      </c>
      <c r="O546" t="s">
        <v>275</v>
      </c>
      <c r="P546" t="s">
        <v>268</v>
      </c>
      <c r="Q546" t="s">
        <v>1072</v>
      </c>
      <c r="R546" s="15">
        <v>0</v>
      </c>
      <c r="S546" s="17">
        <v>0</v>
      </c>
    </row>
    <row r="547" spans="1:19" ht="15">
      <c r="A547" s="15">
        <v>863</v>
      </c>
      <c r="B547" t="s">
        <v>268</v>
      </c>
      <c r="C547" t="s">
        <v>1136</v>
      </c>
      <c r="D547" s="15">
        <v>35794</v>
      </c>
      <c r="E547" t="s">
        <v>1391</v>
      </c>
      <c r="F547" t="s">
        <v>1072</v>
      </c>
      <c r="G547" s="15">
        <v>101697271</v>
      </c>
      <c r="H547" t="s">
        <v>18</v>
      </c>
      <c r="I547" t="s">
        <v>1392</v>
      </c>
      <c r="J547" s="16">
        <v>338590</v>
      </c>
      <c r="K547" t="s">
        <v>272</v>
      </c>
      <c r="L547" t="s">
        <v>321</v>
      </c>
      <c r="M547" t="s">
        <v>322</v>
      </c>
      <c r="O547" t="s">
        <v>275</v>
      </c>
      <c r="P547" t="s">
        <v>268</v>
      </c>
      <c r="Q547" t="s">
        <v>1072</v>
      </c>
      <c r="R547" s="15">
        <v>0</v>
      </c>
      <c r="S547" s="17">
        <v>0</v>
      </c>
    </row>
    <row r="548" spans="1:19" ht="15">
      <c r="A548" s="15">
        <v>864</v>
      </c>
      <c r="B548" t="s">
        <v>268</v>
      </c>
      <c r="C548" t="s">
        <v>1136</v>
      </c>
      <c r="D548" s="15">
        <v>35796</v>
      </c>
      <c r="E548" t="s">
        <v>1393</v>
      </c>
      <c r="F548" t="s">
        <v>1072</v>
      </c>
      <c r="G548" s="15">
        <v>101697271</v>
      </c>
      <c r="H548" t="s">
        <v>18</v>
      </c>
      <c r="I548" t="s">
        <v>1394</v>
      </c>
      <c r="J548" s="16">
        <v>773920</v>
      </c>
      <c r="K548" t="s">
        <v>272</v>
      </c>
      <c r="L548" t="s">
        <v>321</v>
      </c>
      <c r="M548" t="s">
        <v>322</v>
      </c>
      <c r="O548" t="s">
        <v>275</v>
      </c>
      <c r="P548" t="s">
        <v>268</v>
      </c>
      <c r="Q548" t="s">
        <v>1072</v>
      </c>
      <c r="R548" s="15">
        <v>0</v>
      </c>
      <c r="S548" s="17">
        <v>0</v>
      </c>
    </row>
    <row r="549" spans="1:19" ht="15">
      <c r="A549" s="15">
        <v>865</v>
      </c>
      <c r="B549" t="s">
        <v>268</v>
      </c>
      <c r="C549" t="s">
        <v>268</v>
      </c>
      <c r="D549" s="15">
        <v>35797</v>
      </c>
      <c r="E549" t="s">
        <v>1395</v>
      </c>
      <c r="F549" t="s">
        <v>1072</v>
      </c>
      <c r="G549" s="15">
        <v>101697271</v>
      </c>
      <c r="H549" t="s">
        <v>18</v>
      </c>
      <c r="I549" t="s">
        <v>1396</v>
      </c>
      <c r="J549" s="16">
        <v>96740</v>
      </c>
      <c r="K549" t="s">
        <v>272</v>
      </c>
      <c r="L549" t="s">
        <v>321</v>
      </c>
      <c r="M549" t="s">
        <v>322</v>
      </c>
      <c r="O549" t="s">
        <v>275</v>
      </c>
      <c r="P549" t="s">
        <v>268</v>
      </c>
      <c r="Q549" t="s">
        <v>1072</v>
      </c>
      <c r="R549" s="15">
        <v>0</v>
      </c>
      <c r="S549" s="17">
        <v>0</v>
      </c>
    </row>
    <row r="550" spans="1:19" ht="15">
      <c r="A550" s="15">
        <v>866</v>
      </c>
      <c r="B550" t="s">
        <v>268</v>
      </c>
      <c r="C550" t="s">
        <v>1136</v>
      </c>
      <c r="D550" s="15">
        <v>35798</v>
      </c>
      <c r="E550" t="s">
        <v>1397</v>
      </c>
      <c r="F550" t="s">
        <v>1072</v>
      </c>
      <c r="G550" s="15">
        <v>101697271</v>
      </c>
      <c r="H550" t="s">
        <v>18</v>
      </c>
      <c r="I550" t="s">
        <v>1398</v>
      </c>
      <c r="J550" s="16">
        <v>145110</v>
      </c>
      <c r="K550" t="s">
        <v>272</v>
      </c>
      <c r="L550" t="s">
        <v>321</v>
      </c>
      <c r="M550" t="s">
        <v>322</v>
      </c>
      <c r="O550" t="s">
        <v>275</v>
      </c>
      <c r="P550" t="s">
        <v>268</v>
      </c>
      <c r="Q550" t="s">
        <v>1072</v>
      </c>
      <c r="R550" s="15">
        <v>0</v>
      </c>
      <c r="S550" s="17">
        <v>0</v>
      </c>
    </row>
    <row r="551" spans="1:19" ht="15">
      <c r="A551" s="15">
        <v>867</v>
      </c>
      <c r="B551" t="s">
        <v>268</v>
      </c>
      <c r="C551" t="s">
        <v>1136</v>
      </c>
      <c r="D551" s="15">
        <v>35799</v>
      </c>
      <c r="E551" t="s">
        <v>1399</v>
      </c>
      <c r="F551" t="s">
        <v>1072</v>
      </c>
      <c r="G551" s="15">
        <v>101697271</v>
      </c>
      <c r="H551" t="s">
        <v>18</v>
      </c>
      <c r="I551" t="s">
        <v>1400</v>
      </c>
      <c r="J551" s="16">
        <v>48370</v>
      </c>
      <c r="K551" t="s">
        <v>272</v>
      </c>
      <c r="L551" t="s">
        <v>321</v>
      </c>
      <c r="M551" t="s">
        <v>322</v>
      </c>
      <c r="O551" t="s">
        <v>275</v>
      </c>
      <c r="P551" t="s">
        <v>268</v>
      </c>
      <c r="Q551" t="s">
        <v>1072</v>
      </c>
      <c r="R551" s="15">
        <v>0</v>
      </c>
      <c r="S551" s="17">
        <v>0</v>
      </c>
    </row>
    <row r="552" spans="1:19" ht="15">
      <c r="A552" s="15">
        <v>868</v>
      </c>
      <c r="B552" t="s">
        <v>268</v>
      </c>
      <c r="C552" t="s">
        <v>268</v>
      </c>
      <c r="D552" s="15">
        <v>35800</v>
      </c>
      <c r="E552" t="s">
        <v>1401</v>
      </c>
      <c r="F552" t="s">
        <v>1072</v>
      </c>
      <c r="G552" s="15">
        <v>101697271</v>
      </c>
      <c r="H552" t="s">
        <v>18</v>
      </c>
      <c r="I552" t="s">
        <v>1402</v>
      </c>
      <c r="J552" s="16">
        <v>96740</v>
      </c>
      <c r="K552" t="s">
        <v>272</v>
      </c>
      <c r="L552" t="s">
        <v>321</v>
      </c>
      <c r="M552" t="s">
        <v>322</v>
      </c>
      <c r="O552" t="s">
        <v>275</v>
      </c>
      <c r="P552" t="s">
        <v>268</v>
      </c>
      <c r="Q552" t="s">
        <v>1072</v>
      </c>
      <c r="R552" s="15">
        <v>0</v>
      </c>
      <c r="S552" s="17">
        <v>0</v>
      </c>
    </row>
    <row r="553" spans="1:19" ht="15">
      <c r="A553" s="15">
        <v>869</v>
      </c>
      <c r="B553" t="s">
        <v>268</v>
      </c>
      <c r="C553" t="s">
        <v>268</v>
      </c>
      <c r="D553" s="15">
        <v>35801</v>
      </c>
      <c r="E553" t="s">
        <v>1403</v>
      </c>
      <c r="F553" t="s">
        <v>1072</v>
      </c>
      <c r="G553" s="15">
        <v>101697271</v>
      </c>
      <c r="H553" t="s">
        <v>18</v>
      </c>
      <c r="I553" t="s">
        <v>1404</v>
      </c>
      <c r="J553" s="16">
        <v>96740</v>
      </c>
      <c r="K553" t="s">
        <v>272</v>
      </c>
      <c r="L553" t="s">
        <v>321</v>
      </c>
      <c r="M553" t="s">
        <v>322</v>
      </c>
      <c r="O553" t="s">
        <v>275</v>
      </c>
      <c r="P553" t="s">
        <v>268</v>
      </c>
      <c r="Q553" t="s">
        <v>1072</v>
      </c>
      <c r="R553" s="15">
        <v>0</v>
      </c>
      <c r="S553" s="17">
        <v>0</v>
      </c>
    </row>
    <row r="554" spans="1:19" ht="15">
      <c r="A554" s="15">
        <v>870</v>
      </c>
      <c r="B554" t="s">
        <v>268</v>
      </c>
      <c r="C554" t="s">
        <v>268</v>
      </c>
      <c r="D554" s="15">
        <v>35802</v>
      </c>
      <c r="E554" t="s">
        <v>1405</v>
      </c>
      <c r="F554" t="s">
        <v>1072</v>
      </c>
      <c r="G554" s="15">
        <v>101697271</v>
      </c>
      <c r="H554" t="s">
        <v>18</v>
      </c>
      <c r="I554" t="s">
        <v>1406</v>
      </c>
      <c r="J554" s="16">
        <v>48370</v>
      </c>
      <c r="K554" t="s">
        <v>272</v>
      </c>
      <c r="L554" t="s">
        <v>321</v>
      </c>
      <c r="M554" t="s">
        <v>322</v>
      </c>
      <c r="O554" t="s">
        <v>275</v>
      </c>
      <c r="P554" t="s">
        <v>268</v>
      </c>
      <c r="Q554" t="s">
        <v>1072</v>
      </c>
      <c r="R554" s="15">
        <v>0</v>
      </c>
      <c r="S554" s="17">
        <v>0</v>
      </c>
    </row>
    <row r="555" spans="1:19" ht="15">
      <c r="A555" s="15">
        <v>871</v>
      </c>
      <c r="B555" t="s">
        <v>268</v>
      </c>
      <c r="C555" t="s">
        <v>1136</v>
      </c>
      <c r="D555" s="15">
        <v>35803</v>
      </c>
      <c r="E555" t="s">
        <v>1407</v>
      </c>
      <c r="F555" t="s">
        <v>1072</v>
      </c>
      <c r="G555" s="15">
        <v>101697271</v>
      </c>
      <c r="H555" t="s">
        <v>18</v>
      </c>
      <c r="I555" t="s">
        <v>1408</v>
      </c>
      <c r="J555" s="16">
        <v>48370</v>
      </c>
      <c r="K555" t="s">
        <v>272</v>
      </c>
      <c r="L555" t="s">
        <v>321</v>
      </c>
      <c r="M555" t="s">
        <v>322</v>
      </c>
      <c r="O555" t="s">
        <v>1409</v>
      </c>
      <c r="P555" t="s">
        <v>268</v>
      </c>
      <c r="Q555" t="s">
        <v>1072</v>
      </c>
      <c r="R555" s="15">
        <v>0</v>
      </c>
      <c r="S555" s="17">
        <v>0</v>
      </c>
    </row>
    <row r="556" spans="1:19" ht="15">
      <c r="A556" s="15">
        <v>872</v>
      </c>
      <c r="B556" t="s">
        <v>268</v>
      </c>
      <c r="C556" t="s">
        <v>268</v>
      </c>
      <c r="D556" s="15">
        <v>35804</v>
      </c>
      <c r="E556" t="s">
        <v>1410</v>
      </c>
      <c r="F556" t="s">
        <v>1072</v>
      </c>
      <c r="G556" s="15">
        <v>101697271</v>
      </c>
      <c r="H556" t="s">
        <v>18</v>
      </c>
      <c r="I556" t="s">
        <v>1411</v>
      </c>
      <c r="J556" s="16">
        <v>580440</v>
      </c>
      <c r="K556" t="s">
        <v>272</v>
      </c>
      <c r="L556" t="s">
        <v>321</v>
      </c>
      <c r="M556" t="s">
        <v>322</v>
      </c>
      <c r="O556" t="s">
        <v>275</v>
      </c>
      <c r="P556" t="s">
        <v>268</v>
      </c>
      <c r="Q556" t="s">
        <v>1072</v>
      </c>
      <c r="R556" s="15">
        <v>0</v>
      </c>
      <c r="S556" s="17">
        <v>0</v>
      </c>
    </row>
    <row r="557" spans="1:19" ht="15">
      <c r="A557" s="15">
        <v>873</v>
      </c>
      <c r="B557" t="s">
        <v>268</v>
      </c>
      <c r="C557" t="s">
        <v>1136</v>
      </c>
      <c r="D557" s="15">
        <v>35805</v>
      </c>
      <c r="E557" t="s">
        <v>1412</v>
      </c>
      <c r="F557" t="s">
        <v>1072</v>
      </c>
      <c r="G557" s="15">
        <v>101697271</v>
      </c>
      <c r="H557" t="s">
        <v>18</v>
      </c>
      <c r="I557" t="s">
        <v>1413</v>
      </c>
      <c r="J557" s="16">
        <v>241850</v>
      </c>
      <c r="K557" t="s">
        <v>272</v>
      </c>
      <c r="L557" t="s">
        <v>321</v>
      </c>
      <c r="M557" t="s">
        <v>322</v>
      </c>
      <c r="O557" t="s">
        <v>275</v>
      </c>
      <c r="P557" t="s">
        <v>268</v>
      </c>
      <c r="Q557" t="s">
        <v>1072</v>
      </c>
      <c r="R557" s="15">
        <v>0</v>
      </c>
      <c r="S557" s="17">
        <v>0</v>
      </c>
    </row>
    <row r="558" spans="1:19" ht="15">
      <c r="A558" s="15">
        <v>874</v>
      </c>
      <c r="B558" t="s">
        <v>268</v>
      </c>
      <c r="C558" t="s">
        <v>1136</v>
      </c>
      <c r="D558" s="15">
        <v>35806</v>
      </c>
      <c r="E558" t="s">
        <v>1414</v>
      </c>
      <c r="F558" t="s">
        <v>1072</v>
      </c>
      <c r="G558" s="15">
        <v>101697271</v>
      </c>
      <c r="H558" t="s">
        <v>18</v>
      </c>
      <c r="I558" t="s">
        <v>1415</v>
      </c>
      <c r="J558" s="16">
        <v>48370</v>
      </c>
      <c r="K558" t="s">
        <v>272</v>
      </c>
      <c r="L558" t="s">
        <v>321</v>
      </c>
      <c r="M558" t="s">
        <v>322</v>
      </c>
      <c r="O558" t="s">
        <v>275</v>
      </c>
      <c r="P558" t="s">
        <v>268</v>
      </c>
      <c r="Q558" t="s">
        <v>1072</v>
      </c>
      <c r="R558" s="15">
        <v>0</v>
      </c>
      <c r="S558" s="17">
        <v>0</v>
      </c>
    </row>
    <row r="559" spans="1:19" ht="15">
      <c r="A559" s="15">
        <v>875</v>
      </c>
      <c r="B559" t="s">
        <v>268</v>
      </c>
      <c r="C559" t="s">
        <v>268</v>
      </c>
      <c r="D559" s="15">
        <v>35807</v>
      </c>
      <c r="E559" t="s">
        <v>1416</v>
      </c>
      <c r="F559" t="s">
        <v>1072</v>
      </c>
      <c r="G559" s="15">
        <v>101697271</v>
      </c>
      <c r="H559" t="s">
        <v>18</v>
      </c>
      <c r="I559" t="s">
        <v>1417</v>
      </c>
      <c r="J559" s="16">
        <v>96740</v>
      </c>
      <c r="K559" t="s">
        <v>272</v>
      </c>
      <c r="L559" t="s">
        <v>321</v>
      </c>
      <c r="M559" t="s">
        <v>322</v>
      </c>
      <c r="O559" t="s">
        <v>275</v>
      </c>
      <c r="P559" t="s">
        <v>268</v>
      </c>
      <c r="Q559" t="s">
        <v>1072</v>
      </c>
      <c r="R559" s="15">
        <v>0</v>
      </c>
      <c r="S559" s="17">
        <v>0</v>
      </c>
    </row>
    <row r="560" spans="1:19" ht="15">
      <c r="A560" s="15">
        <v>876</v>
      </c>
      <c r="B560" t="s">
        <v>268</v>
      </c>
      <c r="C560" t="s">
        <v>1136</v>
      </c>
      <c r="D560" s="15">
        <v>35808</v>
      </c>
      <c r="E560" t="s">
        <v>1418</v>
      </c>
      <c r="F560" t="s">
        <v>1072</v>
      </c>
      <c r="G560" s="15">
        <v>101697271</v>
      </c>
      <c r="H560" t="s">
        <v>18</v>
      </c>
      <c r="I560" t="s">
        <v>1419</v>
      </c>
      <c r="J560" s="16">
        <v>241850</v>
      </c>
      <c r="K560" t="s">
        <v>272</v>
      </c>
      <c r="L560" t="s">
        <v>321</v>
      </c>
      <c r="M560" t="s">
        <v>322</v>
      </c>
      <c r="O560" t="s">
        <v>275</v>
      </c>
      <c r="P560" t="s">
        <v>268</v>
      </c>
      <c r="Q560" t="s">
        <v>1072</v>
      </c>
      <c r="R560" s="15">
        <v>0</v>
      </c>
      <c r="S560" s="17">
        <v>0</v>
      </c>
    </row>
    <row r="561" spans="1:19" ht="15">
      <c r="A561" s="15">
        <v>877</v>
      </c>
      <c r="B561" t="s">
        <v>268</v>
      </c>
      <c r="C561" t="s">
        <v>1136</v>
      </c>
      <c r="D561" s="15">
        <v>35809</v>
      </c>
      <c r="E561" t="s">
        <v>1420</v>
      </c>
      <c r="F561" t="s">
        <v>1072</v>
      </c>
      <c r="G561" s="15">
        <v>101697271</v>
      </c>
      <c r="H561" t="s">
        <v>18</v>
      </c>
      <c r="I561" t="s">
        <v>1421</v>
      </c>
      <c r="J561" s="16">
        <v>193480</v>
      </c>
      <c r="K561" t="s">
        <v>272</v>
      </c>
      <c r="L561" t="s">
        <v>321</v>
      </c>
      <c r="M561" t="s">
        <v>322</v>
      </c>
      <c r="O561" t="s">
        <v>275</v>
      </c>
      <c r="P561" t="s">
        <v>268</v>
      </c>
      <c r="Q561" t="s">
        <v>1072</v>
      </c>
      <c r="R561" s="15">
        <v>0</v>
      </c>
      <c r="S561" s="17">
        <v>0</v>
      </c>
    </row>
    <row r="562" spans="1:19" ht="15">
      <c r="A562" s="15">
        <v>878</v>
      </c>
      <c r="B562" t="s">
        <v>268</v>
      </c>
      <c r="C562" t="s">
        <v>268</v>
      </c>
      <c r="D562" s="15">
        <v>35810</v>
      </c>
      <c r="E562" t="s">
        <v>1422</v>
      </c>
      <c r="F562" t="s">
        <v>1072</v>
      </c>
      <c r="G562" s="15">
        <v>101697271</v>
      </c>
      <c r="H562" t="s">
        <v>18</v>
      </c>
      <c r="I562" t="s">
        <v>1423</v>
      </c>
      <c r="J562" s="16">
        <v>193480</v>
      </c>
      <c r="K562" t="s">
        <v>272</v>
      </c>
      <c r="L562" t="s">
        <v>321</v>
      </c>
      <c r="M562" t="s">
        <v>322</v>
      </c>
      <c r="O562" t="s">
        <v>275</v>
      </c>
      <c r="P562" t="s">
        <v>268</v>
      </c>
      <c r="Q562" t="s">
        <v>1072</v>
      </c>
      <c r="R562" s="15">
        <v>0</v>
      </c>
      <c r="S562" s="17">
        <v>0</v>
      </c>
    </row>
    <row r="563" spans="1:19" ht="15">
      <c r="A563" s="15">
        <v>879</v>
      </c>
      <c r="B563" t="s">
        <v>268</v>
      </c>
      <c r="C563" t="s">
        <v>1136</v>
      </c>
      <c r="D563" s="15">
        <v>35811</v>
      </c>
      <c r="E563" t="s">
        <v>1424</v>
      </c>
      <c r="F563" t="s">
        <v>1072</v>
      </c>
      <c r="G563" s="15">
        <v>101697271</v>
      </c>
      <c r="H563" t="s">
        <v>18</v>
      </c>
      <c r="I563" t="s">
        <v>1425</v>
      </c>
      <c r="J563" s="16">
        <v>193480</v>
      </c>
      <c r="K563" t="s">
        <v>272</v>
      </c>
      <c r="L563" t="s">
        <v>321</v>
      </c>
      <c r="M563" t="s">
        <v>322</v>
      </c>
      <c r="O563" t="s">
        <v>275</v>
      </c>
      <c r="P563" t="s">
        <v>268</v>
      </c>
      <c r="Q563" t="s">
        <v>1072</v>
      </c>
      <c r="R563" s="15">
        <v>0</v>
      </c>
      <c r="S563" s="17">
        <v>0</v>
      </c>
    </row>
    <row r="564" spans="1:19" ht="15">
      <c r="A564" s="15">
        <v>880</v>
      </c>
      <c r="B564" t="s">
        <v>268</v>
      </c>
      <c r="C564" t="s">
        <v>1136</v>
      </c>
      <c r="D564" s="15">
        <v>35812</v>
      </c>
      <c r="E564" t="s">
        <v>1426</v>
      </c>
      <c r="F564" t="s">
        <v>1072</v>
      </c>
      <c r="G564" s="15">
        <v>101697271</v>
      </c>
      <c r="H564" t="s">
        <v>18</v>
      </c>
      <c r="I564" t="s">
        <v>1427</v>
      </c>
      <c r="J564" s="16">
        <v>48370</v>
      </c>
      <c r="K564" t="s">
        <v>272</v>
      </c>
      <c r="L564" t="s">
        <v>321</v>
      </c>
      <c r="M564" t="s">
        <v>322</v>
      </c>
      <c r="O564" t="s">
        <v>275</v>
      </c>
      <c r="P564" t="s">
        <v>268</v>
      </c>
      <c r="Q564" t="s">
        <v>1072</v>
      </c>
      <c r="R564" s="15">
        <v>0</v>
      </c>
      <c r="S564" s="17">
        <v>0</v>
      </c>
    </row>
    <row r="565" spans="1:19" ht="15">
      <c r="A565" s="15">
        <v>881</v>
      </c>
      <c r="B565" t="s">
        <v>268</v>
      </c>
      <c r="C565" t="s">
        <v>1136</v>
      </c>
      <c r="D565" s="15">
        <v>35813</v>
      </c>
      <c r="E565" t="s">
        <v>1428</v>
      </c>
      <c r="F565" t="s">
        <v>1072</v>
      </c>
      <c r="G565" s="15">
        <v>101697271</v>
      </c>
      <c r="H565" t="s">
        <v>18</v>
      </c>
      <c r="I565" t="s">
        <v>1429</v>
      </c>
      <c r="J565" s="16">
        <v>241850</v>
      </c>
      <c r="K565" t="s">
        <v>272</v>
      </c>
      <c r="L565" t="s">
        <v>321</v>
      </c>
      <c r="M565" t="s">
        <v>322</v>
      </c>
      <c r="O565" t="s">
        <v>275</v>
      </c>
      <c r="P565" t="s">
        <v>268</v>
      </c>
      <c r="Q565" t="s">
        <v>1072</v>
      </c>
      <c r="R565" s="15">
        <v>0</v>
      </c>
      <c r="S565" s="17">
        <v>0</v>
      </c>
    </row>
    <row r="566" spans="1:19" ht="15">
      <c r="A566" s="15">
        <v>882</v>
      </c>
      <c r="B566" t="s">
        <v>268</v>
      </c>
      <c r="C566" t="s">
        <v>1136</v>
      </c>
      <c r="D566" s="15">
        <v>35814</v>
      </c>
      <c r="E566" t="s">
        <v>1430</v>
      </c>
      <c r="F566" t="s">
        <v>1072</v>
      </c>
      <c r="G566" s="15">
        <v>101697271</v>
      </c>
      <c r="H566" t="s">
        <v>18</v>
      </c>
      <c r="I566" t="s">
        <v>1431</v>
      </c>
      <c r="J566" s="16">
        <v>145110</v>
      </c>
      <c r="K566" t="s">
        <v>272</v>
      </c>
      <c r="L566" t="s">
        <v>321</v>
      </c>
      <c r="M566" t="s">
        <v>322</v>
      </c>
      <c r="O566" t="s">
        <v>275</v>
      </c>
      <c r="P566" t="s">
        <v>268</v>
      </c>
      <c r="Q566" t="s">
        <v>1072</v>
      </c>
      <c r="R566" s="15">
        <v>0</v>
      </c>
      <c r="S566" s="17">
        <v>0</v>
      </c>
    </row>
    <row r="567" spans="1:19" ht="15">
      <c r="A567" s="15">
        <v>883</v>
      </c>
      <c r="B567" t="s">
        <v>268</v>
      </c>
      <c r="C567" t="s">
        <v>1136</v>
      </c>
      <c r="D567" s="15">
        <v>35815</v>
      </c>
      <c r="E567" t="s">
        <v>1432</v>
      </c>
      <c r="F567" t="s">
        <v>1072</v>
      </c>
      <c r="G567" s="15">
        <v>101697271</v>
      </c>
      <c r="H567" t="s">
        <v>18</v>
      </c>
      <c r="I567" t="s">
        <v>1433</v>
      </c>
      <c r="J567" s="16">
        <v>96740</v>
      </c>
      <c r="K567" t="s">
        <v>272</v>
      </c>
      <c r="L567" t="s">
        <v>321</v>
      </c>
      <c r="M567" t="s">
        <v>322</v>
      </c>
      <c r="O567" t="s">
        <v>275</v>
      </c>
      <c r="P567" t="s">
        <v>268</v>
      </c>
      <c r="Q567" t="s">
        <v>1072</v>
      </c>
      <c r="R567" s="15">
        <v>0</v>
      </c>
      <c r="S567" s="17">
        <v>0</v>
      </c>
    </row>
    <row r="568" spans="1:19" ht="15">
      <c r="A568" s="15">
        <v>884</v>
      </c>
      <c r="B568" t="s">
        <v>268</v>
      </c>
      <c r="C568" t="s">
        <v>1136</v>
      </c>
      <c r="D568" s="15">
        <v>35816</v>
      </c>
      <c r="E568" t="s">
        <v>1434</v>
      </c>
      <c r="F568" t="s">
        <v>1072</v>
      </c>
      <c r="G568" s="15">
        <v>101697271</v>
      </c>
      <c r="H568" t="s">
        <v>18</v>
      </c>
      <c r="I568" t="s">
        <v>1435</v>
      </c>
      <c r="J568" s="16">
        <v>725550</v>
      </c>
      <c r="K568" t="s">
        <v>272</v>
      </c>
      <c r="L568" t="s">
        <v>321</v>
      </c>
      <c r="M568" t="s">
        <v>322</v>
      </c>
      <c r="O568" t="s">
        <v>275</v>
      </c>
      <c r="P568" t="s">
        <v>268</v>
      </c>
      <c r="Q568" t="s">
        <v>1072</v>
      </c>
      <c r="R568" s="15">
        <v>0</v>
      </c>
      <c r="S568" s="17">
        <v>0</v>
      </c>
    </row>
    <row r="569" spans="1:19" ht="15">
      <c r="A569" s="15">
        <v>885</v>
      </c>
      <c r="B569" t="s">
        <v>268</v>
      </c>
      <c r="C569" t="s">
        <v>268</v>
      </c>
      <c r="D569" s="15">
        <v>35817</v>
      </c>
      <c r="E569" t="s">
        <v>1436</v>
      </c>
      <c r="F569" t="s">
        <v>1072</v>
      </c>
      <c r="G569" s="15">
        <v>101697271</v>
      </c>
      <c r="H569" t="s">
        <v>18</v>
      </c>
      <c r="I569" t="s">
        <v>1437</v>
      </c>
      <c r="J569" s="16">
        <v>145110</v>
      </c>
      <c r="K569" t="s">
        <v>272</v>
      </c>
      <c r="L569" t="s">
        <v>321</v>
      </c>
      <c r="M569" t="s">
        <v>322</v>
      </c>
      <c r="O569" t="s">
        <v>275</v>
      </c>
      <c r="P569" t="s">
        <v>268</v>
      </c>
      <c r="Q569" t="s">
        <v>1072</v>
      </c>
      <c r="R569" s="15">
        <v>0</v>
      </c>
      <c r="S569" s="17">
        <v>0</v>
      </c>
    </row>
    <row r="570" spans="1:19" ht="15">
      <c r="A570" s="15">
        <v>886</v>
      </c>
      <c r="B570" t="s">
        <v>268</v>
      </c>
      <c r="C570" t="s">
        <v>1136</v>
      </c>
      <c r="D570" s="15">
        <v>35818</v>
      </c>
      <c r="E570" t="s">
        <v>1438</v>
      </c>
      <c r="F570" t="s">
        <v>1072</v>
      </c>
      <c r="G570" s="15">
        <v>101697271</v>
      </c>
      <c r="H570" t="s">
        <v>18</v>
      </c>
      <c r="I570" t="s">
        <v>1439</v>
      </c>
      <c r="J570" s="16">
        <v>580440</v>
      </c>
      <c r="K570" t="s">
        <v>272</v>
      </c>
      <c r="L570" t="s">
        <v>321</v>
      </c>
      <c r="M570" t="s">
        <v>322</v>
      </c>
      <c r="O570" t="s">
        <v>275</v>
      </c>
      <c r="P570" t="s">
        <v>268</v>
      </c>
      <c r="Q570" t="s">
        <v>1072</v>
      </c>
      <c r="R570" s="15">
        <v>0</v>
      </c>
      <c r="S570" s="17">
        <v>0</v>
      </c>
    </row>
    <row r="571" spans="1:19" ht="15">
      <c r="A571" s="15">
        <v>887</v>
      </c>
      <c r="B571" t="s">
        <v>268</v>
      </c>
      <c r="C571" t="s">
        <v>1136</v>
      </c>
      <c r="D571" s="15">
        <v>35819</v>
      </c>
      <c r="E571" t="s">
        <v>1440</v>
      </c>
      <c r="F571" t="s">
        <v>1072</v>
      </c>
      <c r="G571" s="15">
        <v>101697271</v>
      </c>
      <c r="H571" t="s">
        <v>18</v>
      </c>
      <c r="I571" t="s">
        <v>1441</v>
      </c>
      <c r="J571" s="16">
        <v>48370</v>
      </c>
      <c r="K571" t="s">
        <v>272</v>
      </c>
      <c r="L571" t="s">
        <v>321</v>
      </c>
      <c r="M571" t="s">
        <v>322</v>
      </c>
      <c r="O571" t="s">
        <v>275</v>
      </c>
      <c r="P571" t="s">
        <v>268</v>
      </c>
      <c r="Q571" t="s">
        <v>1072</v>
      </c>
      <c r="R571" s="15">
        <v>0</v>
      </c>
      <c r="S571" s="17">
        <v>0</v>
      </c>
    </row>
    <row r="572" spans="1:19" ht="15">
      <c r="A572" s="15">
        <v>888</v>
      </c>
      <c r="B572" t="s">
        <v>268</v>
      </c>
      <c r="C572" t="s">
        <v>1136</v>
      </c>
      <c r="D572" s="15">
        <v>35820</v>
      </c>
      <c r="E572" t="s">
        <v>1442</v>
      </c>
      <c r="F572" t="s">
        <v>1072</v>
      </c>
      <c r="G572" s="15">
        <v>101697271</v>
      </c>
      <c r="H572" t="s">
        <v>18</v>
      </c>
      <c r="I572" t="s">
        <v>1443</v>
      </c>
      <c r="J572" s="16">
        <v>773920</v>
      </c>
      <c r="K572" t="s">
        <v>272</v>
      </c>
      <c r="L572" t="s">
        <v>321</v>
      </c>
      <c r="M572" t="s">
        <v>322</v>
      </c>
      <c r="O572" t="s">
        <v>275</v>
      </c>
      <c r="P572" t="s">
        <v>268</v>
      </c>
      <c r="Q572" t="s">
        <v>1072</v>
      </c>
      <c r="R572" s="15">
        <v>0</v>
      </c>
      <c r="S572" s="17">
        <v>0</v>
      </c>
    </row>
    <row r="573" spans="1:19" ht="15">
      <c r="A573" s="15">
        <v>889</v>
      </c>
      <c r="B573" t="s">
        <v>268</v>
      </c>
      <c r="C573" t="s">
        <v>268</v>
      </c>
      <c r="D573" s="15">
        <v>35821</v>
      </c>
      <c r="E573" t="s">
        <v>1444</v>
      </c>
      <c r="F573" t="s">
        <v>1072</v>
      </c>
      <c r="G573" s="15">
        <v>101697271</v>
      </c>
      <c r="H573" t="s">
        <v>18</v>
      </c>
      <c r="I573" t="s">
        <v>1445</v>
      </c>
      <c r="J573" s="16">
        <v>96740</v>
      </c>
      <c r="K573" t="s">
        <v>272</v>
      </c>
      <c r="L573" t="s">
        <v>321</v>
      </c>
      <c r="M573" t="s">
        <v>322</v>
      </c>
      <c r="O573" t="s">
        <v>275</v>
      </c>
      <c r="P573" t="s">
        <v>268</v>
      </c>
      <c r="Q573" t="s">
        <v>1072</v>
      </c>
      <c r="R573" s="15">
        <v>0</v>
      </c>
      <c r="S573" s="17">
        <v>0</v>
      </c>
    </row>
    <row r="574" spans="1:19" ht="15">
      <c r="A574" s="15">
        <v>890</v>
      </c>
      <c r="B574" t="s">
        <v>268</v>
      </c>
      <c r="C574" t="s">
        <v>1136</v>
      </c>
      <c r="D574" s="15">
        <v>35822</v>
      </c>
      <c r="E574" t="s">
        <v>1446</v>
      </c>
      <c r="F574" t="s">
        <v>1072</v>
      </c>
      <c r="G574" s="15">
        <v>101697271</v>
      </c>
      <c r="H574" t="s">
        <v>18</v>
      </c>
      <c r="I574" t="s">
        <v>1447</v>
      </c>
      <c r="J574" s="16">
        <v>193480</v>
      </c>
      <c r="K574" t="s">
        <v>272</v>
      </c>
      <c r="L574" t="s">
        <v>321</v>
      </c>
      <c r="M574" t="s">
        <v>322</v>
      </c>
      <c r="O574" t="s">
        <v>275</v>
      </c>
      <c r="P574" t="s">
        <v>268</v>
      </c>
      <c r="Q574" t="s">
        <v>1072</v>
      </c>
      <c r="R574" s="15">
        <v>0</v>
      </c>
      <c r="S574" s="17">
        <v>0</v>
      </c>
    </row>
    <row r="575" spans="1:19" ht="15">
      <c r="A575" s="15">
        <v>891</v>
      </c>
      <c r="B575" t="s">
        <v>268</v>
      </c>
      <c r="C575" t="s">
        <v>1136</v>
      </c>
      <c r="D575" s="15">
        <v>35823</v>
      </c>
      <c r="E575" t="s">
        <v>1448</v>
      </c>
      <c r="F575" t="s">
        <v>1072</v>
      </c>
      <c r="G575" s="15">
        <v>101697271</v>
      </c>
      <c r="H575" t="s">
        <v>18</v>
      </c>
      <c r="I575" t="s">
        <v>1449</v>
      </c>
      <c r="J575" s="16">
        <v>96740</v>
      </c>
      <c r="K575" t="s">
        <v>272</v>
      </c>
      <c r="L575" t="s">
        <v>321</v>
      </c>
      <c r="M575" t="s">
        <v>322</v>
      </c>
      <c r="O575" t="s">
        <v>275</v>
      </c>
      <c r="P575" t="s">
        <v>268</v>
      </c>
      <c r="Q575" t="s">
        <v>1072</v>
      </c>
      <c r="R575" s="15">
        <v>0</v>
      </c>
      <c r="S575" s="17">
        <v>0</v>
      </c>
    </row>
    <row r="576" spans="1:19" ht="15">
      <c r="A576" s="15">
        <v>892</v>
      </c>
      <c r="B576" t="s">
        <v>268</v>
      </c>
      <c r="C576" t="s">
        <v>1136</v>
      </c>
      <c r="D576" s="15">
        <v>35824</v>
      </c>
      <c r="E576" t="s">
        <v>1450</v>
      </c>
      <c r="F576" t="s">
        <v>1072</v>
      </c>
      <c r="G576" s="15">
        <v>101697271</v>
      </c>
      <c r="H576" t="s">
        <v>18</v>
      </c>
      <c r="I576" t="s">
        <v>1451</v>
      </c>
      <c r="J576" s="16">
        <v>96740</v>
      </c>
      <c r="K576" t="s">
        <v>272</v>
      </c>
      <c r="L576" t="s">
        <v>321</v>
      </c>
      <c r="M576" t="s">
        <v>322</v>
      </c>
      <c r="O576" t="s">
        <v>275</v>
      </c>
      <c r="P576" t="s">
        <v>268</v>
      </c>
      <c r="Q576" t="s">
        <v>1072</v>
      </c>
      <c r="R576" s="15">
        <v>0</v>
      </c>
      <c r="S576" s="17">
        <v>0</v>
      </c>
    </row>
    <row r="577" spans="1:19" ht="15">
      <c r="A577" s="15">
        <v>893</v>
      </c>
      <c r="B577" t="s">
        <v>268</v>
      </c>
      <c r="C577" t="s">
        <v>1136</v>
      </c>
      <c r="D577" s="15">
        <v>35825</v>
      </c>
      <c r="E577" t="s">
        <v>1452</v>
      </c>
      <c r="F577" t="s">
        <v>1072</v>
      </c>
      <c r="G577" s="15">
        <v>101697271</v>
      </c>
      <c r="H577" t="s">
        <v>18</v>
      </c>
      <c r="I577" t="s">
        <v>1453</v>
      </c>
      <c r="J577" s="16">
        <v>193480</v>
      </c>
      <c r="K577" t="s">
        <v>272</v>
      </c>
      <c r="L577" t="s">
        <v>321</v>
      </c>
      <c r="M577" t="s">
        <v>322</v>
      </c>
      <c r="O577" t="s">
        <v>275</v>
      </c>
      <c r="P577" t="s">
        <v>268</v>
      </c>
      <c r="Q577" t="s">
        <v>1072</v>
      </c>
      <c r="R577" s="15">
        <v>0</v>
      </c>
      <c r="S577" s="17">
        <v>0</v>
      </c>
    </row>
    <row r="578" spans="1:19" ht="15">
      <c r="A578" s="15">
        <v>894</v>
      </c>
      <c r="B578" t="s">
        <v>268</v>
      </c>
      <c r="C578" t="s">
        <v>1136</v>
      </c>
      <c r="D578" s="15">
        <v>35826</v>
      </c>
      <c r="E578" t="s">
        <v>1454</v>
      </c>
      <c r="F578" t="s">
        <v>1072</v>
      </c>
      <c r="G578" s="15">
        <v>101697271</v>
      </c>
      <c r="H578" t="s">
        <v>18</v>
      </c>
      <c r="I578" t="s">
        <v>1455</v>
      </c>
      <c r="J578" s="16">
        <v>29022</v>
      </c>
      <c r="K578" t="s">
        <v>272</v>
      </c>
      <c r="L578" t="s">
        <v>321</v>
      </c>
      <c r="M578" t="s">
        <v>322</v>
      </c>
      <c r="O578" t="s">
        <v>275</v>
      </c>
      <c r="P578" t="s">
        <v>268</v>
      </c>
      <c r="Q578" t="s">
        <v>1072</v>
      </c>
      <c r="R578" s="15">
        <v>0</v>
      </c>
      <c r="S578" s="17">
        <v>0</v>
      </c>
    </row>
    <row r="579" spans="1:19" ht="15">
      <c r="A579" s="15">
        <v>895</v>
      </c>
      <c r="B579" t="s">
        <v>268</v>
      </c>
      <c r="C579" t="s">
        <v>1136</v>
      </c>
      <c r="D579" s="15">
        <v>35827</v>
      </c>
      <c r="E579" t="s">
        <v>1456</v>
      </c>
      <c r="F579" t="s">
        <v>1072</v>
      </c>
      <c r="G579" s="15">
        <v>101697271</v>
      </c>
      <c r="H579" t="s">
        <v>18</v>
      </c>
      <c r="I579" t="s">
        <v>1457</v>
      </c>
      <c r="J579" s="16">
        <v>145110</v>
      </c>
      <c r="K579" t="s">
        <v>272</v>
      </c>
      <c r="L579" t="s">
        <v>321</v>
      </c>
      <c r="M579" t="s">
        <v>322</v>
      </c>
      <c r="O579" t="s">
        <v>275</v>
      </c>
      <c r="P579" t="s">
        <v>268</v>
      </c>
      <c r="Q579" t="s">
        <v>1072</v>
      </c>
      <c r="R579" s="15">
        <v>0</v>
      </c>
      <c r="S579" s="17">
        <v>0</v>
      </c>
    </row>
    <row r="580" spans="1:19" ht="15">
      <c r="A580" s="15">
        <v>896</v>
      </c>
      <c r="B580" t="s">
        <v>268</v>
      </c>
      <c r="C580" t="s">
        <v>1136</v>
      </c>
      <c r="D580" s="15">
        <v>35828</v>
      </c>
      <c r="E580" t="s">
        <v>1458</v>
      </c>
      <c r="F580" t="s">
        <v>1072</v>
      </c>
      <c r="G580" s="15">
        <v>101697271</v>
      </c>
      <c r="H580" t="s">
        <v>18</v>
      </c>
      <c r="I580" t="s">
        <v>1459</v>
      </c>
      <c r="J580" s="16">
        <v>1160880</v>
      </c>
      <c r="K580" t="s">
        <v>272</v>
      </c>
      <c r="L580" t="s">
        <v>321</v>
      </c>
      <c r="M580" t="s">
        <v>322</v>
      </c>
      <c r="O580" t="s">
        <v>275</v>
      </c>
      <c r="P580" t="s">
        <v>268</v>
      </c>
      <c r="Q580" t="s">
        <v>1072</v>
      </c>
      <c r="R580" s="15">
        <v>0</v>
      </c>
      <c r="S580" s="17">
        <v>0</v>
      </c>
    </row>
    <row r="581" spans="1:19" ht="15">
      <c r="A581" s="15">
        <v>897</v>
      </c>
      <c r="B581" t="s">
        <v>268</v>
      </c>
      <c r="C581" t="s">
        <v>1136</v>
      </c>
      <c r="D581" s="15">
        <v>35829</v>
      </c>
      <c r="E581" t="s">
        <v>1460</v>
      </c>
      <c r="F581" t="s">
        <v>1072</v>
      </c>
      <c r="G581" s="15">
        <v>101697271</v>
      </c>
      <c r="H581" t="s">
        <v>18</v>
      </c>
      <c r="I581" t="s">
        <v>1461</v>
      </c>
      <c r="J581" s="16">
        <v>435330</v>
      </c>
      <c r="K581" t="s">
        <v>272</v>
      </c>
      <c r="L581" t="s">
        <v>321</v>
      </c>
      <c r="M581" t="s">
        <v>322</v>
      </c>
      <c r="O581" t="s">
        <v>275</v>
      </c>
      <c r="P581" t="s">
        <v>268</v>
      </c>
      <c r="Q581" t="s">
        <v>1072</v>
      </c>
      <c r="R581" s="15">
        <v>0</v>
      </c>
      <c r="S581" s="17">
        <v>0</v>
      </c>
    </row>
    <row r="582" spans="1:19" ht="15">
      <c r="A582" s="15">
        <v>898</v>
      </c>
      <c r="B582" t="s">
        <v>268</v>
      </c>
      <c r="C582" t="s">
        <v>1136</v>
      </c>
      <c r="D582" s="15">
        <v>35830</v>
      </c>
      <c r="E582" t="s">
        <v>1462</v>
      </c>
      <c r="F582" t="s">
        <v>1072</v>
      </c>
      <c r="G582" s="15">
        <v>101697271</v>
      </c>
      <c r="H582" t="s">
        <v>18</v>
      </c>
      <c r="I582" t="s">
        <v>1463</v>
      </c>
      <c r="J582" s="16">
        <v>193480</v>
      </c>
      <c r="K582" t="s">
        <v>272</v>
      </c>
      <c r="L582" t="s">
        <v>321</v>
      </c>
      <c r="M582" t="s">
        <v>322</v>
      </c>
      <c r="O582" t="s">
        <v>275</v>
      </c>
      <c r="P582" t="s">
        <v>268</v>
      </c>
      <c r="Q582" t="s">
        <v>1072</v>
      </c>
      <c r="R582" s="15">
        <v>0</v>
      </c>
      <c r="S582" s="17">
        <v>0</v>
      </c>
    </row>
    <row r="583" spans="1:19" ht="15">
      <c r="A583" s="15">
        <v>899</v>
      </c>
      <c r="B583" t="s">
        <v>268</v>
      </c>
      <c r="C583" t="s">
        <v>1136</v>
      </c>
      <c r="D583" s="15">
        <v>35831</v>
      </c>
      <c r="E583" t="s">
        <v>1464</v>
      </c>
      <c r="F583" t="s">
        <v>1072</v>
      </c>
      <c r="G583" s="15">
        <v>101697271</v>
      </c>
      <c r="H583" t="s">
        <v>18</v>
      </c>
      <c r="I583" t="s">
        <v>1465</v>
      </c>
      <c r="J583" s="16">
        <v>96740</v>
      </c>
      <c r="K583" t="s">
        <v>272</v>
      </c>
      <c r="L583" t="s">
        <v>321</v>
      </c>
      <c r="M583" t="s">
        <v>322</v>
      </c>
      <c r="O583" t="s">
        <v>275</v>
      </c>
      <c r="P583" t="s">
        <v>268</v>
      </c>
      <c r="Q583" t="s">
        <v>1072</v>
      </c>
      <c r="R583" s="15">
        <v>0</v>
      </c>
      <c r="S583" s="17">
        <v>0</v>
      </c>
    </row>
    <row r="584" spans="1:19" ht="15">
      <c r="A584" s="15">
        <v>900</v>
      </c>
      <c r="B584" t="s">
        <v>268</v>
      </c>
      <c r="C584" t="s">
        <v>1136</v>
      </c>
      <c r="D584" s="15">
        <v>35832</v>
      </c>
      <c r="E584" t="s">
        <v>1466</v>
      </c>
      <c r="F584" t="s">
        <v>1072</v>
      </c>
      <c r="G584" s="15">
        <v>101697271</v>
      </c>
      <c r="H584" t="s">
        <v>18</v>
      </c>
      <c r="I584" t="s">
        <v>1467</v>
      </c>
      <c r="J584" s="16">
        <v>193480</v>
      </c>
      <c r="K584" t="s">
        <v>272</v>
      </c>
      <c r="L584" t="s">
        <v>321</v>
      </c>
      <c r="M584" t="s">
        <v>322</v>
      </c>
      <c r="O584" t="s">
        <v>275</v>
      </c>
      <c r="P584" t="s">
        <v>268</v>
      </c>
      <c r="Q584" t="s">
        <v>1072</v>
      </c>
      <c r="R584" s="15">
        <v>0</v>
      </c>
      <c r="S584" s="17">
        <v>0</v>
      </c>
    </row>
    <row r="585" spans="1:19" ht="15">
      <c r="A585" s="15">
        <v>901</v>
      </c>
      <c r="B585" t="s">
        <v>268</v>
      </c>
      <c r="C585" t="s">
        <v>1136</v>
      </c>
      <c r="D585" s="15">
        <v>35833</v>
      </c>
      <c r="E585" t="s">
        <v>1468</v>
      </c>
      <c r="F585" t="s">
        <v>1072</v>
      </c>
      <c r="G585" s="15">
        <v>101697271</v>
      </c>
      <c r="H585" t="s">
        <v>18</v>
      </c>
      <c r="I585" t="s">
        <v>1469</v>
      </c>
      <c r="J585" s="16">
        <v>193480</v>
      </c>
      <c r="K585" t="s">
        <v>272</v>
      </c>
      <c r="L585" t="s">
        <v>321</v>
      </c>
      <c r="M585" t="s">
        <v>322</v>
      </c>
      <c r="O585" t="s">
        <v>275</v>
      </c>
      <c r="P585" t="s">
        <v>268</v>
      </c>
      <c r="Q585" t="s">
        <v>1072</v>
      </c>
      <c r="R585" s="15">
        <v>0</v>
      </c>
      <c r="S585" s="17">
        <v>0</v>
      </c>
    </row>
    <row r="586" spans="1:19" ht="15">
      <c r="A586" s="15">
        <v>902</v>
      </c>
      <c r="B586" t="s">
        <v>268</v>
      </c>
      <c r="C586" t="s">
        <v>268</v>
      </c>
      <c r="D586" s="15">
        <v>35834</v>
      </c>
      <c r="E586" t="s">
        <v>1470</v>
      </c>
      <c r="F586" t="s">
        <v>1072</v>
      </c>
      <c r="G586" s="15">
        <v>101697271</v>
      </c>
      <c r="H586" t="s">
        <v>18</v>
      </c>
      <c r="I586" t="s">
        <v>1471</v>
      </c>
      <c r="J586" s="16">
        <v>145110</v>
      </c>
      <c r="K586" t="s">
        <v>272</v>
      </c>
      <c r="L586" t="s">
        <v>321</v>
      </c>
      <c r="M586" t="s">
        <v>322</v>
      </c>
      <c r="O586" t="s">
        <v>275</v>
      </c>
      <c r="P586" t="s">
        <v>268</v>
      </c>
      <c r="Q586" t="s">
        <v>1072</v>
      </c>
      <c r="R586" s="15">
        <v>0</v>
      </c>
      <c r="S586" s="17">
        <v>0</v>
      </c>
    </row>
    <row r="587" spans="1:19" ht="15">
      <c r="A587" s="15">
        <v>903</v>
      </c>
      <c r="B587" t="s">
        <v>268</v>
      </c>
      <c r="C587" t="s">
        <v>1136</v>
      </c>
      <c r="D587" s="15">
        <v>35835</v>
      </c>
      <c r="E587" t="s">
        <v>1472</v>
      </c>
      <c r="F587" t="s">
        <v>1072</v>
      </c>
      <c r="G587" s="15">
        <v>101697271</v>
      </c>
      <c r="H587" t="s">
        <v>18</v>
      </c>
      <c r="I587" t="s">
        <v>1473</v>
      </c>
      <c r="J587" s="16">
        <v>96740</v>
      </c>
      <c r="K587" t="s">
        <v>272</v>
      </c>
      <c r="L587" t="s">
        <v>321</v>
      </c>
      <c r="M587" t="s">
        <v>322</v>
      </c>
      <c r="O587" t="s">
        <v>275</v>
      </c>
      <c r="P587" t="s">
        <v>268</v>
      </c>
      <c r="Q587" t="s">
        <v>1072</v>
      </c>
      <c r="R587" s="15">
        <v>0</v>
      </c>
      <c r="S587" s="17">
        <v>0</v>
      </c>
    </row>
    <row r="588" spans="1:19" ht="15">
      <c r="A588" s="15">
        <v>904</v>
      </c>
      <c r="B588" t="s">
        <v>268</v>
      </c>
      <c r="C588" t="s">
        <v>1136</v>
      </c>
      <c r="D588" s="15">
        <v>35836</v>
      </c>
      <c r="E588" t="s">
        <v>1474</v>
      </c>
      <c r="F588" t="s">
        <v>1072</v>
      </c>
      <c r="G588" s="15">
        <v>101697271</v>
      </c>
      <c r="H588" t="s">
        <v>18</v>
      </c>
      <c r="I588" t="s">
        <v>1475</v>
      </c>
      <c r="J588" s="16">
        <v>145110</v>
      </c>
      <c r="K588" t="s">
        <v>272</v>
      </c>
      <c r="L588" t="s">
        <v>321</v>
      </c>
      <c r="M588" t="s">
        <v>322</v>
      </c>
      <c r="O588" t="s">
        <v>275</v>
      </c>
      <c r="P588" t="s">
        <v>268</v>
      </c>
      <c r="Q588" t="s">
        <v>1072</v>
      </c>
      <c r="R588" s="15">
        <v>0</v>
      </c>
      <c r="S588" s="17">
        <v>0</v>
      </c>
    </row>
    <row r="589" spans="1:19" ht="15">
      <c r="A589" s="15">
        <v>905</v>
      </c>
      <c r="B589" t="s">
        <v>268</v>
      </c>
      <c r="C589" t="s">
        <v>1136</v>
      </c>
      <c r="D589" s="15">
        <v>35837</v>
      </c>
      <c r="E589" t="s">
        <v>1476</v>
      </c>
      <c r="F589" t="s">
        <v>1072</v>
      </c>
      <c r="G589" s="15">
        <v>101697271</v>
      </c>
      <c r="H589" t="s">
        <v>18</v>
      </c>
      <c r="I589" t="s">
        <v>1477</v>
      </c>
      <c r="J589" s="16">
        <v>241850</v>
      </c>
      <c r="K589" t="s">
        <v>272</v>
      </c>
      <c r="L589" t="s">
        <v>321</v>
      </c>
      <c r="M589" t="s">
        <v>322</v>
      </c>
      <c r="O589" t="s">
        <v>275</v>
      </c>
      <c r="P589" t="s">
        <v>268</v>
      </c>
      <c r="Q589" t="s">
        <v>1072</v>
      </c>
      <c r="R589" s="15">
        <v>0</v>
      </c>
      <c r="S589" s="17">
        <v>0</v>
      </c>
    </row>
    <row r="590" spans="1:19" ht="15">
      <c r="A590" s="15">
        <v>906</v>
      </c>
      <c r="B590" t="s">
        <v>268</v>
      </c>
      <c r="C590" t="s">
        <v>1136</v>
      </c>
      <c r="D590" s="15">
        <v>35838</v>
      </c>
      <c r="E590" t="s">
        <v>1478</v>
      </c>
      <c r="F590" t="s">
        <v>1072</v>
      </c>
      <c r="G590" s="15">
        <v>101697271</v>
      </c>
      <c r="H590" t="s">
        <v>18</v>
      </c>
      <c r="I590" t="s">
        <v>1479</v>
      </c>
      <c r="J590" s="16">
        <v>483700</v>
      </c>
      <c r="K590" t="s">
        <v>272</v>
      </c>
      <c r="L590" t="s">
        <v>321</v>
      </c>
      <c r="M590" t="s">
        <v>322</v>
      </c>
      <c r="O590" t="s">
        <v>275</v>
      </c>
      <c r="P590" t="s">
        <v>268</v>
      </c>
      <c r="Q590" t="s">
        <v>1072</v>
      </c>
      <c r="R590" s="15">
        <v>0</v>
      </c>
      <c r="S590" s="17">
        <v>0</v>
      </c>
    </row>
    <row r="591" spans="1:19" ht="15">
      <c r="A591" s="15">
        <v>907</v>
      </c>
      <c r="B591" t="s">
        <v>268</v>
      </c>
      <c r="C591" t="s">
        <v>1136</v>
      </c>
      <c r="D591" s="15">
        <v>35839</v>
      </c>
      <c r="E591" t="s">
        <v>1480</v>
      </c>
      <c r="F591" t="s">
        <v>1072</v>
      </c>
      <c r="G591" s="15">
        <v>101697271</v>
      </c>
      <c r="H591" t="s">
        <v>18</v>
      </c>
      <c r="I591" t="s">
        <v>1481</v>
      </c>
      <c r="J591" s="16">
        <v>386960</v>
      </c>
      <c r="K591" t="s">
        <v>272</v>
      </c>
      <c r="L591" t="s">
        <v>321</v>
      </c>
      <c r="M591" t="s">
        <v>322</v>
      </c>
      <c r="O591" t="s">
        <v>275</v>
      </c>
      <c r="P591" t="s">
        <v>268</v>
      </c>
      <c r="Q591" t="s">
        <v>1072</v>
      </c>
      <c r="R591" s="15">
        <v>0</v>
      </c>
      <c r="S591" s="17">
        <v>0</v>
      </c>
    </row>
    <row r="592" spans="1:19" ht="15">
      <c r="A592" s="15">
        <v>908</v>
      </c>
      <c r="B592" t="s">
        <v>268</v>
      </c>
      <c r="C592" t="s">
        <v>1136</v>
      </c>
      <c r="D592" s="15">
        <v>35840</v>
      </c>
      <c r="E592" t="s">
        <v>1482</v>
      </c>
      <c r="F592" t="s">
        <v>1072</v>
      </c>
      <c r="G592" s="15">
        <v>101697271</v>
      </c>
      <c r="H592" t="s">
        <v>18</v>
      </c>
      <c r="I592" t="s">
        <v>1483</v>
      </c>
      <c r="J592" s="16">
        <v>338590</v>
      </c>
      <c r="K592" t="s">
        <v>272</v>
      </c>
      <c r="L592" t="s">
        <v>321</v>
      </c>
      <c r="M592" t="s">
        <v>322</v>
      </c>
      <c r="O592" t="s">
        <v>275</v>
      </c>
      <c r="P592" t="s">
        <v>268</v>
      </c>
      <c r="Q592" t="s">
        <v>1072</v>
      </c>
      <c r="R592" s="15">
        <v>0</v>
      </c>
      <c r="S592" s="17">
        <v>0</v>
      </c>
    </row>
    <row r="593" spans="1:19" ht="15">
      <c r="A593" s="15">
        <v>909</v>
      </c>
      <c r="B593" t="s">
        <v>268</v>
      </c>
      <c r="C593" t="s">
        <v>1136</v>
      </c>
      <c r="D593" s="15">
        <v>35841</v>
      </c>
      <c r="E593" t="s">
        <v>1484</v>
      </c>
      <c r="F593" t="s">
        <v>1072</v>
      </c>
      <c r="G593" s="15">
        <v>101697271</v>
      </c>
      <c r="H593" t="s">
        <v>18</v>
      </c>
      <c r="I593" t="s">
        <v>1485</v>
      </c>
      <c r="J593" s="16">
        <v>386960</v>
      </c>
      <c r="K593" t="s">
        <v>272</v>
      </c>
      <c r="L593" t="s">
        <v>321</v>
      </c>
      <c r="M593" t="s">
        <v>322</v>
      </c>
      <c r="O593" t="s">
        <v>275</v>
      </c>
      <c r="P593" t="s">
        <v>268</v>
      </c>
      <c r="Q593" t="s">
        <v>1072</v>
      </c>
      <c r="R593" s="15">
        <v>0</v>
      </c>
      <c r="S593" s="17">
        <v>0</v>
      </c>
    </row>
    <row r="594" spans="1:19" ht="15">
      <c r="A594" s="15">
        <v>910</v>
      </c>
      <c r="B594" t="s">
        <v>268</v>
      </c>
      <c r="C594" t="s">
        <v>268</v>
      </c>
      <c r="D594" s="15">
        <v>35842</v>
      </c>
      <c r="E594" t="s">
        <v>1486</v>
      </c>
      <c r="F594" t="s">
        <v>1072</v>
      </c>
      <c r="G594" s="15">
        <v>101697271</v>
      </c>
      <c r="H594" t="s">
        <v>18</v>
      </c>
      <c r="I594" t="s">
        <v>1487</v>
      </c>
      <c r="J594" s="16">
        <v>193480</v>
      </c>
      <c r="K594" t="s">
        <v>272</v>
      </c>
      <c r="L594" t="s">
        <v>321</v>
      </c>
      <c r="M594" t="s">
        <v>322</v>
      </c>
      <c r="O594" t="s">
        <v>275</v>
      </c>
      <c r="P594" t="s">
        <v>268</v>
      </c>
      <c r="Q594" t="s">
        <v>1072</v>
      </c>
      <c r="R594" s="15">
        <v>0</v>
      </c>
      <c r="S594" s="17">
        <v>0</v>
      </c>
    </row>
    <row r="595" spans="1:19" ht="15">
      <c r="A595" s="15">
        <v>911</v>
      </c>
      <c r="B595" t="s">
        <v>268</v>
      </c>
      <c r="C595" t="s">
        <v>268</v>
      </c>
      <c r="D595" s="15">
        <v>35843</v>
      </c>
      <c r="E595" t="s">
        <v>1488</v>
      </c>
      <c r="F595" t="s">
        <v>1072</v>
      </c>
      <c r="G595" s="15">
        <v>101697271</v>
      </c>
      <c r="H595" t="s">
        <v>18</v>
      </c>
      <c r="I595" t="s">
        <v>1489</v>
      </c>
      <c r="J595" s="16">
        <v>241850</v>
      </c>
      <c r="K595" t="s">
        <v>272</v>
      </c>
      <c r="L595" t="s">
        <v>321</v>
      </c>
      <c r="M595" t="s">
        <v>322</v>
      </c>
      <c r="O595" t="s">
        <v>275</v>
      </c>
      <c r="P595" t="s">
        <v>268</v>
      </c>
      <c r="Q595" t="s">
        <v>1072</v>
      </c>
      <c r="R595" s="15">
        <v>0</v>
      </c>
      <c r="S595" s="17">
        <v>0</v>
      </c>
    </row>
    <row r="596" spans="1:19" ht="15">
      <c r="A596" s="15">
        <v>912</v>
      </c>
      <c r="B596" t="s">
        <v>268</v>
      </c>
      <c r="C596" t="s">
        <v>268</v>
      </c>
      <c r="D596" s="15">
        <v>35844</v>
      </c>
      <c r="E596" t="s">
        <v>1490</v>
      </c>
      <c r="F596" t="s">
        <v>1072</v>
      </c>
      <c r="G596" s="15">
        <v>101697271</v>
      </c>
      <c r="H596" t="s">
        <v>18</v>
      </c>
      <c r="I596" t="s">
        <v>1491</v>
      </c>
      <c r="J596" s="16">
        <v>96740</v>
      </c>
      <c r="K596" t="s">
        <v>272</v>
      </c>
      <c r="L596" t="s">
        <v>321</v>
      </c>
      <c r="M596" t="s">
        <v>322</v>
      </c>
      <c r="O596" t="s">
        <v>275</v>
      </c>
      <c r="P596" t="s">
        <v>268</v>
      </c>
      <c r="Q596" t="s">
        <v>1072</v>
      </c>
      <c r="R596" s="15">
        <v>0</v>
      </c>
      <c r="S596" s="17">
        <v>0</v>
      </c>
    </row>
    <row r="597" spans="1:19" ht="15">
      <c r="A597" s="15">
        <v>913</v>
      </c>
      <c r="B597" t="s">
        <v>268</v>
      </c>
      <c r="C597" t="s">
        <v>268</v>
      </c>
      <c r="D597" s="15">
        <v>35845</v>
      </c>
      <c r="E597" t="s">
        <v>1492</v>
      </c>
      <c r="F597" t="s">
        <v>1072</v>
      </c>
      <c r="G597" s="15">
        <v>101697271</v>
      </c>
      <c r="H597" t="s">
        <v>18</v>
      </c>
      <c r="I597" t="s">
        <v>1493</v>
      </c>
      <c r="J597" s="16">
        <v>96740</v>
      </c>
      <c r="K597" t="s">
        <v>272</v>
      </c>
      <c r="L597" t="s">
        <v>321</v>
      </c>
      <c r="M597" t="s">
        <v>322</v>
      </c>
      <c r="O597" t="s">
        <v>275</v>
      </c>
      <c r="P597" t="s">
        <v>268</v>
      </c>
      <c r="Q597" t="s">
        <v>1072</v>
      </c>
      <c r="R597" s="15">
        <v>0</v>
      </c>
      <c r="S597" s="17">
        <v>0</v>
      </c>
    </row>
    <row r="598" spans="1:19" ht="15">
      <c r="A598" s="15">
        <v>914</v>
      </c>
      <c r="B598" t="s">
        <v>268</v>
      </c>
      <c r="C598" t="s">
        <v>268</v>
      </c>
      <c r="D598" s="15">
        <v>35846</v>
      </c>
      <c r="E598" t="s">
        <v>1494</v>
      </c>
      <c r="F598" t="s">
        <v>1072</v>
      </c>
      <c r="G598" s="15">
        <v>101697271</v>
      </c>
      <c r="H598" t="s">
        <v>18</v>
      </c>
      <c r="I598" t="s">
        <v>1495</v>
      </c>
      <c r="J598" s="16">
        <v>48370</v>
      </c>
      <c r="K598" t="s">
        <v>272</v>
      </c>
      <c r="L598" t="s">
        <v>321</v>
      </c>
      <c r="M598" t="s">
        <v>322</v>
      </c>
      <c r="O598" t="s">
        <v>275</v>
      </c>
      <c r="P598" t="s">
        <v>268</v>
      </c>
      <c r="Q598" t="s">
        <v>1072</v>
      </c>
      <c r="R598" s="15">
        <v>0</v>
      </c>
      <c r="S598" s="17">
        <v>0</v>
      </c>
    </row>
    <row r="599" spans="1:19" ht="15">
      <c r="A599" s="15">
        <v>915</v>
      </c>
      <c r="B599" t="s">
        <v>268</v>
      </c>
      <c r="C599" t="s">
        <v>268</v>
      </c>
      <c r="D599" s="15">
        <v>35847</v>
      </c>
      <c r="E599" t="s">
        <v>1496</v>
      </c>
      <c r="F599" t="s">
        <v>1072</v>
      </c>
      <c r="G599" s="15">
        <v>101697271</v>
      </c>
      <c r="H599" t="s">
        <v>18</v>
      </c>
      <c r="I599" t="s">
        <v>1497</v>
      </c>
      <c r="J599" s="16">
        <v>96740</v>
      </c>
      <c r="K599" t="s">
        <v>272</v>
      </c>
      <c r="L599" t="s">
        <v>321</v>
      </c>
      <c r="M599" t="s">
        <v>322</v>
      </c>
      <c r="O599" t="s">
        <v>275</v>
      </c>
      <c r="P599" t="s">
        <v>268</v>
      </c>
      <c r="Q599" t="s">
        <v>1072</v>
      </c>
      <c r="R599" s="15">
        <v>0</v>
      </c>
      <c r="S599" s="17">
        <v>0</v>
      </c>
    </row>
    <row r="600" spans="1:19" ht="15">
      <c r="A600" s="15">
        <v>916</v>
      </c>
      <c r="B600" t="s">
        <v>268</v>
      </c>
      <c r="C600" t="s">
        <v>268</v>
      </c>
      <c r="D600" s="15">
        <v>35848</v>
      </c>
      <c r="E600" t="s">
        <v>1498</v>
      </c>
      <c r="F600" t="s">
        <v>1072</v>
      </c>
      <c r="G600" s="15">
        <v>101697271</v>
      </c>
      <c r="H600" t="s">
        <v>18</v>
      </c>
      <c r="I600" t="s">
        <v>1499</v>
      </c>
      <c r="J600" s="16">
        <v>241850</v>
      </c>
      <c r="K600" t="s">
        <v>272</v>
      </c>
      <c r="L600" t="s">
        <v>321</v>
      </c>
      <c r="M600" t="s">
        <v>322</v>
      </c>
      <c r="O600" t="s">
        <v>275</v>
      </c>
      <c r="P600" t="s">
        <v>268</v>
      </c>
      <c r="Q600" t="s">
        <v>1072</v>
      </c>
      <c r="R600" s="15">
        <v>0</v>
      </c>
      <c r="S600" s="17">
        <v>0</v>
      </c>
    </row>
    <row r="601" spans="1:19" ht="15">
      <c r="A601" s="15">
        <v>917</v>
      </c>
      <c r="B601" t="s">
        <v>268</v>
      </c>
      <c r="C601" t="s">
        <v>268</v>
      </c>
      <c r="D601" s="15">
        <v>35849</v>
      </c>
      <c r="E601" t="s">
        <v>1500</v>
      </c>
      <c r="F601" t="s">
        <v>1072</v>
      </c>
      <c r="G601" s="15">
        <v>101697271</v>
      </c>
      <c r="H601" t="s">
        <v>18</v>
      </c>
      <c r="I601" t="s">
        <v>1501</v>
      </c>
      <c r="J601" s="16">
        <v>48370</v>
      </c>
      <c r="K601" t="s">
        <v>272</v>
      </c>
      <c r="L601" t="s">
        <v>321</v>
      </c>
      <c r="M601" t="s">
        <v>322</v>
      </c>
      <c r="O601" t="s">
        <v>275</v>
      </c>
      <c r="P601" t="s">
        <v>268</v>
      </c>
      <c r="Q601" t="s">
        <v>1072</v>
      </c>
      <c r="R601" s="15">
        <v>0</v>
      </c>
      <c r="S601" s="17">
        <v>0</v>
      </c>
    </row>
    <row r="602" spans="1:19" ht="15">
      <c r="A602" s="15">
        <v>918</v>
      </c>
      <c r="B602" t="s">
        <v>268</v>
      </c>
      <c r="C602" t="s">
        <v>1136</v>
      </c>
      <c r="D602" s="15">
        <v>35850</v>
      </c>
      <c r="E602" t="s">
        <v>51</v>
      </c>
      <c r="F602" t="s">
        <v>381</v>
      </c>
      <c r="G602" t="s">
        <v>1502</v>
      </c>
      <c r="H602" t="s">
        <v>1503</v>
      </c>
      <c r="I602" t="s">
        <v>1504</v>
      </c>
      <c r="J602" s="16">
        <v>109740</v>
      </c>
      <c r="K602" t="s">
        <v>272</v>
      </c>
      <c r="L602" t="s">
        <v>297</v>
      </c>
      <c r="M602" t="s">
        <v>298</v>
      </c>
      <c r="O602" t="s">
        <v>275</v>
      </c>
      <c r="P602" t="s">
        <v>268</v>
      </c>
      <c r="Q602" t="s">
        <v>381</v>
      </c>
      <c r="R602" s="15">
        <v>0</v>
      </c>
      <c r="S602" s="17">
        <v>0</v>
      </c>
    </row>
    <row r="603" spans="1:19" ht="15">
      <c r="A603" s="15">
        <v>919</v>
      </c>
      <c r="B603" t="s">
        <v>268</v>
      </c>
      <c r="C603" t="s">
        <v>268</v>
      </c>
      <c r="D603" s="15">
        <v>35851</v>
      </c>
      <c r="E603" t="s">
        <v>1505</v>
      </c>
      <c r="F603" t="s">
        <v>1072</v>
      </c>
      <c r="G603" s="15">
        <v>101697271</v>
      </c>
      <c r="H603" t="s">
        <v>18</v>
      </c>
      <c r="I603" t="s">
        <v>1506</v>
      </c>
      <c r="J603" s="16">
        <v>338590</v>
      </c>
      <c r="K603" t="s">
        <v>272</v>
      </c>
      <c r="L603" t="s">
        <v>321</v>
      </c>
      <c r="M603" t="s">
        <v>322</v>
      </c>
      <c r="O603" t="s">
        <v>275</v>
      </c>
      <c r="P603" t="s">
        <v>268</v>
      </c>
      <c r="Q603" t="s">
        <v>1072</v>
      </c>
      <c r="R603" s="15">
        <v>0</v>
      </c>
      <c r="S603" s="17">
        <v>0</v>
      </c>
    </row>
    <row r="604" spans="1:19" ht="15">
      <c r="A604" s="15">
        <v>920</v>
      </c>
      <c r="B604" t="s">
        <v>268</v>
      </c>
      <c r="C604" t="s">
        <v>1136</v>
      </c>
      <c r="D604" s="15">
        <v>35852</v>
      </c>
      <c r="E604" t="s">
        <v>1507</v>
      </c>
      <c r="F604" t="s">
        <v>1072</v>
      </c>
      <c r="G604" s="15">
        <v>101697271</v>
      </c>
      <c r="H604" t="s">
        <v>18</v>
      </c>
      <c r="I604" t="s">
        <v>1508</v>
      </c>
      <c r="J604" s="16">
        <v>386960</v>
      </c>
      <c r="K604" t="s">
        <v>272</v>
      </c>
      <c r="L604" t="s">
        <v>321</v>
      </c>
      <c r="M604" t="s">
        <v>322</v>
      </c>
      <c r="O604" t="s">
        <v>275</v>
      </c>
      <c r="P604" t="s">
        <v>268</v>
      </c>
      <c r="Q604" t="s">
        <v>1072</v>
      </c>
      <c r="R604" s="15">
        <v>0</v>
      </c>
      <c r="S604" s="17">
        <v>0</v>
      </c>
    </row>
    <row r="605" spans="1:19" ht="15">
      <c r="A605" s="15">
        <v>921</v>
      </c>
      <c r="B605" t="s">
        <v>268</v>
      </c>
      <c r="C605" t="s">
        <v>1136</v>
      </c>
      <c r="D605" s="15">
        <v>35853</v>
      </c>
      <c r="E605" t="s">
        <v>1509</v>
      </c>
      <c r="F605" t="s">
        <v>1072</v>
      </c>
      <c r="G605" s="15">
        <v>401012456</v>
      </c>
      <c r="H605" t="s">
        <v>512</v>
      </c>
      <c r="I605" t="s">
        <v>1510</v>
      </c>
      <c r="J605" s="16">
        <v>468000</v>
      </c>
      <c r="K605" t="s">
        <v>272</v>
      </c>
      <c r="L605" t="s">
        <v>315</v>
      </c>
      <c r="M605" t="s">
        <v>316</v>
      </c>
      <c r="O605" t="s">
        <v>275</v>
      </c>
      <c r="P605" t="s">
        <v>268</v>
      </c>
      <c r="Q605" t="s">
        <v>1072</v>
      </c>
      <c r="R605" s="15">
        <v>0</v>
      </c>
      <c r="S605" s="17">
        <v>0</v>
      </c>
    </row>
    <row r="606" spans="1:19" ht="15">
      <c r="A606" s="15">
        <v>922</v>
      </c>
      <c r="B606" t="s">
        <v>268</v>
      </c>
      <c r="C606" t="s">
        <v>268</v>
      </c>
      <c r="D606" s="15">
        <v>35854</v>
      </c>
      <c r="E606" t="s">
        <v>1511</v>
      </c>
      <c r="F606" t="s">
        <v>1072</v>
      </c>
      <c r="G606" s="15">
        <v>101697271</v>
      </c>
      <c r="H606" t="s">
        <v>18</v>
      </c>
      <c r="I606" t="s">
        <v>1512</v>
      </c>
      <c r="J606" s="16">
        <v>72555</v>
      </c>
      <c r="K606" t="s">
        <v>272</v>
      </c>
      <c r="L606" t="s">
        <v>321</v>
      </c>
      <c r="M606" t="s">
        <v>322</v>
      </c>
      <c r="O606" t="s">
        <v>275</v>
      </c>
      <c r="P606" t="s">
        <v>268</v>
      </c>
      <c r="Q606" t="s">
        <v>1072</v>
      </c>
      <c r="R606" s="15">
        <v>0</v>
      </c>
      <c r="S606" s="17">
        <v>0</v>
      </c>
    </row>
    <row r="607" spans="1:19" ht="15">
      <c r="A607" s="15">
        <v>923</v>
      </c>
      <c r="B607" t="s">
        <v>268</v>
      </c>
      <c r="C607" t="s">
        <v>268</v>
      </c>
      <c r="D607" s="15">
        <v>35855</v>
      </c>
      <c r="E607" t="s">
        <v>1513</v>
      </c>
      <c r="F607" t="s">
        <v>1072</v>
      </c>
      <c r="G607" s="15">
        <v>101697271</v>
      </c>
      <c r="H607" t="s">
        <v>18</v>
      </c>
      <c r="I607" t="s">
        <v>1514</v>
      </c>
      <c r="J607" s="16">
        <v>145110</v>
      </c>
      <c r="K607" t="s">
        <v>272</v>
      </c>
      <c r="L607" t="s">
        <v>321</v>
      </c>
      <c r="M607" t="s">
        <v>322</v>
      </c>
      <c r="O607" t="s">
        <v>275</v>
      </c>
      <c r="P607" t="s">
        <v>268</v>
      </c>
      <c r="Q607" t="s">
        <v>1072</v>
      </c>
      <c r="R607" s="15">
        <v>0</v>
      </c>
      <c r="S607" s="17">
        <v>0</v>
      </c>
    </row>
    <row r="608" spans="1:19" ht="15">
      <c r="A608" s="15">
        <v>924</v>
      </c>
      <c r="B608" t="s">
        <v>268</v>
      </c>
      <c r="C608" t="s">
        <v>268</v>
      </c>
      <c r="D608" s="15">
        <v>35856</v>
      </c>
      <c r="E608" t="s">
        <v>1515</v>
      </c>
      <c r="F608" t="s">
        <v>1072</v>
      </c>
      <c r="G608" s="15">
        <v>101697271</v>
      </c>
      <c r="H608" t="s">
        <v>18</v>
      </c>
      <c r="I608" t="s">
        <v>1516</v>
      </c>
      <c r="J608" s="16">
        <v>96740</v>
      </c>
      <c r="K608" t="s">
        <v>272</v>
      </c>
      <c r="L608" t="s">
        <v>321</v>
      </c>
      <c r="M608" t="s">
        <v>322</v>
      </c>
      <c r="O608" t="s">
        <v>275</v>
      </c>
      <c r="P608" t="s">
        <v>268</v>
      </c>
      <c r="Q608" t="s">
        <v>1072</v>
      </c>
      <c r="R608" s="15">
        <v>0</v>
      </c>
      <c r="S608" s="17">
        <v>0</v>
      </c>
    </row>
    <row r="609" spans="1:19" ht="15">
      <c r="A609" s="15">
        <v>925</v>
      </c>
      <c r="B609" t="s">
        <v>268</v>
      </c>
      <c r="C609" t="s">
        <v>961</v>
      </c>
      <c r="D609" s="15">
        <v>35857</v>
      </c>
      <c r="E609" t="s">
        <v>1517</v>
      </c>
      <c r="F609" t="s">
        <v>971</v>
      </c>
      <c r="G609" s="15">
        <v>401005107</v>
      </c>
      <c r="H609" t="s">
        <v>1518</v>
      </c>
      <c r="I609" t="s">
        <v>1519</v>
      </c>
      <c r="J609" s="16">
        <v>320000</v>
      </c>
      <c r="K609" t="s">
        <v>272</v>
      </c>
      <c r="L609" t="s">
        <v>315</v>
      </c>
      <c r="M609" t="s">
        <v>316</v>
      </c>
      <c r="O609" t="s">
        <v>275</v>
      </c>
      <c r="P609" t="s">
        <v>268</v>
      </c>
      <c r="Q609" t="s">
        <v>971</v>
      </c>
      <c r="R609" s="15">
        <v>0</v>
      </c>
      <c r="S609" s="17">
        <v>0</v>
      </c>
    </row>
    <row r="610" spans="1:19" ht="15">
      <c r="A610" s="15">
        <v>926</v>
      </c>
      <c r="B610" t="s">
        <v>268</v>
      </c>
      <c r="C610" t="s">
        <v>1520</v>
      </c>
      <c r="D610" s="15">
        <v>35858</v>
      </c>
      <c r="E610" t="s">
        <v>314</v>
      </c>
      <c r="F610" t="s">
        <v>350</v>
      </c>
      <c r="G610" s="15">
        <v>101562872</v>
      </c>
      <c r="H610" t="s">
        <v>1521</v>
      </c>
      <c r="I610" t="s">
        <v>1522</v>
      </c>
      <c r="J610" s="16">
        <v>39000</v>
      </c>
      <c r="K610" t="s">
        <v>272</v>
      </c>
      <c r="L610" t="s">
        <v>1523</v>
      </c>
      <c r="M610" t="s">
        <v>1524</v>
      </c>
      <c r="O610" t="s">
        <v>275</v>
      </c>
      <c r="P610" t="s">
        <v>268</v>
      </c>
      <c r="Q610" t="s">
        <v>350</v>
      </c>
      <c r="R610" s="15">
        <v>0</v>
      </c>
      <c r="S610" s="17">
        <v>0</v>
      </c>
    </row>
    <row r="611" spans="1:19" ht="15">
      <c r="A611" s="15">
        <v>927</v>
      </c>
      <c r="B611" t="s">
        <v>268</v>
      </c>
      <c r="C611" t="s">
        <v>1136</v>
      </c>
      <c r="D611" s="15">
        <v>35859</v>
      </c>
      <c r="E611" t="s">
        <v>1525</v>
      </c>
      <c r="F611" t="s">
        <v>1072</v>
      </c>
      <c r="G611" s="15">
        <v>101697271</v>
      </c>
      <c r="H611" t="s">
        <v>18</v>
      </c>
      <c r="I611" t="s">
        <v>1526</v>
      </c>
      <c r="J611" s="16">
        <v>96740</v>
      </c>
      <c r="K611" t="s">
        <v>272</v>
      </c>
      <c r="L611" t="s">
        <v>321</v>
      </c>
      <c r="M611" t="s">
        <v>322</v>
      </c>
      <c r="O611" t="s">
        <v>275</v>
      </c>
      <c r="P611" t="s">
        <v>268</v>
      </c>
      <c r="Q611" t="s">
        <v>1072</v>
      </c>
      <c r="R611" s="15">
        <v>0</v>
      </c>
      <c r="S611" s="17">
        <v>0</v>
      </c>
    </row>
    <row r="612" spans="1:19" ht="15">
      <c r="A612" s="15">
        <v>928</v>
      </c>
      <c r="B612" t="s">
        <v>268</v>
      </c>
      <c r="C612" t="s">
        <v>268</v>
      </c>
      <c r="D612" s="15">
        <v>35860</v>
      </c>
      <c r="E612" t="s">
        <v>1527</v>
      </c>
      <c r="F612" t="s">
        <v>1072</v>
      </c>
      <c r="G612" s="15">
        <v>101697271</v>
      </c>
      <c r="H612" t="s">
        <v>18</v>
      </c>
      <c r="I612" t="s">
        <v>1528</v>
      </c>
      <c r="J612" s="16">
        <v>241850</v>
      </c>
      <c r="K612" t="s">
        <v>272</v>
      </c>
      <c r="L612" t="s">
        <v>321</v>
      </c>
      <c r="M612" t="s">
        <v>322</v>
      </c>
      <c r="O612" t="s">
        <v>275</v>
      </c>
      <c r="P612" t="s">
        <v>268</v>
      </c>
      <c r="Q612" t="s">
        <v>1072</v>
      </c>
      <c r="R612" s="15">
        <v>0</v>
      </c>
      <c r="S612" s="17">
        <v>0</v>
      </c>
    </row>
    <row r="613" spans="1:19" ht="15">
      <c r="A613" s="15">
        <v>929</v>
      </c>
      <c r="B613" t="s">
        <v>268</v>
      </c>
      <c r="C613" t="s">
        <v>268</v>
      </c>
      <c r="D613" s="15">
        <v>35861</v>
      </c>
      <c r="E613" t="s">
        <v>1529</v>
      </c>
      <c r="F613" t="s">
        <v>1072</v>
      </c>
      <c r="G613" s="15">
        <v>101697271</v>
      </c>
      <c r="H613" t="s">
        <v>18</v>
      </c>
      <c r="I613" t="s">
        <v>1530</v>
      </c>
      <c r="J613" s="16">
        <v>96740</v>
      </c>
      <c r="K613" t="s">
        <v>272</v>
      </c>
      <c r="L613" t="s">
        <v>321</v>
      </c>
      <c r="M613" t="s">
        <v>322</v>
      </c>
      <c r="O613" t="s">
        <v>275</v>
      </c>
      <c r="P613" t="s">
        <v>268</v>
      </c>
      <c r="Q613" t="s">
        <v>1072</v>
      </c>
      <c r="R613" s="15">
        <v>0</v>
      </c>
      <c r="S613" s="17">
        <v>0</v>
      </c>
    </row>
    <row r="614" spans="1:19" ht="15">
      <c r="A614" s="15">
        <v>930</v>
      </c>
      <c r="B614" t="s">
        <v>268</v>
      </c>
      <c r="C614" t="s">
        <v>268</v>
      </c>
      <c r="D614" s="15">
        <v>35862</v>
      </c>
      <c r="E614" t="s">
        <v>1531</v>
      </c>
      <c r="F614" t="s">
        <v>1072</v>
      </c>
      <c r="G614" s="15">
        <v>101697271</v>
      </c>
      <c r="H614" t="s">
        <v>18</v>
      </c>
      <c r="I614" t="s">
        <v>1532</v>
      </c>
      <c r="J614" s="16">
        <v>677180</v>
      </c>
      <c r="K614" t="s">
        <v>272</v>
      </c>
      <c r="L614" t="s">
        <v>321</v>
      </c>
      <c r="M614" t="s">
        <v>322</v>
      </c>
      <c r="O614" t="s">
        <v>275</v>
      </c>
      <c r="P614" t="s">
        <v>268</v>
      </c>
      <c r="Q614" t="s">
        <v>1072</v>
      </c>
      <c r="R614" s="15">
        <v>0</v>
      </c>
      <c r="S614" s="17">
        <v>0</v>
      </c>
    </row>
    <row r="615" spans="1:19" ht="15">
      <c r="A615" s="15">
        <v>931</v>
      </c>
      <c r="B615" t="s">
        <v>268</v>
      </c>
      <c r="C615" t="s">
        <v>1136</v>
      </c>
      <c r="D615" s="15">
        <v>35863</v>
      </c>
      <c r="E615" t="s">
        <v>1533</v>
      </c>
      <c r="F615" t="s">
        <v>1072</v>
      </c>
      <c r="G615" s="15">
        <v>101697271</v>
      </c>
      <c r="H615" t="s">
        <v>18</v>
      </c>
      <c r="I615" t="s">
        <v>1534</v>
      </c>
      <c r="J615" s="16">
        <v>193480</v>
      </c>
      <c r="K615" t="s">
        <v>272</v>
      </c>
      <c r="L615" t="s">
        <v>321</v>
      </c>
      <c r="M615" t="s">
        <v>322</v>
      </c>
      <c r="O615" t="s">
        <v>275</v>
      </c>
      <c r="P615" t="s">
        <v>268</v>
      </c>
      <c r="Q615" t="s">
        <v>1072</v>
      </c>
      <c r="R615" s="15">
        <v>0</v>
      </c>
      <c r="S615" s="17">
        <v>0</v>
      </c>
    </row>
    <row r="616" spans="1:19" ht="15">
      <c r="A616" s="15">
        <v>932</v>
      </c>
      <c r="B616" t="s">
        <v>268</v>
      </c>
      <c r="C616" t="s">
        <v>268</v>
      </c>
      <c r="D616" s="15">
        <v>35864</v>
      </c>
      <c r="E616" t="s">
        <v>1535</v>
      </c>
      <c r="F616" t="s">
        <v>1072</v>
      </c>
      <c r="G616" s="15">
        <v>101697271</v>
      </c>
      <c r="H616" t="s">
        <v>18</v>
      </c>
      <c r="I616" t="s">
        <v>1536</v>
      </c>
      <c r="J616" s="16">
        <v>96740</v>
      </c>
      <c r="K616" t="s">
        <v>272</v>
      </c>
      <c r="L616" t="s">
        <v>321</v>
      </c>
      <c r="M616" t="s">
        <v>322</v>
      </c>
      <c r="O616" t="s">
        <v>275</v>
      </c>
      <c r="P616" t="s">
        <v>268</v>
      </c>
      <c r="Q616" t="s">
        <v>1072</v>
      </c>
      <c r="R616" s="15">
        <v>0</v>
      </c>
      <c r="S616" s="17">
        <v>0</v>
      </c>
    </row>
    <row r="617" spans="1:19" ht="15">
      <c r="A617" s="15">
        <v>933</v>
      </c>
      <c r="B617" t="s">
        <v>268</v>
      </c>
      <c r="C617" t="s">
        <v>268</v>
      </c>
      <c r="D617" s="15">
        <v>35865</v>
      </c>
      <c r="E617" t="s">
        <v>1537</v>
      </c>
      <c r="F617" t="s">
        <v>1072</v>
      </c>
      <c r="G617" s="15">
        <v>101697271</v>
      </c>
      <c r="H617" t="s">
        <v>18</v>
      </c>
      <c r="I617" t="s">
        <v>1538</v>
      </c>
      <c r="J617" s="16">
        <v>96740</v>
      </c>
      <c r="K617" t="s">
        <v>272</v>
      </c>
      <c r="L617" t="s">
        <v>321</v>
      </c>
      <c r="M617" t="s">
        <v>322</v>
      </c>
      <c r="O617" t="s">
        <v>275</v>
      </c>
      <c r="P617" t="s">
        <v>268</v>
      </c>
      <c r="Q617" t="s">
        <v>1072</v>
      </c>
      <c r="R617" s="15">
        <v>0</v>
      </c>
      <c r="S617" s="17">
        <v>0</v>
      </c>
    </row>
    <row r="618" spans="1:19" ht="15">
      <c r="A618" s="15">
        <v>934</v>
      </c>
      <c r="B618" t="s">
        <v>268</v>
      </c>
      <c r="C618" t="s">
        <v>268</v>
      </c>
      <c r="D618" s="15">
        <v>35866</v>
      </c>
      <c r="E618" t="s">
        <v>1539</v>
      </c>
      <c r="F618" t="s">
        <v>1072</v>
      </c>
      <c r="G618" s="15">
        <v>101697271</v>
      </c>
      <c r="H618" t="s">
        <v>18</v>
      </c>
      <c r="I618" t="s">
        <v>1540</v>
      </c>
      <c r="J618" s="16">
        <v>193480</v>
      </c>
      <c r="K618" t="s">
        <v>272</v>
      </c>
      <c r="L618" t="s">
        <v>321</v>
      </c>
      <c r="M618" t="s">
        <v>322</v>
      </c>
      <c r="O618" t="s">
        <v>275</v>
      </c>
      <c r="P618" t="s">
        <v>268</v>
      </c>
      <c r="Q618" t="s">
        <v>1072</v>
      </c>
      <c r="R618" s="15">
        <v>0</v>
      </c>
      <c r="S618" s="17">
        <v>0</v>
      </c>
    </row>
    <row r="619" spans="1:19" ht="15">
      <c r="A619" s="15">
        <v>935</v>
      </c>
      <c r="B619" t="s">
        <v>268</v>
      </c>
      <c r="C619" t="s">
        <v>268</v>
      </c>
      <c r="D619" s="15">
        <v>35867</v>
      </c>
      <c r="E619" t="s">
        <v>1541</v>
      </c>
      <c r="F619" t="s">
        <v>1072</v>
      </c>
      <c r="G619" s="15">
        <v>101697271</v>
      </c>
      <c r="H619" t="s">
        <v>18</v>
      </c>
      <c r="I619" t="s">
        <v>1542</v>
      </c>
      <c r="J619" s="16">
        <v>2611980</v>
      </c>
      <c r="K619" t="s">
        <v>272</v>
      </c>
      <c r="L619" t="s">
        <v>321</v>
      </c>
      <c r="M619" t="s">
        <v>322</v>
      </c>
      <c r="O619" t="s">
        <v>275</v>
      </c>
      <c r="P619" t="s">
        <v>268</v>
      </c>
      <c r="Q619" t="s">
        <v>1072</v>
      </c>
      <c r="R619" s="15">
        <v>0</v>
      </c>
      <c r="S619" s="17">
        <v>0</v>
      </c>
    </row>
    <row r="620" spans="1:19" ht="15">
      <c r="A620" s="15">
        <v>936</v>
      </c>
      <c r="B620" t="s">
        <v>268</v>
      </c>
      <c r="C620" t="s">
        <v>268</v>
      </c>
      <c r="D620" s="15">
        <v>35868</v>
      </c>
      <c r="E620" t="s">
        <v>1543</v>
      </c>
      <c r="F620" t="s">
        <v>1072</v>
      </c>
      <c r="G620" s="15">
        <v>101697271</v>
      </c>
      <c r="H620" t="s">
        <v>18</v>
      </c>
      <c r="I620" t="s">
        <v>1544</v>
      </c>
      <c r="J620" s="16">
        <v>96740</v>
      </c>
      <c r="K620" t="s">
        <v>272</v>
      </c>
      <c r="L620" t="s">
        <v>321</v>
      </c>
      <c r="M620" t="s">
        <v>322</v>
      </c>
      <c r="O620" t="s">
        <v>275</v>
      </c>
      <c r="P620" t="s">
        <v>268</v>
      </c>
      <c r="Q620" t="s">
        <v>1072</v>
      </c>
      <c r="R620" s="15">
        <v>0</v>
      </c>
      <c r="S620" s="17">
        <v>0</v>
      </c>
    </row>
    <row r="621" spans="1:19" ht="15">
      <c r="A621" s="15">
        <v>937</v>
      </c>
      <c r="B621" t="s">
        <v>268</v>
      </c>
      <c r="C621" t="s">
        <v>268</v>
      </c>
      <c r="D621" s="15">
        <v>35869</v>
      </c>
      <c r="E621" t="s">
        <v>1545</v>
      </c>
      <c r="F621" t="s">
        <v>1072</v>
      </c>
      <c r="G621" s="15">
        <v>101697271</v>
      </c>
      <c r="H621" t="s">
        <v>18</v>
      </c>
      <c r="I621" t="s">
        <v>1546</v>
      </c>
      <c r="J621" s="16">
        <v>96740</v>
      </c>
      <c r="K621" t="s">
        <v>272</v>
      </c>
      <c r="L621" t="s">
        <v>321</v>
      </c>
      <c r="M621" t="s">
        <v>322</v>
      </c>
      <c r="O621" t="s">
        <v>275</v>
      </c>
      <c r="P621" t="s">
        <v>268</v>
      </c>
      <c r="Q621" t="s">
        <v>1072</v>
      </c>
      <c r="R621" s="15">
        <v>0</v>
      </c>
      <c r="S621" s="17">
        <v>0</v>
      </c>
    </row>
    <row r="622" spans="1:19" ht="15">
      <c r="A622" s="15">
        <v>938</v>
      </c>
      <c r="B622" t="s">
        <v>268</v>
      </c>
      <c r="C622" t="s">
        <v>268</v>
      </c>
      <c r="D622" s="15">
        <v>35870</v>
      </c>
      <c r="E622" t="s">
        <v>1547</v>
      </c>
      <c r="F622" t="s">
        <v>1072</v>
      </c>
      <c r="G622" s="15">
        <v>101697271</v>
      </c>
      <c r="H622" t="s">
        <v>18</v>
      </c>
      <c r="I622" t="s">
        <v>1548</v>
      </c>
      <c r="J622" s="16">
        <v>96740</v>
      </c>
      <c r="K622" t="s">
        <v>272</v>
      </c>
      <c r="L622" t="s">
        <v>321</v>
      </c>
      <c r="M622" t="s">
        <v>322</v>
      </c>
      <c r="O622" t="s">
        <v>275</v>
      </c>
      <c r="P622" t="s">
        <v>268</v>
      </c>
      <c r="Q622" t="s">
        <v>1072</v>
      </c>
      <c r="R622" s="15">
        <v>0</v>
      </c>
      <c r="S622" s="17">
        <v>0</v>
      </c>
    </row>
    <row r="623" spans="1:19" ht="15">
      <c r="A623" s="15">
        <v>939</v>
      </c>
      <c r="B623" t="s">
        <v>268</v>
      </c>
      <c r="C623" t="s">
        <v>268</v>
      </c>
      <c r="D623" s="15">
        <v>35871</v>
      </c>
      <c r="E623" t="s">
        <v>1549</v>
      </c>
      <c r="F623" t="s">
        <v>1072</v>
      </c>
      <c r="G623" s="15">
        <v>101697271</v>
      </c>
      <c r="H623" t="s">
        <v>18</v>
      </c>
      <c r="I623" t="s">
        <v>1550</v>
      </c>
      <c r="J623" s="16">
        <v>580440</v>
      </c>
      <c r="K623" t="s">
        <v>272</v>
      </c>
      <c r="L623" t="s">
        <v>321</v>
      </c>
      <c r="M623" t="s">
        <v>322</v>
      </c>
      <c r="O623" t="s">
        <v>275</v>
      </c>
      <c r="P623" t="s">
        <v>268</v>
      </c>
      <c r="Q623" t="s">
        <v>1072</v>
      </c>
      <c r="R623" s="15">
        <v>0</v>
      </c>
      <c r="S623" s="17">
        <v>0</v>
      </c>
    </row>
    <row r="624" spans="1:19" ht="15">
      <c r="A624" s="15">
        <v>940</v>
      </c>
      <c r="B624" t="s">
        <v>268</v>
      </c>
      <c r="C624" t="s">
        <v>268</v>
      </c>
      <c r="D624" s="15">
        <v>35872</v>
      </c>
      <c r="E624" t="s">
        <v>1551</v>
      </c>
      <c r="F624" t="s">
        <v>1072</v>
      </c>
      <c r="G624" s="15">
        <v>101697271</v>
      </c>
      <c r="H624" t="s">
        <v>18</v>
      </c>
      <c r="I624" t="s">
        <v>1552</v>
      </c>
      <c r="J624" s="16">
        <v>241850</v>
      </c>
      <c r="K624" t="s">
        <v>272</v>
      </c>
      <c r="L624" t="s">
        <v>321</v>
      </c>
      <c r="M624" t="s">
        <v>322</v>
      </c>
      <c r="O624" t="s">
        <v>275</v>
      </c>
      <c r="P624" t="s">
        <v>268</v>
      </c>
      <c r="Q624" t="s">
        <v>1072</v>
      </c>
      <c r="R624" s="15">
        <v>0</v>
      </c>
      <c r="S624" s="17">
        <v>0</v>
      </c>
    </row>
    <row r="625" spans="1:19" ht="15">
      <c r="A625" s="15">
        <v>941</v>
      </c>
      <c r="B625" t="s">
        <v>268</v>
      </c>
      <c r="C625" t="s">
        <v>268</v>
      </c>
      <c r="D625" s="15">
        <v>35873</v>
      </c>
      <c r="E625" t="s">
        <v>1553</v>
      </c>
      <c r="F625" t="s">
        <v>1072</v>
      </c>
      <c r="G625" s="15">
        <v>101697271</v>
      </c>
      <c r="H625" t="s">
        <v>18</v>
      </c>
      <c r="I625" t="s">
        <v>1554</v>
      </c>
      <c r="J625" s="16">
        <v>96740</v>
      </c>
      <c r="K625" t="s">
        <v>272</v>
      </c>
      <c r="L625" t="s">
        <v>321</v>
      </c>
      <c r="M625" t="s">
        <v>322</v>
      </c>
      <c r="O625" t="s">
        <v>275</v>
      </c>
      <c r="P625" t="s">
        <v>268</v>
      </c>
      <c r="Q625" t="s">
        <v>1072</v>
      </c>
      <c r="R625" s="15">
        <v>0</v>
      </c>
      <c r="S625" s="17">
        <v>0</v>
      </c>
    </row>
    <row r="626" spans="1:19" ht="15">
      <c r="A626" s="15">
        <v>942</v>
      </c>
      <c r="B626" t="s">
        <v>268</v>
      </c>
      <c r="C626" t="s">
        <v>268</v>
      </c>
      <c r="D626" s="15">
        <v>35874</v>
      </c>
      <c r="E626" t="s">
        <v>1555</v>
      </c>
      <c r="F626" t="s">
        <v>1072</v>
      </c>
      <c r="G626" s="15">
        <v>101697271</v>
      </c>
      <c r="H626" t="s">
        <v>18</v>
      </c>
      <c r="I626" t="s">
        <v>1556</v>
      </c>
      <c r="J626" s="16">
        <v>96740</v>
      </c>
      <c r="K626" t="s">
        <v>272</v>
      </c>
      <c r="L626" t="s">
        <v>321</v>
      </c>
      <c r="M626" t="s">
        <v>322</v>
      </c>
      <c r="O626" t="s">
        <v>275</v>
      </c>
      <c r="P626" t="s">
        <v>268</v>
      </c>
      <c r="Q626" t="s">
        <v>1072</v>
      </c>
      <c r="R626" s="15">
        <v>0</v>
      </c>
      <c r="S626" s="17">
        <v>0</v>
      </c>
    </row>
    <row r="627" spans="1:19" ht="15">
      <c r="A627" s="15">
        <v>943</v>
      </c>
      <c r="B627" t="s">
        <v>268</v>
      </c>
      <c r="C627" t="s">
        <v>268</v>
      </c>
      <c r="D627" s="15">
        <v>35875</v>
      </c>
      <c r="E627" t="s">
        <v>1557</v>
      </c>
      <c r="F627" t="s">
        <v>1072</v>
      </c>
      <c r="G627" s="15">
        <v>101697271</v>
      </c>
      <c r="H627" t="s">
        <v>18</v>
      </c>
      <c r="I627" t="s">
        <v>1558</v>
      </c>
      <c r="J627" s="16">
        <v>193480</v>
      </c>
      <c r="K627" t="s">
        <v>272</v>
      </c>
      <c r="L627" t="s">
        <v>321</v>
      </c>
      <c r="M627" t="s">
        <v>322</v>
      </c>
      <c r="O627" t="s">
        <v>275</v>
      </c>
      <c r="P627" t="s">
        <v>268</v>
      </c>
      <c r="Q627" t="s">
        <v>1072</v>
      </c>
      <c r="R627" s="15">
        <v>0</v>
      </c>
      <c r="S627" s="17">
        <v>0</v>
      </c>
    </row>
    <row r="628" spans="1:19" ht="15">
      <c r="A628" s="15">
        <v>944</v>
      </c>
      <c r="B628" t="s">
        <v>268</v>
      </c>
      <c r="C628" t="s">
        <v>268</v>
      </c>
      <c r="D628" s="15">
        <v>35876</v>
      </c>
      <c r="E628" t="s">
        <v>1559</v>
      </c>
      <c r="F628" t="s">
        <v>1072</v>
      </c>
      <c r="G628" s="15">
        <v>101697271</v>
      </c>
      <c r="H628" t="s">
        <v>18</v>
      </c>
      <c r="I628" t="s">
        <v>1560</v>
      </c>
      <c r="J628" s="16">
        <v>386960</v>
      </c>
      <c r="K628" t="s">
        <v>272</v>
      </c>
      <c r="L628" t="s">
        <v>321</v>
      </c>
      <c r="M628" t="s">
        <v>322</v>
      </c>
      <c r="O628" t="s">
        <v>275</v>
      </c>
      <c r="P628" t="s">
        <v>268</v>
      </c>
      <c r="Q628" t="s">
        <v>1072</v>
      </c>
      <c r="R628" s="15">
        <v>0</v>
      </c>
      <c r="S628" s="17">
        <v>0</v>
      </c>
    </row>
    <row r="629" spans="1:19" ht="15">
      <c r="A629" s="15">
        <v>945</v>
      </c>
      <c r="B629" t="s">
        <v>268</v>
      </c>
      <c r="C629" t="s">
        <v>268</v>
      </c>
      <c r="D629" s="15">
        <v>35877</v>
      </c>
      <c r="E629" t="s">
        <v>1561</v>
      </c>
      <c r="F629" t="s">
        <v>1072</v>
      </c>
      <c r="G629" s="15">
        <v>101697271</v>
      </c>
      <c r="H629" t="s">
        <v>18</v>
      </c>
      <c r="I629" t="s">
        <v>1562</v>
      </c>
      <c r="J629" s="16">
        <v>241850</v>
      </c>
      <c r="K629" t="s">
        <v>272</v>
      </c>
      <c r="L629" t="s">
        <v>321</v>
      </c>
      <c r="M629" t="s">
        <v>322</v>
      </c>
      <c r="O629" t="s">
        <v>275</v>
      </c>
      <c r="P629" t="s">
        <v>268</v>
      </c>
      <c r="Q629" t="s">
        <v>1072</v>
      </c>
      <c r="R629" s="15">
        <v>0</v>
      </c>
      <c r="S629" s="17">
        <v>0</v>
      </c>
    </row>
    <row r="630" spans="1:19" ht="15">
      <c r="A630" s="15">
        <v>946</v>
      </c>
      <c r="B630" t="s">
        <v>268</v>
      </c>
      <c r="C630" t="s">
        <v>268</v>
      </c>
      <c r="D630" s="15">
        <v>35878</v>
      </c>
      <c r="E630" t="s">
        <v>1563</v>
      </c>
      <c r="F630" t="s">
        <v>1072</v>
      </c>
      <c r="G630" s="15">
        <v>101697271</v>
      </c>
      <c r="H630" t="s">
        <v>18</v>
      </c>
      <c r="I630" t="s">
        <v>1564</v>
      </c>
      <c r="J630" s="16">
        <v>822290</v>
      </c>
      <c r="K630" t="s">
        <v>272</v>
      </c>
      <c r="L630" t="s">
        <v>321</v>
      </c>
      <c r="M630" t="s">
        <v>322</v>
      </c>
      <c r="O630" t="s">
        <v>275</v>
      </c>
      <c r="P630" t="s">
        <v>268</v>
      </c>
      <c r="Q630" t="s">
        <v>1072</v>
      </c>
      <c r="R630" s="15">
        <v>0</v>
      </c>
      <c r="S630" s="17">
        <v>0</v>
      </c>
    </row>
    <row r="631" spans="1:19" ht="15">
      <c r="A631" s="15">
        <v>947</v>
      </c>
      <c r="B631" t="s">
        <v>268</v>
      </c>
      <c r="C631" t="s">
        <v>1136</v>
      </c>
      <c r="D631" s="15">
        <v>35879</v>
      </c>
      <c r="E631" t="s">
        <v>1565</v>
      </c>
      <c r="F631" t="s">
        <v>1072</v>
      </c>
      <c r="G631" s="15">
        <v>102001499</v>
      </c>
      <c r="H631" t="s">
        <v>71</v>
      </c>
      <c r="I631" t="s">
        <v>1566</v>
      </c>
      <c r="J631" s="16">
        <v>53100</v>
      </c>
      <c r="K631" t="s">
        <v>272</v>
      </c>
      <c r="L631" t="s">
        <v>282</v>
      </c>
      <c r="M631" t="s">
        <v>283</v>
      </c>
      <c r="O631" t="s">
        <v>275</v>
      </c>
      <c r="P631" t="s">
        <v>268</v>
      </c>
      <c r="Q631" t="s">
        <v>1072</v>
      </c>
      <c r="R631" s="15">
        <v>0</v>
      </c>
      <c r="S631" s="17">
        <v>0</v>
      </c>
    </row>
    <row r="632" spans="1:19" ht="15">
      <c r="A632" s="15">
        <v>948</v>
      </c>
      <c r="B632" t="s">
        <v>268</v>
      </c>
      <c r="C632" t="s">
        <v>1136</v>
      </c>
      <c r="D632" s="15">
        <v>35880</v>
      </c>
      <c r="E632" t="s">
        <v>1567</v>
      </c>
      <c r="F632" t="s">
        <v>1072</v>
      </c>
      <c r="G632" s="15">
        <v>102001499</v>
      </c>
      <c r="H632" t="s">
        <v>71</v>
      </c>
      <c r="I632" t="s">
        <v>1568</v>
      </c>
      <c r="J632" s="16">
        <v>88500</v>
      </c>
      <c r="K632" t="s">
        <v>272</v>
      </c>
      <c r="L632" t="s">
        <v>282</v>
      </c>
      <c r="M632" t="s">
        <v>283</v>
      </c>
      <c r="O632" t="s">
        <v>275</v>
      </c>
      <c r="P632" t="s">
        <v>268</v>
      </c>
      <c r="Q632" t="s">
        <v>1072</v>
      </c>
      <c r="R632" s="15">
        <v>0</v>
      </c>
      <c r="S632" s="17">
        <v>0</v>
      </c>
    </row>
    <row r="633" spans="1:19" ht="15">
      <c r="A633" s="15">
        <v>949</v>
      </c>
      <c r="B633" t="s">
        <v>268</v>
      </c>
      <c r="C633" t="s">
        <v>268</v>
      </c>
      <c r="D633" s="15">
        <v>35881</v>
      </c>
      <c r="E633" t="s">
        <v>1569</v>
      </c>
      <c r="F633" t="s">
        <v>1072</v>
      </c>
      <c r="G633" s="15">
        <v>101697271</v>
      </c>
      <c r="H633" t="s">
        <v>18</v>
      </c>
      <c r="I633" t="s">
        <v>1570</v>
      </c>
      <c r="J633" s="16">
        <v>241850</v>
      </c>
      <c r="K633" t="s">
        <v>272</v>
      </c>
      <c r="L633" t="s">
        <v>321</v>
      </c>
      <c r="M633" t="s">
        <v>322</v>
      </c>
      <c r="O633" t="s">
        <v>275</v>
      </c>
      <c r="P633" t="s">
        <v>268</v>
      </c>
      <c r="Q633" t="s">
        <v>1072</v>
      </c>
      <c r="R633" s="15">
        <v>0</v>
      </c>
      <c r="S633" s="17">
        <v>0</v>
      </c>
    </row>
    <row r="634" spans="1:19" ht="15">
      <c r="A634" s="15">
        <v>950</v>
      </c>
      <c r="B634" t="s">
        <v>268</v>
      </c>
      <c r="C634" t="s">
        <v>1136</v>
      </c>
      <c r="D634" s="15">
        <v>35882</v>
      </c>
      <c r="E634" t="s">
        <v>1571</v>
      </c>
      <c r="F634" t="s">
        <v>1072</v>
      </c>
      <c r="G634" s="15">
        <v>102001499</v>
      </c>
      <c r="H634" t="s">
        <v>71</v>
      </c>
      <c r="I634" t="s">
        <v>1572</v>
      </c>
      <c r="J634" s="16">
        <v>59000</v>
      </c>
      <c r="K634" t="s">
        <v>272</v>
      </c>
      <c r="L634" t="s">
        <v>282</v>
      </c>
      <c r="M634" t="s">
        <v>283</v>
      </c>
      <c r="O634" t="s">
        <v>275</v>
      </c>
      <c r="P634" t="s">
        <v>268</v>
      </c>
      <c r="Q634" t="s">
        <v>1072</v>
      </c>
      <c r="R634" s="15">
        <v>0</v>
      </c>
      <c r="S634" s="17">
        <v>0</v>
      </c>
    </row>
    <row r="635" spans="1:19" ht="15">
      <c r="A635" s="15">
        <v>951</v>
      </c>
      <c r="B635" t="s">
        <v>268</v>
      </c>
      <c r="C635" t="s">
        <v>268</v>
      </c>
      <c r="D635" s="15">
        <v>35883</v>
      </c>
      <c r="E635" t="s">
        <v>1573</v>
      </c>
      <c r="F635" t="s">
        <v>1072</v>
      </c>
      <c r="G635" s="15">
        <v>101697271</v>
      </c>
      <c r="H635" t="s">
        <v>18</v>
      </c>
      <c r="I635" t="s">
        <v>1574</v>
      </c>
      <c r="J635" s="16">
        <v>96740</v>
      </c>
      <c r="K635" t="s">
        <v>272</v>
      </c>
      <c r="L635" t="s">
        <v>321</v>
      </c>
      <c r="M635" t="s">
        <v>322</v>
      </c>
      <c r="O635" t="s">
        <v>275</v>
      </c>
      <c r="P635" t="s">
        <v>268</v>
      </c>
      <c r="Q635" t="s">
        <v>1072</v>
      </c>
      <c r="R635" s="15">
        <v>0</v>
      </c>
      <c r="S635" s="17">
        <v>0</v>
      </c>
    </row>
    <row r="636" spans="1:19" ht="15">
      <c r="A636" s="15">
        <v>952</v>
      </c>
      <c r="B636" t="s">
        <v>268</v>
      </c>
      <c r="C636" t="s">
        <v>268</v>
      </c>
      <c r="D636" s="15">
        <v>35884</v>
      </c>
      <c r="E636" t="s">
        <v>1575</v>
      </c>
      <c r="F636" t="s">
        <v>1072</v>
      </c>
      <c r="G636" s="15">
        <v>101697271</v>
      </c>
      <c r="H636" t="s">
        <v>18</v>
      </c>
      <c r="I636" t="s">
        <v>1576</v>
      </c>
      <c r="J636" s="16">
        <v>96740</v>
      </c>
      <c r="K636" t="s">
        <v>272</v>
      </c>
      <c r="L636" t="s">
        <v>321</v>
      </c>
      <c r="M636" t="s">
        <v>322</v>
      </c>
      <c r="O636" t="s">
        <v>275</v>
      </c>
      <c r="P636" t="s">
        <v>268</v>
      </c>
      <c r="Q636" t="s">
        <v>1072</v>
      </c>
      <c r="R636" s="15">
        <v>0</v>
      </c>
      <c r="S636" s="17">
        <v>0</v>
      </c>
    </row>
    <row r="637" spans="1:19" ht="15">
      <c r="A637" s="15">
        <v>953</v>
      </c>
      <c r="B637" t="s">
        <v>268</v>
      </c>
      <c r="C637" t="s">
        <v>1136</v>
      </c>
      <c r="D637" s="15">
        <v>35885</v>
      </c>
      <c r="E637" t="s">
        <v>1577</v>
      </c>
      <c r="F637" t="s">
        <v>1072</v>
      </c>
      <c r="G637" s="15">
        <v>102001499</v>
      </c>
      <c r="H637" t="s">
        <v>71</v>
      </c>
      <c r="I637" t="s">
        <v>1578</v>
      </c>
      <c r="J637" s="16">
        <v>70800</v>
      </c>
      <c r="K637" t="s">
        <v>272</v>
      </c>
      <c r="L637" t="s">
        <v>282</v>
      </c>
      <c r="M637" t="s">
        <v>283</v>
      </c>
      <c r="O637" t="s">
        <v>275</v>
      </c>
      <c r="P637" t="s">
        <v>268</v>
      </c>
      <c r="Q637" t="s">
        <v>1072</v>
      </c>
      <c r="R637" s="15">
        <v>0</v>
      </c>
      <c r="S637" s="17">
        <v>0</v>
      </c>
    </row>
    <row r="638" spans="1:19" ht="15">
      <c r="A638" s="15">
        <v>954</v>
      </c>
      <c r="B638" t="s">
        <v>268</v>
      </c>
      <c r="C638" t="s">
        <v>268</v>
      </c>
      <c r="D638" s="15">
        <v>35886</v>
      </c>
      <c r="E638" t="s">
        <v>1579</v>
      </c>
      <c r="F638" t="s">
        <v>1072</v>
      </c>
      <c r="G638" s="15">
        <v>101697271</v>
      </c>
      <c r="H638" t="s">
        <v>18</v>
      </c>
      <c r="I638" t="s">
        <v>1580</v>
      </c>
      <c r="J638" s="16">
        <v>96740</v>
      </c>
      <c r="K638" t="s">
        <v>272</v>
      </c>
      <c r="L638" t="s">
        <v>321</v>
      </c>
      <c r="M638" t="s">
        <v>322</v>
      </c>
      <c r="O638" t="s">
        <v>275</v>
      </c>
      <c r="P638" t="s">
        <v>268</v>
      </c>
      <c r="Q638" t="s">
        <v>1072</v>
      </c>
      <c r="R638" s="15">
        <v>0</v>
      </c>
      <c r="S638" s="17">
        <v>0</v>
      </c>
    </row>
    <row r="639" spans="1:19" ht="15">
      <c r="A639" s="15">
        <v>955</v>
      </c>
      <c r="B639" t="s">
        <v>268</v>
      </c>
      <c r="C639" t="s">
        <v>268</v>
      </c>
      <c r="D639" s="15">
        <v>35887</v>
      </c>
      <c r="E639" t="s">
        <v>1581</v>
      </c>
      <c r="F639" t="s">
        <v>1072</v>
      </c>
      <c r="G639" s="15">
        <v>101697271</v>
      </c>
      <c r="H639" t="s">
        <v>18</v>
      </c>
      <c r="I639" t="s">
        <v>1582</v>
      </c>
      <c r="J639" s="16">
        <v>580440</v>
      </c>
      <c r="K639" t="s">
        <v>272</v>
      </c>
      <c r="L639" t="s">
        <v>321</v>
      </c>
      <c r="M639" t="s">
        <v>322</v>
      </c>
      <c r="O639" t="s">
        <v>275</v>
      </c>
      <c r="P639" t="s">
        <v>268</v>
      </c>
      <c r="Q639" t="s">
        <v>1072</v>
      </c>
      <c r="R639" s="15">
        <v>0</v>
      </c>
      <c r="S639" s="17">
        <v>0</v>
      </c>
    </row>
    <row r="640" spans="1:19" ht="15">
      <c r="A640" s="15">
        <v>956</v>
      </c>
      <c r="B640" t="s">
        <v>268</v>
      </c>
      <c r="C640" t="s">
        <v>268</v>
      </c>
      <c r="D640" s="15">
        <v>35888</v>
      </c>
      <c r="E640" t="s">
        <v>1583</v>
      </c>
      <c r="F640" t="s">
        <v>1072</v>
      </c>
      <c r="G640" s="15">
        <v>101697271</v>
      </c>
      <c r="H640" t="s">
        <v>18</v>
      </c>
      <c r="I640" t="s">
        <v>1584</v>
      </c>
      <c r="J640" s="16">
        <v>96740</v>
      </c>
      <c r="K640" t="s">
        <v>272</v>
      </c>
      <c r="L640" t="s">
        <v>321</v>
      </c>
      <c r="M640" t="s">
        <v>322</v>
      </c>
      <c r="O640" t="s">
        <v>275</v>
      </c>
      <c r="P640" t="s">
        <v>268</v>
      </c>
      <c r="Q640" t="s">
        <v>1072</v>
      </c>
      <c r="R640" s="15">
        <v>0</v>
      </c>
      <c r="S640" s="17">
        <v>0</v>
      </c>
    </row>
    <row r="641" spans="1:19" ht="15">
      <c r="A641" s="15">
        <v>957</v>
      </c>
      <c r="B641" t="s">
        <v>268</v>
      </c>
      <c r="C641" t="s">
        <v>1136</v>
      </c>
      <c r="D641" s="15">
        <v>35889</v>
      </c>
      <c r="E641" t="s">
        <v>1585</v>
      </c>
      <c r="F641" t="s">
        <v>1072</v>
      </c>
      <c r="G641" s="15">
        <v>101697271</v>
      </c>
      <c r="H641" t="s">
        <v>18</v>
      </c>
      <c r="I641" t="s">
        <v>1586</v>
      </c>
      <c r="J641" s="16">
        <v>386960</v>
      </c>
      <c r="K641" t="s">
        <v>272</v>
      </c>
      <c r="L641" t="s">
        <v>321</v>
      </c>
      <c r="M641" t="s">
        <v>322</v>
      </c>
      <c r="O641" t="s">
        <v>275</v>
      </c>
      <c r="P641" t="s">
        <v>268</v>
      </c>
      <c r="Q641" t="s">
        <v>1072</v>
      </c>
      <c r="R641" s="15">
        <v>0</v>
      </c>
      <c r="S641" s="17">
        <v>0</v>
      </c>
    </row>
    <row r="642" spans="1:19" ht="15">
      <c r="A642" s="15">
        <v>958</v>
      </c>
      <c r="B642" t="s">
        <v>268</v>
      </c>
      <c r="C642" t="s">
        <v>268</v>
      </c>
      <c r="D642" s="15">
        <v>35890</v>
      </c>
      <c r="E642" t="s">
        <v>1587</v>
      </c>
      <c r="F642" t="s">
        <v>1072</v>
      </c>
      <c r="G642" s="15">
        <v>101697271</v>
      </c>
      <c r="H642" t="s">
        <v>18</v>
      </c>
      <c r="I642" t="s">
        <v>1588</v>
      </c>
      <c r="J642" s="16">
        <v>145110</v>
      </c>
      <c r="K642" t="s">
        <v>272</v>
      </c>
      <c r="L642" t="s">
        <v>321</v>
      </c>
      <c r="M642" t="s">
        <v>322</v>
      </c>
      <c r="O642" t="s">
        <v>275</v>
      </c>
      <c r="P642" t="s">
        <v>268</v>
      </c>
      <c r="Q642" t="s">
        <v>1072</v>
      </c>
      <c r="R642" s="15">
        <v>0</v>
      </c>
      <c r="S642" s="17">
        <v>0</v>
      </c>
    </row>
    <row r="643" spans="1:19" ht="15">
      <c r="A643" s="15">
        <v>959</v>
      </c>
      <c r="B643" t="s">
        <v>268</v>
      </c>
      <c r="C643" t="s">
        <v>1136</v>
      </c>
      <c r="D643" s="15">
        <v>35891</v>
      </c>
      <c r="E643" t="s">
        <v>1589</v>
      </c>
      <c r="F643" t="s">
        <v>1072</v>
      </c>
      <c r="G643" s="15">
        <v>101697271</v>
      </c>
      <c r="H643" t="s">
        <v>18</v>
      </c>
      <c r="I643" t="s">
        <v>1590</v>
      </c>
      <c r="J643" s="16">
        <v>96740</v>
      </c>
      <c r="K643" t="s">
        <v>272</v>
      </c>
      <c r="L643" t="s">
        <v>321</v>
      </c>
      <c r="M643" t="s">
        <v>322</v>
      </c>
      <c r="O643" t="s">
        <v>275</v>
      </c>
      <c r="P643" t="s">
        <v>268</v>
      </c>
      <c r="Q643" t="s">
        <v>1072</v>
      </c>
      <c r="R643" s="15">
        <v>0</v>
      </c>
      <c r="S643" s="17">
        <v>0</v>
      </c>
    </row>
    <row r="644" spans="1:19" ht="15">
      <c r="A644" s="15">
        <v>960</v>
      </c>
      <c r="B644" t="s">
        <v>268</v>
      </c>
      <c r="C644" t="s">
        <v>268</v>
      </c>
      <c r="D644" s="15">
        <v>35892</v>
      </c>
      <c r="E644" t="s">
        <v>1591</v>
      </c>
      <c r="F644" t="s">
        <v>1072</v>
      </c>
      <c r="G644" s="15">
        <v>101697271</v>
      </c>
      <c r="H644" t="s">
        <v>18</v>
      </c>
      <c r="I644" t="s">
        <v>1592</v>
      </c>
      <c r="J644" s="16">
        <v>145110</v>
      </c>
      <c r="K644" t="s">
        <v>272</v>
      </c>
      <c r="L644" t="s">
        <v>321</v>
      </c>
      <c r="M644" t="s">
        <v>322</v>
      </c>
      <c r="O644" t="s">
        <v>275</v>
      </c>
      <c r="P644" t="s">
        <v>268</v>
      </c>
      <c r="Q644" t="s">
        <v>1072</v>
      </c>
      <c r="R644" s="15">
        <v>0</v>
      </c>
      <c r="S644" s="17">
        <v>0</v>
      </c>
    </row>
    <row r="645" spans="1:19" ht="15">
      <c r="A645" s="15">
        <v>961</v>
      </c>
      <c r="B645" t="s">
        <v>268</v>
      </c>
      <c r="C645" t="s">
        <v>1136</v>
      </c>
      <c r="D645" s="15">
        <v>35893</v>
      </c>
      <c r="E645" t="s">
        <v>1593</v>
      </c>
      <c r="F645" t="s">
        <v>1072</v>
      </c>
      <c r="G645" s="15">
        <v>101697271</v>
      </c>
      <c r="H645" t="s">
        <v>18</v>
      </c>
      <c r="I645" t="s">
        <v>1594</v>
      </c>
      <c r="J645" s="16">
        <v>338590</v>
      </c>
      <c r="K645" t="s">
        <v>272</v>
      </c>
      <c r="L645" t="s">
        <v>321</v>
      </c>
      <c r="M645" t="s">
        <v>322</v>
      </c>
      <c r="O645" t="s">
        <v>275</v>
      </c>
      <c r="P645" t="s">
        <v>268</v>
      </c>
      <c r="Q645" t="s">
        <v>1072</v>
      </c>
      <c r="R645" s="15">
        <v>0</v>
      </c>
      <c r="S645" s="17">
        <v>0</v>
      </c>
    </row>
    <row r="646" spans="1:19" ht="15">
      <c r="A646" s="15">
        <v>962</v>
      </c>
      <c r="B646" t="s">
        <v>268</v>
      </c>
      <c r="C646" t="s">
        <v>1136</v>
      </c>
      <c r="D646" s="15">
        <v>35894</v>
      </c>
      <c r="E646" t="s">
        <v>1595</v>
      </c>
      <c r="F646" t="s">
        <v>1072</v>
      </c>
      <c r="G646" s="15">
        <v>101697271</v>
      </c>
      <c r="H646" t="s">
        <v>18</v>
      </c>
      <c r="I646" t="s">
        <v>1596</v>
      </c>
      <c r="J646" s="16">
        <v>241850</v>
      </c>
      <c r="K646" t="s">
        <v>272</v>
      </c>
      <c r="L646" t="s">
        <v>321</v>
      </c>
      <c r="M646" t="s">
        <v>322</v>
      </c>
      <c r="O646" t="s">
        <v>275</v>
      </c>
      <c r="P646" t="s">
        <v>268</v>
      </c>
      <c r="Q646" t="s">
        <v>1072</v>
      </c>
      <c r="R646" s="15">
        <v>0</v>
      </c>
      <c r="S646" s="17">
        <v>0</v>
      </c>
    </row>
    <row r="647" spans="1:19" ht="15">
      <c r="A647" s="15">
        <v>963</v>
      </c>
      <c r="B647" t="s">
        <v>268</v>
      </c>
      <c r="C647" t="s">
        <v>268</v>
      </c>
      <c r="D647" s="15">
        <v>35895</v>
      </c>
      <c r="E647" t="s">
        <v>1597</v>
      </c>
      <c r="F647" t="s">
        <v>1072</v>
      </c>
      <c r="G647" s="15">
        <v>101697271</v>
      </c>
      <c r="H647" t="s">
        <v>18</v>
      </c>
      <c r="I647" t="s">
        <v>1598</v>
      </c>
      <c r="J647" s="16">
        <v>773920</v>
      </c>
      <c r="K647" t="s">
        <v>272</v>
      </c>
      <c r="L647" t="s">
        <v>321</v>
      </c>
      <c r="M647" t="s">
        <v>322</v>
      </c>
      <c r="O647" t="s">
        <v>275</v>
      </c>
      <c r="P647" t="s">
        <v>268</v>
      </c>
      <c r="Q647" t="s">
        <v>1072</v>
      </c>
      <c r="R647" s="15">
        <v>0</v>
      </c>
      <c r="S647" s="17">
        <v>0</v>
      </c>
    </row>
    <row r="648" spans="1:19" ht="15">
      <c r="A648" s="15">
        <v>964</v>
      </c>
      <c r="B648" t="s">
        <v>268</v>
      </c>
      <c r="C648" t="s">
        <v>1136</v>
      </c>
      <c r="D648" s="15">
        <v>35899</v>
      </c>
      <c r="E648" t="s">
        <v>327</v>
      </c>
      <c r="F648" t="s">
        <v>350</v>
      </c>
      <c r="G648" s="15">
        <v>131599001</v>
      </c>
      <c r="H648" t="s">
        <v>69</v>
      </c>
      <c r="I648" t="s">
        <v>1599</v>
      </c>
      <c r="J648" s="16">
        <v>472000</v>
      </c>
      <c r="K648" t="s">
        <v>272</v>
      </c>
      <c r="L648" t="s">
        <v>282</v>
      </c>
      <c r="M648" t="s">
        <v>283</v>
      </c>
      <c r="O648" t="s">
        <v>275</v>
      </c>
      <c r="P648" t="s">
        <v>268</v>
      </c>
      <c r="Q648" t="s">
        <v>350</v>
      </c>
      <c r="R648" s="15">
        <v>0</v>
      </c>
      <c r="S648" s="17">
        <v>0</v>
      </c>
    </row>
    <row r="649" spans="1:19" ht="15">
      <c r="A649" s="15">
        <v>965</v>
      </c>
      <c r="B649" t="s">
        <v>268</v>
      </c>
      <c r="C649" t="s">
        <v>1136</v>
      </c>
      <c r="D649" s="15">
        <v>35901</v>
      </c>
      <c r="E649" t="s">
        <v>1600</v>
      </c>
      <c r="F649" t="s">
        <v>350</v>
      </c>
      <c r="G649" s="15">
        <v>131135617</v>
      </c>
      <c r="H649" t="s">
        <v>1601</v>
      </c>
      <c r="I649" t="s">
        <v>1602</v>
      </c>
      <c r="J649" s="16">
        <v>59000</v>
      </c>
      <c r="K649" t="s">
        <v>272</v>
      </c>
      <c r="L649" t="s">
        <v>282</v>
      </c>
      <c r="M649" t="s">
        <v>283</v>
      </c>
      <c r="O649" t="s">
        <v>275</v>
      </c>
      <c r="P649" t="s">
        <v>268</v>
      </c>
      <c r="Q649" t="s">
        <v>350</v>
      </c>
      <c r="R649" s="15">
        <v>0</v>
      </c>
      <c r="S649" s="17">
        <v>0</v>
      </c>
    </row>
    <row r="650" spans="1:19" ht="15">
      <c r="A650" s="15">
        <v>966</v>
      </c>
      <c r="B650" t="s">
        <v>268</v>
      </c>
      <c r="C650" t="s">
        <v>1136</v>
      </c>
      <c r="D650" s="15">
        <v>35902</v>
      </c>
      <c r="E650" t="s">
        <v>1603</v>
      </c>
      <c r="F650" t="s">
        <v>971</v>
      </c>
      <c r="G650" s="15">
        <v>130894558</v>
      </c>
      <c r="H650" t="s">
        <v>1604</v>
      </c>
      <c r="I650" t="s">
        <v>1605</v>
      </c>
      <c r="J650" s="16">
        <v>118000</v>
      </c>
      <c r="K650" t="s">
        <v>272</v>
      </c>
      <c r="L650" t="s">
        <v>282</v>
      </c>
      <c r="M650" t="s">
        <v>283</v>
      </c>
      <c r="O650" t="s">
        <v>275</v>
      </c>
      <c r="P650" t="s">
        <v>268</v>
      </c>
      <c r="Q650" t="s">
        <v>971</v>
      </c>
      <c r="R650" s="15">
        <v>0</v>
      </c>
      <c r="S650" s="17">
        <v>0</v>
      </c>
    </row>
    <row r="651" spans="1:19" ht="15">
      <c r="A651" s="15">
        <v>967</v>
      </c>
      <c r="B651" t="s">
        <v>268</v>
      </c>
      <c r="C651" t="s">
        <v>1136</v>
      </c>
      <c r="D651" s="15">
        <v>35904</v>
      </c>
      <c r="E651" t="s">
        <v>130</v>
      </c>
      <c r="F651" t="s">
        <v>938</v>
      </c>
      <c r="G651" s="15">
        <v>130401462</v>
      </c>
      <c r="H651" t="s">
        <v>286</v>
      </c>
      <c r="I651" t="s">
        <v>1606</v>
      </c>
      <c r="J651" s="16">
        <v>118000</v>
      </c>
      <c r="K651" t="s">
        <v>272</v>
      </c>
      <c r="L651" t="s">
        <v>282</v>
      </c>
      <c r="M651" t="s">
        <v>283</v>
      </c>
      <c r="O651" t="s">
        <v>275</v>
      </c>
      <c r="P651" t="s">
        <v>268</v>
      </c>
      <c r="Q651" t="s">
        <v>938</v>
      </c>
      <c r="R651" s="15">
        <v>0</v>
      </c>
      <c r="S651" s="17">
        <v>0</v>
      </c>
    </row>
    <row r="652" spans="1:19" ht="15">
      <c r="A652" s="15">
        <v>968</v>
      </c>
      <c r="B652" t="s">
        <v>268</v>
      </c>
      <c r="C652" t="s">
        <v>268</v>
      </c>
      <c r="D652" s="15">
        <v>35905</v>
      </c>
      <c r="E652" t="s">
        <v>1607</v>
      </c>
      <c r="F652" t="s">
        <v>380</v>
      </c>
      <c r="G652" t="s">
        <v>470</v>
      </c>
      <c r="H652" t="s">
        <v>196</v>
      </c>
      <c r="I652" t="s">
        <v>1608</v>
      </c>
      <c r="J652" s="16">
        <v>29500</v>
      </c>
      <c r="K652" t="s">
        <v>272</v>
      </c>
      <c r="L652" t="s">
        <v>297</v>
      </c>
      <c r="M652" t="s">
        <v>298</v>
      </c>
      <c r="O652" t="s">
        <v>275</v>
      </c>
      <c r="P652" t="s">
        <v>268</v>
      </c>
      <c r="Q652" t="s">
        <v>380</v>
      </c>
      <c r="R652" s="15">
        <v>0</v>
      </c>
      <c r="S652" s="17">
        <v>0</v>
      </c>
    </row>
    <row r="653" spans="1:19" ht="15">
      <c r="A653" s="15">
        <v>969</v>
      </c>
      <c r="B653" t="s">
        <v>268</v>
      </c>
      <c r="C653" t="s">
        <v>1136</v>
      </c>
      <c r="D653" s="15">
        <v>35906</v>
      </c>
      <c r="E653" t="s">
        <v>1609</v>
      </c>
      <c r="F653" t="s">
        <v>931</v>
      </c>
      <c r="G653" t="s">
        <v>470</v>
      </c>
      <c r="H653" t="s">
        <v>196</v>
      </c>
      <c r="I653" t="s">
        <v>1610</v>
      </c>
      <c r="J653" s="16">
        <v>29500</v>
      </c>
      <c r="K653" t="s">
        <v>272</v>
      </c>
      <c r="L653" t="s">
        <v>297</v>
      </c>
      <c r="M653" t="s">
        <v>298</v>
      </c>
      <c r="O653" t="s">
        <v>275</v>
      </c>
      <c r="P653" t="s">
        <v>268</v>
      </c>
      <c r="Q653" t="s">
        <v>931</v>
      </c>
      <c r="R653" s="15">
        <v>0</v>
      </c>
      <c r="S653" s="17">
        <v>0</v>
      </c>
    </row>
    <row r="654" spans="1:19" ht="15">
      <c r="A654" s="15">
        <v>970</v>
      </c>
      <c r="B654" t="s">
        <v>268</v>
      </c>
      <c r="C654" t="s">
        <v>268</v>
      </c>
      <c r="D654" s="15">
        <v>35907</v>
      </c>
      <c r="E654" t="s">
        <v>330</v>
      </c>
      <c r="F654" t="s">
        <v>931</v>
      </c>
      <c r="G654" s="15">
        <v>131761569</v>
      </c>
      <c r="H654" t="s">
        <v>68</v>
      </c>
      <c r="I654" t="s">
        <v>1611</v>
      </c>
      <c r="J654" s="16">
        <v>30936.15</v>
      </c>
      <c r="K654" t="s">
        <v>272</v>
      </c>
      <c r="L654" t="s">
        <v>304</v>
      </c>
      <c r="M654" t="s">
        <v>305</v>
      </c>
      <c r="O654" t="s">
        <v>275</v>
      </c>
      <c r="P654" t="s">
        <v>268</v>
      </c>
      <c r="Q654" t="s">
        <v>931</v>
      </c>
      <c r="R654" s="15">
        <v>0</v>
      </c>
      <c r="S654" s="17">
        <v>0</v>
      </c>
    </row>
    <row r="655" spans="1:19" ht="15">
      <c r="A655" s="15">
        <v>971</v>
      </c>
      <c r="B655" t="s">
        <v>268</v>
      </c>
      <c r="C655" t="s">
        <v>268</v>
      </c>
      <c r="D655" s="15">
        <v>35908</v>
      </c>
      <c r="E655" t="s">
        <v>1612</v>
      </c>
      <c r="F655" t="s">
        <v>349</v>
      </c>
      <c r="G655" s="15">
        <v>101100508</v>
      </c>
      <c r="H655" t="s">
        <v>3</v>
      </c>
      <c r="I655" t="s">
        <v>1613</v>
      </c>
      <c r="J655" s="16">
        <v>70800</v>
      </c>
      <c r="K655" t="s">
        <v>272</v>
      </c>
      <c r="L655" t="s">
        <v>282</v>
      </c>
      <c r="M655" t="s">
        <v>283</v>
      </c>
      <c r="O655" t="s">
        <v>275</v>
      </c>
      <c r="P655" t="s">
        <v>268</v>
      </c>
      <c r="Q655" t="s">
        <v>349</v>
      </c>
      <c r="R655" s="15">
        <v>0</v>
      </c>
      <c r="S655" s="17">
        <v>0</v>
      </c>
    </row>
    <row r="656" spans="1:19" ht="15">
      <c r="A656" s="15">
        <v>972</v>
      </c>
      <c r="B656" t="s">
        <v>268</v>
      </c>
      <c r="C656" t="s">
        <v>268</v>
      </c>
      <c r="D656" s="15">
        <v>35909</v>
      </c>
      <c r="E656" t="s">
        <v>1614</v>
      </c>
      <c r="F656" t="s">
        <v>1072</v>
      </c>
      <c r="G656" s="15">
        <v>101697271</v>
      </c>
      <c r="H656" t="s">
        <v>18</v>
      </c>
      <c r="I656" t="s">
        <v>1615</v>
      </c>
      <c r="J656" s="16">
        <v>96740</v>
      </c>
      <c r="K656" t="s">
        <v>272</v>
      </c>
      <c r="L656" t="s">
        <v>321</v>
      </c>
      <c r="M656" t="s">
        <v>322</v>
      </c>
      <c r="O656" t="s">
        <v>275</v>
      </c>
      <c r="P656" t="s">
        <v>268</v>
      </c>
      <c r="Q656" t="s">
        <v>1072</v>
      </c>
      <c r="R656" s="15">
        <v>0</v>
      </c>
      <c r="S656" s="17">
        <v>0</v>
      </c>
    </row>
    <row r="657" spans="1:19" ht="15">
      <c r="A657" s="15">
        <v>973</v>
      </c>
      <c r="B657" t="s">
        <v>268</v>
      </c>
      <c r="C657" t="s">
        <v>1520</v>
      </c>
      <c r="D657" s="15">
        <v>35914</v>
      </c>
      <c r="E657" t="s">
        <v>1616</v>
      </c>
      <c r="F657" t="s">
        <v>1128</v>
      </c>
      <c r="G657" s="15">
        <v>131473865</v>
      </c>
      <c r="H657" t="s">
        <v>61</v>
      </c>
      <c r="I657" t="s">
        <v>1617</v>
      </c>
      <c r="J657" s="16">
        <v>22100</v>
      </c>
      <c r="K657" t="s">
        <v>272</v>
      </c>
      <c r="L657" t="s">
        <v>1618</v>
      </c>
      <c r="M657" t="s">
        <v>1619</v>
      </c>
      <c r="O657" t="s">
        <v>275</v>
      </c>
      <c r="P657" t="s">
        <v>268</v>
      </c>
      <c r="Q657" t="s">
        <v>1128</v>
      </c>
      <c r="R657" s="15">
        <v>0</v>
      </c>
      <c r="S657" s="17">
        <v>0</v>
      </c>
    </row>
    <row r="658" spans="1:19" ht="15">
      <c r="A658" s="15">
        <v>974</v>
      </c>
      <c r="B658" t="s">
        <v>268</v>
      </c>
      <c r="C658" t="s">
        <v>268</v>
      </c>
      <c r="D658" s="15">
        <v>35915</v>
      </c>
      <c r="E658" t="s">
        <v>497</v>
      </c>
      <c r="F658" t="s">
        <v>381</v>
      </c>
      <c r="G658" s="15">
        <v>101003561</v>
      </c>
      <c r="H658" t="s">
        <v>137</v>
      </c>
      <c r="I658" t="s">
        <v>1620</v>
      </c>
      <c r="J658" s="16">
        <v>49088</v>
      </c>
      <c r="K658" t="s">
        <v>272</v>
      </c>
      <c r="L658" t="s">
        <v>282</v>
      </c>
      <c r="M658" t="s">
        <v>283</v>
      </c>
      <c r="O658" t="s">
        <v>275</v>
      </c>
      <c r="P658" t="s">
        <v>268</v>
      </c>
      <c r="Q658" t="s">
        <v>381</v>
      </c>
      <c r="R658" s="15">
        <v>0</v>
      </c>
      <c r="S658" s="17">
        <v>0</v>
      </c>
    </row>
    <row r="659" spans="1:19" ht="15">
      <c r="A659" s="15">
        <v>975</v>
      </c>
      <c r="B659" t="s">
        <v>268</v>
      </c>
      <c r="C659" t="s">
        <v>1520</v>
      </c>
      <c r="D659" s="15">
        <v>35921</v>
      </c>
      <c r="E659" t="s">
        <v>32</v>
      </c>
      <c r="F659" t="s">
        <v>691</v>
      </c>
      <c r="G659" s="15">
        <v>131962157</v>
      </c>
      <c r="H659" t="s">
        <v>392</v>
      </c>
      <c r="I659" t="s">
        <v>1621</v>
      </c>
      <c r="J659" s="16">
        <v>660000</v>
      </c>
      <c r="K659" t="s">
        <v>272</v>
      </c>
      <c r="L659" t="s">
        <v>315</v>
      </c>
      <c r="M659" t="s">
        <v>316</v>
      </c>
      <c r="O659" t="s">
        <v>275</v>
      </c>
      <c r="P659" t="s">
        <v>268</v>
      </c>
      <c r="Q659" t="s">
        <v>691</v>
      </c>
      <c r="R659" s="15">
        <v>0</v>
      </c>
      <c r="S659" s="17">
        <v>0</v>
      </c>
    </row>
    <row r="660" spans="1:19" ht="15">
      <c r="A660" s="15">
        <v>976</v>
      </c>
      <c r="B660" t="s">
        <v>268</v>
      </c>
      <c r="C660" t="s">
        <v>1622</v>
      </c>
      <c r="D660" s="15">
        <v>35922</v>
      </c>
      <c r="E660" t="s">
        <v>1623</v>
      </c>
      <c r="F660" t="s">
        <v>493</v>
      </c>
      <c r="G660" s="15">
        <v>101697271</v>
      </c>
      <c r="H660" t="s">
        <v>18</v>
      </c>
      <c r="I660" t="s">
        <v>1624</v>
      </c>
      <c r="J660" s="16">
        <v>725550</v>
      </c>
      <c r="K660" t="s">
        <v>272</v>
      </c>
      <c r="L660" t="s">
        <v>321</v>
      </c>
      <c r="M660" t="s">
        <v>322</v>
      </c>
      <c r="O660" t="s">
        <v>275</v>
      </c>
      <c r="P660" t="s">
        <v>268</v>
      </c>
      <c r="Q660" t="s">
        <v>493</v>
      </c>
      <c r="R660" s="15">
        <v>0</v>
      </c>
      <c r="S660" s="17">
        <v>0</v>
      </c>
    </row>
    <row r="661" spans="1:19" ht="15">
      <c r="A661" s="15">
        <v>977</v>
      </c>
      <c r="B661" t="s">
        <v>268</v>
      </c>
      <c r="C661" t="s">
        <v>268</v>
      </c>
      <c r="D661" s="15">
        <v>35924</v>
      </c>
      <c r="E661" t="s">
        <v>1625</v>
      </c>
      <c r="F661" t="s">
        <v>493</v>
      </c>
      <c r="G661" s="15">
        <v>101697271</v>
      </c>
      <c r="H661" t="s">
        <v>18</v>
      </c>
      <c r="I661" t="s">
        <v>1626</v>
      </c>
      <c r="J661" s="16">
        <v>1547840</v>
      </c>
      <c r="K661" t="s">
        <v>272</v>
      </c>
      <c r="L661" t="s">
        <v>321</v>
      </c>
      <c r="M661" t="s">
        <v>322</v>
      </c>
      <c r="O661" t="s">
        <v>275</v>
      </c>
      <c r="P661" t="s">
        <v>268</v>
      </c>
      <c r="Q661" t="s">
        <v>493</v>
      </c>
      <c r="R661" s="15">
        <v>0</v>
      </c>
      <c r="S661" s="17">
        <v>0</v>
      </c>
    </row>
    <row r="662" spans="1:19" ht="15">
      <c r="A662" s="15">
        <v>978</v>
      </c>
      <c r="B662" t="s">
        <v>268</v>
      </c>
      <c r="C662" t="s">
        <v>1622</v>
      </c>
      <c r="D662" s="15">
        <v>35925</v>
      </c>
      <c r="E662" t="s">
        <v>1627</v>
      </c>
      <c r="F662" t="s">
        <v>493</v>
      </c>
      <c r="G662" s="15">
        <v>101697271</v>
      </c>
      <c r="H662" t="s">
        <v>18</v>
      </c>
      <c r="I662" t="s">
        <v>1628</v>
      </c>
      <c r="J662" s="16">
        <v>241850</v>
      </c>
      <c r="K662" t="s">
        <v>272</v>
      </c>
      <c r="L662" t="s">
        <v>321</v>
      </c>
      <c r="M662" t="s">
        <v>322</v>
      </c>
      <c r="O662" t="s">
        <v>275</v>
      </c>
      <c r="P662" t="s">
        <v>268</v>
      </c>
      <c r="Q662" t="s">
        <v>493</v>
      </c>
      <c r="R662" s="15">
        <v>0</v>
      </c>
      <c r="S662" s="17">
        <v>0</v>
      </c>
    </row>
    <row r="663" spans="1:19" ht="15">
      <c r="A663" s="15">
        <v>979</v>
      </c>
      <c r="B663" t="s">
        <v>268</v>
      </c>
      <c r="C663" t="s">
        <v>1622</v>
      </c>
      <c r="D663" s="15">
        <v>35926</v>
      </c>
      <c r="E663" t="s">
        <v>1629</v>
      </c>
      <c r="F663" t="s">
        <v>493</v>
      </c>
      <c r="G663" s="15">
        <v>101697271</v>
      </c>
      <c r="H663" t="s">
        <v>18</v>
      </c>
      <c r="I663" t="s">
        <v>1630</v>
      </c>
      <c r="J663" s="16">
        <v>29022</v>
      </c>
      <c r="K663" t="s">
        <v>272</v>
      </c>
      <c r="L663" t="s">
        <v>321</v>
      </c>
      <c r="M663" t="s">
        <v>322</v>
      </c>
      <c r="O663" t="s">
        <v>275</v>
      </c>
      <c r="P663" t="s">
        <v>268</v>
      </c>
      <c r="Q663" t="s">
        <v>493</v>
      </c>
      <c r="R663" s="15">
        <v>0</v>
      </c>
      <c r="S663" s="17">
        <v>0</v>
      </c>
    </row>
    <row r="664" spans="1:19" ht="15">
      <c r="A664" s="15">
        <v>980</v>
      </c>
      <c r="B664" t="s">
        <v>268</v>
      </c>
      <c r="C664" t="s">
        <v>1622</v>
      </c>
      <c r="D664" s="15">
        <v>35927</v>
      </c>
      <c r="E664" t="s">
        <v>1631</v>
      </c>
      <c r="F664" t="s">
        <v>493</v>
      </c>
      <c r="G664" s="15">
        <v>101697271</v>
      </c>
      <c r="H664" t="s">
        <v>18</v>
      </c>
      <c r="I664" t="s">
        <v>1632</v>
      </c>
      <c r="J664" s="16">
        <v>96740</v>
      </c>
      <c r="K664" t="s">
        <v>272</v>
      </c>
      <c r="L664" t="s">
        <v>321</v>
      </c>
      <c r="M664" t="s">
        <v>322</v>
      </c>
      <c r="O664" t="s">
        <v>275</v>
      </c>
      <c r="P664" t="s">
        <v>268</v>
      </c>
      <c r="Q664" t="s">
        <v>493</v>
      </c>
      <c r="R664" s="15">
        <v>0</v>
      </c>
      <c r="S664" s="17">
        <v>0</v>
      </c>
    </row>
    <row r="665" spans="1:19" ht="15">
      <c r="A665" s="15">
        <v>981</v>
      </c>
      <c r="B665" t="s">
        <v>268</v>
      </c>
      <c r="C665" t="s">
        <v>1622</v>
      </c>
      <c r="D665" s="15">
        <v>35928</v>
      </c>
      <c r="E665" t="s">
        <v>1633</v>
      </c>
      <c r="F665" t="s">
        <v>493</v>
      </c>
      <c r="G665" s="15">
        <v>101697271</v>
      </c>
      <c r="H665" t="s">
        <v>18</v>
      </c>
      <c r="I665" t="s">
        <v>1634</v>
      </c>
      <c r="J665" s="16">
        <v>290220</v>
      </c>
      <c r="K665" t="s">
        <v>272</v>
      </c>
      <c r="L665" t="s">
        <v>321</v>
      </c>
      <c r="M665" t="s">
        <v>322</v>
      </c>
      <c r="O665" t="s">
        <v>275</v>
      </c>
      <c r="P665" t="s">
        <v>268</v>
      </c>
      <c r="Q665" t="s">
        <v>493</v>
      </c>
      <c r="R665" s="15">
        <v>0</v>
      </c>
      <c r="S665" s="17">
        <v>0</v>
      </c>
    </row>
    <row r="666" spans="1:19" ht="15">
      <c r="A666" s="15">
        <v>982</v>
      </c>
      <c r="B666" t="s">
        <v>268</v>
      </c>
      <c r="C666" t="s">
        <v>1622</v>
      </c>
      <c r="D666" s="15">
        <v>35929</v>
      </c>
      <c r="E666" t="s">
        <v>1635</v>
      </c>
      <c r="F666" t="s">
        <v>493</v>
      </c>
      <c r="G666" s="15">
        <v>101697271</v>
      </c>
      <c r="H666" t="s">
        <v>18</v>
      </c>
      <c r="I666" t="s">
        <v>1636</v>
      </c>
      <c r="J666" s="16">
        <v>29022</v>
      </c>
      <c r="K666" t="s">
        <v>272</v>
      </c>
      <c r="L666" t="s">
        <v>321</v>
      </c>
      <c r="M666" t="s">
        <v>322</v>
      </c>
      <c r="O666" t="s">
        <v>275</v>
      </c>
      <c r="P666" t="s">
        <v>268</v>
      </c>
      <c r="Q666" t="s">
        <v>493</v>
      </c>
      <c r="R666" s="15">
        <v>0</v>
      </c>
      <c r="S666" s="17">
        <v>0</v>
      </c>
    </row>
    <row r="667" spans="1:19" ht="15">
      <c r="A667" s="15">
        <v>983</v>
      </c>
      <c r="B667" t="s">
        <v>268</v>
      </c>
      <c r="C667" t="s">
        <v>1622</v>
      </c>
      <c r="D667" s="15">
        <v>35930</v>
      </c>
      <c r="E667" t="s">
        <v>1637</v>
      </c>
      <c r="F667" t="s">
        <v>493</v>
      </c>
      <c r="G667" s="15">
        <v>101697271</v>
      </c>
      <c r="H667" t="s">
        <v>18</v>
      </c>
      <c r="I667" t="s">
        <v>1638</v>
      </c>
      <c r="J667" s="16">
        <v>145110</v>
      </c>
      <c r="K667" t="s">
        <v>272</v>
      </c>
      <c r="L667" t="s">
        <v>321</v>
      </c>
      <c r="M667" t="s">
        <v>322</v>
      </c>
      <c r="O667" t="s">
        <v>275</v>
      </c>
      <c r="P667" t="s">
        <v>268</v>
      </c>
      <c r="Q667" t="s">
        <v>493</v>
      </c>
      <c r="R667" s="15">
        <v>0</v>
      </c>
      <c r="S667" s="17">
        <v>0</v>
      </c>
    </row>
    <row r="668" spans="1:19" ht="15">
      <c r="A668" s="15">
        <v>984</v>
      </c>
      <c r="B668" t="s">
        <v>268</v>
      </c>
      <c r="C668" t="s">
        <v>1622</v>
      </c>
      <c r="D668" s="15">
        <v>35931</v>
      </c>
      <c r="E668" t="s">
        <v>1639</v>
      </c>
      <c r="F668" t="s">
        <v>493</v>
      </c>
      <c r="G668" s="15">
        <v>101697271</v>
      </c>
      <c r="H668" t="s">
        <v>18</v>
      </c>
      <c r="I668" t="s">
        <v>1640</v>
      </c>
      <c r="J668" s="16">
        <v>29022</v>
      </c>
      <c r="K668" t="s">
        <v>272</v>
      </c>
      <c r="L668" t="s">
        <v>321</v>
      </c>
      <c r="M668" t="s">
        <v>322</v>
      </c>
      <c r="O668" t="s">
        <v>275</v>
      </c>
      <c r="P668" t="s">
        <v>268</v>
      </c>
      <c r="Q668" t="s">
        <v>493</v>
      </c>
      <c r="R668" s="15">
        <v>0</v>
      </c>
      <c r="S668" s="17">
        <v>0</v>
      </c>
    </row>
    <row r="669" spans="1:19" ht="15">
      <c r="A669" s="15">
        <v>985</v>
      </c>
      <c r="B669" t="s">
        <v>268</v>
      </c>
      <c r="C669" t="s">
        <v>1622</v>
      </c>
      <c r="D669" s="15">
        <v>35932</v>
      </c>
      <c r="E669" t="s">
        <v>1641</v>
      </c>
      <c r="F669" t="s">
        <v>493</v>
      </c>
      <c r="G669" s="15">
        <v>101697271</v>
      </c>
      <c r="H669" t="s">
        <v>18</v>
      </c>
      <c r="I669" t="s">
        <v>1642</v>
      </c>
      <c r="J669" s="16">
        <v>96740</v>
      </c>
      <c r="K669" t="s">
        <v>272</v>
      </c>
      <c r="L669" t="s">
        <v>321</v>
      </c>
      <c r="M669" t="s">
        <v>322</v>
      </c>
      <c r="O669" t="s">
        <v>275</v>
      </c>
      <c r="P669" t="s">
        <v>268</v>
      </c>
      <c r="Q669" t="s">
        <v>493</v>
      </c>
      <c r="R669" s="15">
        <v>0</v>
      </c>
      <c r="S669" s="17">
        <v>0</v>
      </c>
    </row>
    <row r="670" spans="1:19" ht="15">
      <c r="A670" s="15">
        <v>986</v>
      </c>
      <c r="B670" t="s">
        <v>268</v>
      </c>
      <c r="C670" t="s">
        <v>268</v>
      </c>
      <c r="D670" s="15">
        <v>35933</v>
      </c>
      <c r="E670" t="s">
        <v>1643</v>
      </c>
      <c r="F670" t="s">
        <v>493</v>
      </c>
      <c r="G670" s="15">
        <v>101697271</v>
      </c>
      <c r="H670" t="s">
        <v>18</v>
      </c>
      <c r="I670" t="s">
        <v>1644</v>
      </c>
      <c r="J670" s="16">
        <v>96740</v>
      </c>
      <c r="K670" t="s">
        <v>272</v>
      </c>
      <c r="L670" t="s">
        <v>321</v>
      </c>
      <c r="M670" t="s">
        <v>322</v>
      </c>
      <c r="O670" t="s">
        <v>275</v>
      </c>
      <c r="P670" t="s">
        <v>268</v>
      </c>
      <c r="Q670" t="s">
        <v>493</v>
      </c>
      <c r="R670" s="15">
        <v>0</v>
      </c>
      <c r="S670" s="17">
        <v>0</v>
      </c>
    </row>
    <row r="671" spans="1:19" ht="15">
      <c r="A671" s="15">
        <v>987</v>
      </c>
      <c r="B671" t="s">
        <v>268</v>
      </c>
      <c r="C671" t="s">
        <v>1622</v>
      </c>
      <c r="D671" s="15">
        <v>35934</v>
      </c>
      <c r="E671" t="s">
        <v>1645</v>
      </c>
      <c r="F671" t="s">
        <v>493</v>
      </c>
      <c r="G671" s="15">
        <v>101697271</v>
      </c>
      <c r="H671" t="s">
        <v>18</v>
      </c>
      <c r="I671" t="s">
        <v>1646</v>
      </c>
      <c r="J671" s="16">
        <v>24185</v>
      </c>
      <c r="K671" t="s">
        <v>272</v>
      </c>
      <c r="L671" t="s">
        <v>321</v>
      </c>
      <c r="M671" t="s">
        <v>322</v>
      </c>
      <c r="O671" t="s">
        <v>275</v>
      </c>
      <c r="P671" t="s">
        <v>268</v>
      </c>
      <c r="Q671" t="s">
        <v>493</v>
      </c>
      <c r="R671" s="15">
        <v>0</v>
      </c>
      <c r="S671" s="17">
        <v>0</v>
      </c>
    </row>
    <row r="672" spans="1:19" ht="15">
      <c r="A672" s="15">
        <v>988</v>
      </c>
      <c r="B672" t="s">
        <v>268</v>
      </c>
      <c r="C672" t="s">
        <v>1622</v>
      </c>
      <c r="D672" s="15">
        <v>35935</v>
      </c>
      <c r="E672" t="s">
        <v>1647</v>
      </c>
      <c r="F672" t="s">
        <v>493</v>
      </c>
      <c r="G672" s="15">
        <v>101697271</v>
      </c>
      <c r="H672" t="s">
        <v>18</v>
      </c>
      <c r="I672" t="s">
        <v>1648</v>
      </c>
      <c r="J672" s="16">
        <v>29022</v>
      </c>
      <c r="K672" t="s">
        <v>272</v>
      </c>
      <c r="L672" t="s">
        <v>321</v>
      </c>
      <c r="M672" t="s">
        <v>322</v>
      </c>
      <c r="O672" t="s">
        <v>275</v>
      </c>
      <c r="P672" t="s">
        <v>268</v>
      </c>
      <c r="Q672" t="s">
        <v>493</v>
      </c>
      <c r="R672" s="15">
        <v>0</v>
      </c>
      <c r="S672" s="17">
        <v>0</v>
      </c>
    </row>
    <row r="673" spans="1:19" ht="15">
      <c r="A673" s="15">
        <v>989</v>
      </c>
      <c r="B673" t="s">
        <v>268</v>
      </c>
      <c r="C673" t="s">
        <v>1622</v>
      </c>
      <c r="D673" s="15">
        <v>35936</v>
      </c>
      <c r="E673" t="s">
        <v>1649</v>
      </c>
      <c r="F673" t="s">
        <v>493</v>
      </c>
      <c r="G673" s="15">
        <v>101697271</v>
      </c>
      <c r="H673" t="s">
        <v>18</v>
      </c>
      <c r="I673" t="s">
        <v>1650</v>
      </c>
      <c r="J673" s="16">
        <v>48370</v>
      </c>
      <c r="K673" t="s">
        <v>272</v>
      </c>
      <c r="L673" t="s">
        <v>321</v>
      </c>
      <c r="M673" t="s">
        <v>322</v>
      </c>
      <c r="O673" t="s">
        <v>275</v>
      </c>
      <c r="P673" t="s">
        <v>268</v>
      </c>
      <c r="Q673" t="s">
        <v>493</v>
      </c>
      <c r="R673" s="15">
        <v>0</v>
      </c>
      <c r="S673" s="17">
        <v>0</v>
      </c>
    </row>
    <row r="674" spans="1:19" ht="15">
      <c r="A674" s="15">
        <v>990</v>
      </c>
      <c r="B674" t="s">
        <v>268</v>
      </c>
      <c r="C674" t="s">
        <v>1622</v>
      </c>
      <c r="D674" s="15">
        <v>35937</v>
      </c>
      <c r="E674" t="s">
        <v>1651</v>
      </c>
      <c r="F674" t="s">
        <v>493</v>
      </c>
      <c r="G674" s="15">
        <v>101697271</v>
      </c>
      <c r="H674" t="s">
        <v>18</v>
      </c>
      <c r="I674" t="s">
        <v>1652</v>
      </c>
      <c r="J674" s="16">
        <v>386960</v>
      </c>
      <c r="K674" t="s">
        <v>272</v>
      </c>
      <c r="L674" t="s">
        <v>321</v>
      </c>
      <c r="M674" t="s">
        <v>322</v>
      </c>
      <c r="O674" t="s">
        <v>275</v>
      </c>
      <c r="P674" t="s">
        <v>268</v>
      </c>
      <c r="Q674" t="s">
        <v>493</v>
      </c>
      <c r="R674" s="15">
        <v>0</v>
      </c>
      <c r="S674" s="17">
        <v>0</v>
      </c>
    </row>
    <row r="675" spans="1:19" ht="15">
      <c r="A675" s="15">
        <v>991</v>
      </c>
      <c r="B675" t="s">
        <v>268</v>
      </c>
      <c r="C675" t="s">
        <v>493</v>
      </c>
      <c r="D675" s="15">
        <v>35938</v>
      </c>
      <c r="E675" t="s">
        <v>1653</v>
      </c>
      <c r="F675" t="s">
        <v>493</v>
      </c>
      <c r="G675" s="15">
        <v>101697271</v>
      </c>
      <c r="H675" t="s">
        <v>18</v>
      </c>
      <c r="I675" t="s">
        <v>1654</v>
      </c>
      <c r="J675" s="16">
        <v>72555</v>
      </c>
      <c r="K675" t="s">
        <v>272</v>
      </c>
      <c r="L675" t="s">
        <v>321</v>
      </c>
      <c r="M675" t="s">
        <v>322</v>
      </c>
      <c r="O675" t="s">
        <v>275</v>
      </c>
      <c r="P675" t="s">
        <v>268</v>
      </c>
      <c r="Q675" t="s">
        <v>493</v>
      </c>
      <c r="R675" s="15">
        <v>0</v>
      </c>
      <c r="S675" s="17">
        <v>0</v>
      </c>
    </row>
    <row r="676" spans="1:19" ht="15">
      <c r="A676" s="15">
        <v>992</v>
      </c>
      <c r="B676" t="s">
        <v>268</v>
      </c>
      <c r="C676" t="s">
        <v>1622</v>
      </c>
      <c r="D676" s="15">
        <v>35939</v>
      </c>
      <c r="E676" t="s">
        <v>1655</v>
      </c>
      <c r="F676" t="s">
        <v>493</v>
      </c>
      <c r="G676" s="15">
        <v>101697271</v>
      </c>
      <c r="H676" t="s">
        <v>18</v>
      </c>
      <c r="I676" t="s">
        <v>1656</v>
      </c>
      <c r="J676" s="16">
        <v>145110</v>
      </c>
      <c r="K676" t="s">
        <v>272</v>
      </c>
      <c r="L676" t="s">
        <v>321</v>
      </c>
      <c r="M676" t="s">
        <v>322</v>
      </c>
      <c r="O676" t="s">
        <v>275</v>
      </c>
      <c r="P676" t="s">
        <v>268</v>
      </c>
      <c r="Q676" t="s">
        <v>493</v>
      </c>
      <c r="R676" s="15">
        <v>0</v>
      </c>
      <c r="S676" s="17">
        <v>0</v>
      </c>
    </row>
    <row r="677" spans="1:19" ht="15">
      <c r="A677" s="15">
        <v>993</v>
      </c>
      <c r="B677" t="s">
        <v>268</v>
      </c>
      <c r="C677" t="s">
        <v>493</v>
      </c>
      <c r="D677" s="15">
        <v>35940</v>
      </c>
      <c r="E677" t="s">
        <v>1657</v>
      </c>
      <c r="F677" t="s">
        <v>493</v>
      </c>
      <c r="G677" s="15">
        <v>101697271</v>
      </c>
      <c r="H677" t="s">
        <v>18</v>
      </c>
      <c r="I677" t="s">
        <v>1658</v>
      </c>
      <c r="J677" s="16">
        <v>29022</v>
      </c>
      <c r="K677" t="s">
        <v>272</v>
      </c>
      <c r="L677" t="s">
        <v>321</v>
      </c>
      <c r="M677" t="s">
        <v>322</v>
      </c>
      <c r="O677" t="s">
        <v>275</v>
      </c>
      <c r="P677" t="s">
        <v>268</v>
      </c>
      <c r="Q677" t="s">
        <v>493</v>
      </c>
      <c r="R677" s="15">
        <v>0</v>
      </c>
      <c r="S677" s="17">
        <v>0</v>
      </c>
    </row>
    <row r="678" spans="1:19" ht="15">
      <c r="A678" s="15">
        <v>994</v>
      </c>
      <c r="B678" t="s">
        <v>268</v>
      </c>
      <c r="C678" t="s">
        <v>493</v>
      </c>
      <c r="D678" s="15">
        <v>35941</v>
      </c>
      <c r="E678" t="s">
        <v>1659</v>
      </c>
      <c r="F678" t="s">
        <v>493</v>
      </c>
      <c r="G678" s="15">
        <v>101697271</v>
      </c>
      <c r="H678" t="s">
        <v>18</v>
      </c>
      <c r="I678" t="s">
        <v>1660</v>
      </c>
      <c r="J678" s="16">
        <v>120925</v>
      </c>
      <c r="K678" t="s">
        <v>272</v>
      </c>
      <c r="L678" t="s">
        <v>321</v>
      </c>
      <c r="M678" t="s">
        <v>322</v>
      </c>
      <c r="O678" t="s">
        <v>275</v>
      </c>
      <c r="P678" t="s">
        <v>268</v>
      </c>
      <c r="Q678" t="s">
        <v>493</v>
      </c>
      <c r="R678" s="15">
        <v>0</v>
      </c>
      <c r="S678" s="17">
        <v>0</v>
      </c>
    </row>
    <row r="679" spans="1:19" ht="15">
      <c r="A679" s="15">
        <v>995</v>
      </c>
      <c r="B679" t="s">
        <v>268</v>
      </c>
      <c r="C679" t="s">
        <v>1622</v>
      </c>
      <c r="D679" s="15">
        <v>35942</v>
      </c>
      <c r="E679" t="s">
        <v>1661</v>
      </c>
      <c r="F679" t="s">
        <v>493</v>
      </c>
      <c r="G679" s="15">
        <v>101697271</v>
      </c>
      <c r="H679" t="s">
        <v>18</v>
      </c>
      <c r="I679" t="s">
        <v>1662</v>
      </c>
      <c r="J679" s="16">
        <v>145110</v>
      </c>
      <c r="K679" t="s">
        <v>272</v>
      </c>
      <c r="L679" t="s">
        <v>321</v>
      </c>
      <c r="M679" t="s">
        <v>322</v>
      </c>
      <c r="O679" t="s">
        <v>275</v>
      </c>
      <c r="P679" t="s">
        <v>268</v>
      </c>
      <c r="Q679" t="s">
        <v>493</v>
      </c>
      <c r="R679" s="15">
        <v>0</v>
      </c>
      <c r="S679" s="17">
        <v>0</v>
      </c>
    </row>
    <row r="680" spans="1:19" ht="15">
      <c r="A680" s="15">
        <v>996</v>
      </c>
      <c r="B680" t="s">
        <v>268</v>
      </c>
      <c r="C680" t="s">
        <v>1622</v>
      </c>
      <c r="D680" s="15">
        <v>35943</v>
      </c>
      <c r="E680" t="s">
        <v>1663</v>
      </c>
      <c r="F680" t="s">
        <v>493</v>
      </c>
      <c r="G680" s="15">
        <v>101697271</v>
      </c>
      <c r="H680" t="s">
        <v>18</v>
      </c>
      <c r="I680" t="s">
        <v>1664</v>
      </c>
      <c r="J680" s="16">
        <v>145110</v>
      </c>
      <c r="K680" t="s">
        <v>272</v>
      </c>
      <c r="L680" t="s">
        <v>321</v>
      </c>
      <c r="M680" t="s">
        <v>322</v>
      </c>
      <c r="O680" t="s">
        <v>275</v>
      </c>
      <c r="P680" t="s">
        <v>268</v>
      </c>
      <c r="Q680" t="s">
        <v>493</v>
      </c>
      <c r="R680" s="15">
        <v>0</v>
      </c>
      <c r="S680" s="17">
        <v>0</v>
      </c>
    </row>
    <row r="681" spans="1:19" ht="15">
      <c r="A681" s="15">
        <v>997</v>
      </c>
      <c r="B681" t="s">
        <v>268</v>
      </c>
      <c r="C681" t="s">
        <v>1622</v>
      </c>
      <c r="D681" s="15">
        <v>35944</v>
      </c>
      <c r="E681" t="s">
        <v>1665</v>
      </c>
      <c r="F681" t="s">
        <v>493</v>
      </c>
      <c r="G681" s="15">
        <v>101697271</v>
      </c>
      <c r="H681" t="s">
        <v>18</v>
      </c>
      <c r="I681" t="s">
        <v>1666</v>
      </c>
      <c r="J681" s="16">
        <v>677180</v>
      </c>
      <c r="K681" t="s">
        <v>272</v>
      </c>
      <c r="L681" t="s">
        <v>321</v>
      </c>
      <c r="M681" t="s">
        <v>322</v>
      </c>
      <c r="O681" t="s">
        <v>275</v>
      </c>
      <c r="P681" t="s">
        <v>268</v>
      </c>
      <c r="Q681" t="s">
        <v>493</v>
      </c>
      <c r="R681" s="15">
        <v>0</v>
      </c>
      <c r="S681" s="17">
        <v>0</v>
      </c>
    </row>
    <row r="682" spans="1:19" ht="15">
      <c r="A682" s="15">
        <v>998</v>
      </c>
      <c r="B682" t="s">
        <v>268</v>
      </c>
      <c r="C682" t="s">
        <v>1622</v>
      </c>
      <c r="D682" s="15">
        <v>35945</v>
      </c>
      <c r="E682" t="s">
        <v>1667</v>
      </c>
      <c r="F682" t="s">
        <v>493</v>
      </c>
      <c r="G682" s="15">
        <v>101697271</v>
      </c>
      <c r="H682" t="s">
        <v>18</v>
      </c>
      <c r="I682" t="s">
        <v>1668</v>
      </c>
      <c r="J682" s="16">
        <v>532070</v>
      </c>
      <c r="K682" t="s">
        <v>272</v>
      </c>
      <c r="L682" t="s">
        <v>321</v>
      </c>
      <c r="M682" t="s">
        <v>322</v>
      </c>
      <c r="O682" t="s">
        <v>275</v>
      </c>
      <c r="P682" t="s">
        <v>268</v>
      </c>
      <c r="Q682" t="s">
        <v>493</v>
      </c>
      <c r="R682" s="15">
        <v>0</v>
      </c>
      <c r="S682" s="17">
        <v>0</v>
      </c>
    </row>
    <row r="683" spans="1:19" ht="15">
      <c r="A683" s="15">
        <v>999</v>
      </c>
      <c r="B683" t="s">
        <v>268</v>
      </c>
      <c r="C683" t="s">
        <v>1622</v>
      </c>
      <c r="D683" s="15">
        <v>35947</v>
      </c>
      <c r="E683" t="s">
        <v>1669</v>
      </c>
      <c r="F683" t="s">
        <v>493</v>
      </c>
      <c r="G683" s="15">
        <v>101697271</v>
      </c>
      <c r="H683" t="s">
        <v>18</v>
      </c>
      <c r="I683" t="s">
        <v>1670</v>
      </c>
      <c r="J683" s="16">
        <v>241850</v>
      </c>
      <c r="K683" t="s">
        <v>272</v>
      </c>
      <c r="L683" t="s">
        <v>321</v>
      </c>
      <c r="M683" t="s">
        <v>322</v>
      </c>
      <c r="O683" t="s">
        <v>275</v>
      </c>
      <c r="P683" t="s">
        <v>268</v>
      </c>
      <c r="Q683" t="s">
        <v>493</v>
      </c>
      <c r="R683" s="15">
        <v>0</v>
      </c>
      <c r="S683" s="17">
        <v>0</v>
      </c>
    </row>
    <row r="684" spans="1:19" ht="15">
      <c r="A684" s="15">
        <v>1000</v>
      </c>
      <c r="B684" t="s">
        <v>268</v>
      </c>
      <c r="C684" t="s">
        <v>1622</v>
      </c>
      <c r="D684" s="15">
        <v>35948</v>
      </c>
      <c r="E684" t="s">
        <v>1671</v>
      </c>
      <c r="F684" t="s">
        <v>493</v>
      </c>
      <c r="G684" s="15">
        <v>101697271</v>
      </c>
      <c r="H684" t="s">
        <v>18</v>
      </c>
      <c r="I684" t="s">
        <v>1672</v>
      </c>
      <c r="J684" s="16">
        <v>96740</v>
      </c>
      <c r="K684" t="s">
        <v>272</v>
      </c>
      <c r="L684" t="s">
        <v>321</v>
      </c>
      <c r="M684" t="s">
        <v>322</v>
      </c>
      <c r="O684" t="s">
        <v>275</v>
      </c>
      <c r="P684" t="s">
        <v>268</v>
      </c>
      <c r="Q684" t="s">
        <v>493</v>
      </c>
      <c r="R684" s="15">
        <v>0</v>
      </c>
      <c r="S684" s="17">
        <v>0</v>
      </c>
    </row>
    <row r="685" spans="1:19" ht="15">
      <c r="A685" s="15">
        <v>1001</v>
      </c>
      <c r="B685" t="s">
        <v>268</v>
      </c>
      <c r="C685" t="s">
        <v>1622</v>
      </c>
      <c r="D685" s="15">
        <v>35949</v>
      </c>
      <c r="E685" t="s">
        <v>1673</v>
      </c>
      <c r="F685" t="s">
        <v>493</v>
      </c>
      <c r="G685" s="15">
        <v>101697271</v>
      </c>
      <c r="H685" t="s">
        <v>18</v>
      </c>
      <c r="I685" t="s">
        <v>1674</v>
      </c>
      <c r="J685" s="16">
        <v>48370</v>
      </c>
      <c r="K685" t="s">
        <v>272</v>
      </c>
      <c r="L685" t="s">
        <v>321</v>
      </c>
      <c r="M685" t="s">
        <v>322</v>
      </c>
      <c r="O685" t="s">
        <v>275</v>
      </c>
      <c r="P685" t="s">
        <v>268</v>
      </c>
      <c r="Q685" t="s">
        <v>493</v>
      </c>
      <c r="R685" s="15">
        <v>0</v>
      </c>
      <c r="S685" s="17">
        <v>0</v>
      </c>
    </row>
    <row r="686" spans="1:19" ht="15">
      <c r="A686" s="15">
        <v>1002</v>
      </c>
      <c r="B686" t="s">
        <v>268</v>
      </c>
      <c r="C686" t="s">
        <v>1622</v>
      </c>
      <c r="D686" s="15">
        <v>35950</v>
      </c>
      <c r="E686" t="s">
        <v>1675</v>
      </c>
      <c r="F686" t="s">
        <v>493</v>
      </c>
      <c r="G686" s="15">
        <v>101697271</v>
      </c>
      <c r="H686" t="s">
        <v>18</v>
      </c>
      <c r="I686" t="s">
        <v>1676</v>
      </c>
      <c r="J686" s="16">
        <v>145110</v>
      </c>
      <c r="K686" t="s">
        <v>272</v>
      </c>
      <c r="L686" t="s">
        <v>321</v>
      </c>
      <c r="M686" t="s">
        <v>322</v>
      </c>
      <c r="O686" t="s">
        <v>275</v>
      </c>
      <c r="P686" t="s">
        <v>268</v>
      </c>
      <c r="Q686" t="s">
        <v>493</v>
      </c>
      <c r="R686" s="15">
        <v>0</v>
      </c>
      <c r="S686" s="17">
        <v>0</v>
      </c>
    </row>
    <row r="687" spans="1:19" ht="15">
      <c r="A687" s="15">
        <v>1003</v>
      </c>
      <c r="B687" t="s">
        <v>268</v>
      </c>
      <c r="C687" t="s">
        <v>1622</v>
      </c>
      <c r="D687" s="15">
        <v>35951</v>
      </c>
      <c r="E687" t="s">
        <v>1677</v>
      </c>
      <c r="F687" t="s">
        <v>493</v>
      </c>
      <c r="G687" s="15">
        <v>101697271</v>
      </c>
      <c r="H687" t="s">
        <v>18</v>
      </c>
      <c r="I687" t="s">
        <v>1678</v>
      </c>
      <c r="J687" s="16">
        <v>193480</v>
      </c>
      <c r="K687" t="s">
        <v>272</v>
      </c>
      <c r="L687" t="s">
        <v>321</v>
      </c>
      <c r="M687" t="s">
        <v>322</v>
      </c>
      <c r="O687" t="s">
        <v>275</v>
      </c>
      <c r="P687" t="s">
        <v>268</v>
      </c>
      <c r="Q687" t="s">
        <v>493</v>
      </c>
      <c r="R687" s="15">
        <v>0</v>
      </c>
      <c r="S687" s="17">
        <v>0</v>
      </c>
    </row>
    <row r="688" spans="1:19" ht="15">
      <c r="A688" s="15">
        <v>1004</v>
      </c>
      <c r="B688" t="s">
        <v>268</v>
      </c>
      <c r="C688" t="s">
        <v>1622</v>
      </c>
      <c r="D688" s="15">
        <v>35952</v>
      </c>
      <c r="E688" t="s">
        <v>1679</v>
      </c>
      <c r="F688" t="s">
        <v>493</v>
      </c>
      <c r="G688" s="15">
        <v>101697271</v>
      </c>
      <c r="H688" t="s">
        <v>18</v>
      </c>
      <c r="I688" t="s">
        <v>1680</v>
      </c>
      <c r="J688" s="16">
        <v>96740</v>
      </c>
      <c r="K688" t="s">
        <v>272</v>
      </c>
      <c r="L688" t="s">
        <v>321</v>
      </c>
      <c r="M688" t="s">
        <v>322</v>
      </c>
      <c r="O688" t="s">
        <v>275</v>
      </c>
      <c r="P688" t="s">
        <v>268</v>
      </c>
      <c r="Q688" t="s">
        <v>493</v>
      </c>
      <c r="R688" s="15">
        <v>0</v>
      </c>
      <c r="S688" s="17">
        <v>0</v>
      </c>
    </row>
    <row r="689" spans="1:19" ht="15">
      <c r="A689" s="15">
        <v>1005</v>
      </c>
      <c r="B689" t="s">
        <v>268</v>
      </c>
      <c r="C689" t="s">
        <v>1622</v>
      </c>
      <c r="D689" s="15">
        <v>35953</v>
      </c>
      <c r="E689" t="s">
        <v>1681</v>
      </c>
      <c r="F689" t="s">
        <v>493</v>
      </c>
      <c r="G689" s="15">
        <v>101697271</v>
      </c>
      <c r="H689" t="s">
        <v>18</v>
      </c>
      <c r="I689" t="s">
        <v>1682</v>
      </c>
      <c r="J689" s="16">
        <v>386960</v>
      </c>
      <c r="K689" t="s">
        <v>272</v>
      </c>
      <c r="L689" t="s">
        <v>321</v>
      </c>
      <c r="M689" t="s">
        <v>322</v>
      </c>
      <c r="O689" t="s">
        <v>1683</v>
      </c>
      <c r="P689" t="s">
        <v>268</v>
      </c>
      <c r="Q689" t="s">
        <v>493</v>
      </c>
      <c r="R689" s="15">
        <v>0</v>
      </c>
      <c r="S689" s="17">
        <v>0</v>
      </c>
    </row>
    <row r="690" spans="1:19" ht="15">
      <c r="A690" s="15">
        <v>1006</v>
      </c>
      <c r="B690" t="s">
        <v>268</v>
      </c>
      <c r="C690" t="s">
        <v>1520</v>
      </c>
      <c r="D690" s="15">
        <v>35954</v>
      </c>
      <c r="E690" t="s">
        <v>1684</v>
      </c>
      <c r="F690" t="s">
        <v>1072</v>
      </c>
      <c r="G690" s="15">
        <v>401503166</v>
      </c>
      <c r="H690" t="s">
        <v>1685</v>
      </c>
      <c r="I690" t="s">
        <v>1686</v>
      </c>
      <c r="J690" s="16">
        <v>3100</v>
      </c>
      <c r="K690" t="s">
        <v>272</v>
      </c>
      <c r="L690" t="s">
        <v>1687</v>
      </c>
      <c r="M690" t="s">
        <v>1688</v>
      </c>
      <c r="O690" t="s">
        <v>275</v>
      </c>
      <c r="P690" t="s">
        <v>268</v>
      </c>
      <c r="Q690" t="s">
        <v>1072</v>
      </c>
      <c r="R690" s="15">
        <v>0</v>
      </c>
      <c r="S690" s="17">
        <v>0</v>
      </c>
    </row>
    <row r="691" spans="1:19" ht="15">
      <c r="A691" s="15">
        <v>1007</v>
      </c>
      <c r="B691" t="s">
        <v>268</v>
      </c>
      <c r="C691" t="s">
        <v>1622</v>
      </c>
      <c r="D691" s="15">
        <v>35955</v>
      </c>
      <c r="E691" t="s">
        <v>1689</v>
      </c>
      <c r="F691" t="s">
        <v>493</v>
      </c>
      <c r="G691" s="15">
        <v>101697271</v>
      </c>
      <c r="H691" t="s">
        <v>18</v>
      </c>
      <c r="I691" t="s">
        <v>1690</v>
      </c>
      <c r="J691" s="16">
        <v>773920</v>
      </c>
      <c r="K691" t="s">
        <v>272</v>
      </c>
      <c r="L691" t="s">
        <v>321</v>
      </c>
      <c r="M691" t="s">
        <v>322</v>
      </c>
      <c r="O691" t="s">
        <v>275</v>
      </c>
      <c r="P691" t="s">
        <v>268</v>
      </c>
      <c r="Q691" t="s">
        <v>493</v>
      </c>
      <c r="R691" s="15">
        <v>0</v>
      </c>
      <c r="S691" s="17">
        <v>0</v>
      </c>
    </row>
    <row r="692" spans="1:19" ht="15">
      <c r="A692" s="15">
        <v>1008</v>
      </c>
      <c r="B692" t="s">
        <v>268</v>
      </c>
      <c r="C692" t="s">
        <v>1622</v>
      </c>
      <c r="D692" s="15">
        <v>35956</v>
      </c>
      <c r="E692" t="s">
        <v>1691</v>
      </c>
      <c r="F692" t="s">
        <v>493</v>
      </c>
      <c r="G692" s="15">
        <v>101697271</v>
      </c>
      <c r="H692" t="s">
        <v>18</v>
      </c>
      <c r="I692" t="s">
        <v>1692</v>
      </c>
      <c r="J692" s="16">
        <v>193480</v>
      </c>
      <c r="K692" t="s">
        <v>272</v>
      </c>
      <c r="L692" t="s">
        <v>321</v>
      </c>
      <c r="M692" t="s">
        <v>322</v>
      </c>
      <c r="O692" t="s">
        <v>275</v>
      </c>
      <c r="P692" t="s">
        <v>268</v>
      </c>
      <c r="Q692" t="s">
        <v>493</v>
      </c>
      <c r="R692" s="15">
        <v>0</v>
      </c>
      <c r="S692" s="17">
        <v>0</v>
      </c>
    </row>
    <row r="693" spans="1:19" ht="15">
      <c r="A693" s="15">
        <v>1009</v>
      </c>
      <c r="B693" t="s">
        <v>268</v>
      </c>
      <c r="C693" t="s">
        <v>1622</v>
      </c>
      <c r="D693" s="15">
        <v>35957</v>
      </c>
      <c r="E693" t="s">
        <v>1693</v>
      </c>
      <c r="F693" t="s">
        <v>493</v>
      </c>
      <c r="G693" s="15">
        <v>101697271</v>
      </c>
      <c r="H693" t="s">
        <v>18</v>
      </c>
      <c r="I693" t="s">
        <v>1694</v>
      </c>
      <c r="J693" s="16">
        <v>96740</v>
      </c>
      <c r="K693" t="s">
        <v>272</v>
      </c>
      <c r="L693" t="s">
        <v>321</v>
      </c>
      <c r="M693" t="s">
        <v>322</v>
      </c>
      <c r="O693" t="s">
        <v>275</v>
      </c>
      <c r="P693" t="s">
        <v>268</v>
      </c>
      <c r="Q693" t="s">
        <v>493</v>
      </c>
      <c r="R693" s="15">
        <v>0</v>
      </c>
      <c r="S693" s="17">
        <v>0</v>
      </c>
    </row>
    <row r="694" spans="1:19" ht="15">
      <c r="A694" s="15">
        <v>1010</v>
      </c>
      <c r="B694" t="s">
        <v>268</v>
      </c>
      <c r="C694" t="s">
        <v>1622</v>
      </c>
      <c r="D694" s="15">
        <v>35958</v>
      </c>
      <c r="E694" t="s">
        <v>1695</v>
      </c>
      <c r="F694" t="s">
        <v>493</v>
      </c>
      <c r="G694" s="15">
        <v>101697271</v>
      </c>
      <c r="H694" t="s">
        <v>18</v>
      </c>
      <c r="I694" t="s">
        <v>1696</v>
      </c>
      <c r="J694" s="16">
        <v>386960</v>
      </c>
      <c r="K694" t="s">
        <v>272</v>
      </c>
      <c r="L694" t="s">
        <v>321</v>
      </c>
      <c r="M694" t="s">
        <v>322</v>
      </c>
      <c r="O694" t="s">
        <v>275</v>
      </c>
      <c r="P694" t="s">
        <v>268</v>
      </c>
      <c r="Q694" t="s">
        <v>493</v>
      </c>
      <c r="R694" s="15">
        <v>0</v>
      </c>
      <c r="S694" s="17">
        <v>0</v>
      </c>
    </row>
    <row r="695" spans="1:19" ht="15">
      <c r="A695" s="15">
        <v>1011</v>
      </c>
      <c r="B695" t="s">
        <v>268</v>
      </c>
      <c r="C695" t="s">
        <v>1622</v>
      </c>
      <c r="D695" s="15">
        <v>35959</v>
      </c>
      <c r="E695" t="s">
        <v>1697</v>
      </c>
      <c r="F695" t="s">
        <v>493</v>
      </c>
      <c r="G695" s="15">
        <v>101697271</v>
      </c>
      <c r="H695" t="s">
        <v>18</v>
      </c>
      <c r="I695" t="s">
        <v>1698</v>
      </c>
      <c r="J695" s="16">
        <v>145110</v>
      </c>
      <c r="K695" t="s">
        <v>272</v>
      </c>
      <c r="L695" t="s">
        <v>321</v>
      </c>
      <c r="M695" t="s">
        <v>322</v>
      </c>
      <c r="O695" t="s">
        <v>275</v>
      </c>
      <c r="P695" t="s">
        <v>268</v>
      </c>
      <c r="Q695" t="s">
        <v>493</v>
      </c>
      <c r="R695" s="15">
        <v>0</v>
      </c>
      <c r="S695" s="17">
        <v>0</v>
      </c>
    </row>
    <row r="696" spans="1:19" ht="15">
      <c r="A696" s="15">
        <v>1012</v>
      </c>
      <c r="B696" t="s">
        <v>268</v>
      </c>
      <c r="C696" t="s">
        <v>1622</v>
      </c>
      <c r="D696" s="15">
        <v>35960</v>
      </c>
      <c r="E696" t="s">
        <v>1699</v>
      </c>
      <c r="F696" t="s">
        <v>493</v>
      </c>
      <c r="G696" s="15">
        <v>101697271</v>
      </c>
      <c r="H696" t="s">
        <v>18</v>
      </c>
      <c r="I696" t="s">
        <v>1700</v>
      </c>
      <c r="J696" s="16">
        <v>96740</v>
      </c>
      <c r="K696" t="s">
        <v>272</v>
      </c>
      <c r="L696" t="s">
        <v>321</v>
      </c>
      <c r="M696" t="s">
        <v>322</v>
      </c>
      <c r="O696" t="s">
        <v>275</v>
      </c>
      <c r="P696" t="s">
        <v>268</v>
      </c>
      <c r="Q696" t="s">
        <v>493</v>
      </c>
      <c r="R696" s="15">
        <v>0</v>
      </c>
      <c r="S696" s="17">
        <v>0</v>
      </c>
    </row>
    <row r="697" spans="1:19" ht="15">
      <c r="A697" s="15">
        <v>1013</v>
      </c>
      <c r="B697" t="s">
        <v>268</v>
      </c>
      <c r="C697" t="s">
        <v>1622</v>
      </c>
      <c r="D697" s="15">
        <v>35961</v>
      </c>
      <c r="E697" t="s">
        <v>1701</v>
      </c>
      <c r="F697" t="s">
        <v>493</v>
      </c>
      <c r="G697" s="15">
        <v>101697271</v>
      </c>
      <c r="H697" t="s">
        <v>18</v>
      </c>
      <c r="I697" t="s">
        <v>1702</v>
      </c>
      <c r="J697" s="16">
        <v>145110</v>
      </c>
      <c r="K697" t="s">
        <v>272</v>
      </c>
      <c r="L697" t="s">
        <v>321</v>
      </c>
      <c r="M697" t="s">
        <v>322</v>
      </c>
      <c r="O697" t="s">
        <v>275</v>
      </c>
      <c r="P697" t="s">
        <v>268</v>
      </c>
      <c r="Q697" t="s">
        <v>493</v>
      </c>
      <c r="R697" s="15">
        <v>0</v>
      </c>
      <c r="S697" s="17">
        <v>0</v>
      </c>
    </row>
    <row r="698" spans="1:19" ht="15">
      <c r="A698" s="15">
        <v>1014</v>
      </c>
      <c r="B698" t="s">
        <v>268</v>
      </c>
      <c r="C698" t="s">
        <v>1622</v>
      </c>
      <c r="D698" s="15">
        <v>35962</v>
      </c>
      <c r="E698" t="s">
        <v>1703</v>
      </c>
      <c r="F698" t="s">
        <v>493</v>
      </c>
      <c r="G698" s="15">
        <v>101697271</v>
      </c>
      <c r="H698" t="s">
        <v>18</v>
      </c>
      <c r="I698" t="s">
        <v>1704</v>
      </c>
      <c r="J698" s="16">
        <v>48370</v>
      </c>
      <c r="K698" t="s">
        <v>272</v>
      </c>
      <c r="L698" t="s">
        <v>321</v>
      </c>
      <c r="M698" t="s">
        <v>322</v>
      </c>
      <c r="O698" t="s">
        <v>275</v>
      </c>
      <c r="P698" t="s">
        <v>268</v>
      </c>
      <c r="Q698" t="s">
        <v>493</v>
      </c>
      <c r="R698" s="15">
        <v>0</v>
      </c>
      <c r="S698" s="17">
        <v>0</v>
      </c>
    </row>
    <row r="699" spans="1:19" ht="15">
      <c r="A699" s="15">
        <v>1015</v>
      </c>
      <c r="B699" t="s">
        <v>268</v>
      </c>
      <c r="C699" t="s">
        <v>1622</v>
      </c>
      <c r="D699" s="15">
        <v>35963</v>
      </c>
      <c r="E699" t="s">
        <v>1705</v>
      </c>
      <c r="F699" t="s">
        <v>493</v>
      </c>
      <c r="G699" s="15">
        <v>101697271</v>
      </c>
      <c r="H699" t="s">
        <v>18</v>
      </c>
      <c r="I699" t="s">
        <v>1706</v>
      </c>
      <c r="J699" s="16">
        <v>48370</v>
      </c>
      <c r="K699" t="s">
        <v>272</v>
      </c>
      <c r="L699" t="s">
        <v>321</v>
      </c>
      <c r="M699" t="s">
        <v>322</v>
      </c>
      <c r="O699" t="s">
        <v>275</v>
      </c>
      <c r="P699" t="s">
        <v>268</v>
      </c>
      <c r="Q699" t="s">
        <v>493</v>
      </c>
      <c r="R699" s="15">
        <v>0</v>
      </c>
      <c r="S699" s="17">
        <v>0</v>
      </c>
    </row>
    <row r="700" spans="1:19" ht="15">
      <c r="A700" s="15">
        <v>1016</v>
      </c>
      <c r="B700" t="s">
        <v>268</v>
      </c>
      <c r="C700" t="s">
        <v>1622</v>
      </c>
      <c r="D700" s="15">
        <v>35964</v>
      </c>
      <c r="E700" t="s">
        <v>1707</v>
      </c>
      <c r="F700" t="s">
        <v>493</v>
      </c>
      <c r="G700" s="15">
        <v>101697271</v>
      </c>
      <c r="H700" t="s">
        <v>18</v>
      </c>
      <c r="I700" t="s">
        <v>1708</v>
      </c>
      <c r="J700" s="16">
        <v>435330</v>
      </c>
      <c r="K700" t="s">
        <v>272</v>
      </c>
      <c r="L700" t="s">
        <v>321</v>
      </c>
      <c r="M700" t="s">
        <v>322</v>
      </c>
      <c r="O700" t="s">
        <v>275</v>
      </c>
      <c r="P700" t="s">
        <v>268</v>
      </c>
      <c r="Q700" t="s">
        <v>493</v>
      </c>
      <c r="R700" s="15">
        <v>0</v>
      </c>
      <c r="S700" s="17">
        <v>0</v>
      </c>
    </row>
    <row r="701" spans="1:19" ht="15">
      <c r="A701" s="15">
        <v>1017</v>
      </c>
      <c r="B701" t="s">
        <v>268</v>
      </c>
      <c r="C701" t="s">
        <v>1622</v>
      </c>
      <c r="D701" s="15">
        <v>35965</v>
      </c>
      <c r="E701" t="s">
        <v>1709</v>
      </c>
      <c r="F701" t="s">
        <v>493</v>
      </c>
      <c r="G701" s="15">
        <v>101697271</v>
      </c>
      <c r="H701" t="s">
        <v>18</v>
      </c>
      <c r="I701" t="s">
        <v>1710</v>
      </c>
      <c r="J701" s="16">
        <v>532070</v>
      </c>
      <c r="K701" t="s">
        <v>272</v>
      </c>
      <c r="L701" t="s">
        <v>321</v>
      </c>
      <c r="M701" t="s">
        <v>322</v>
      </c>
      <c r="O701" t="s">
        <v>275</v>
      </c>
      <c r="P701" t="s">
        <v>268</v>
      </c>
      <c r="Q701" t="s">
        <v>493</v>
      </c>
      <c r="R701" s="15">
        <v>0</v>
      </c>
      <c r="S701" s="17">
        <v>0</v>
      </c>
    </row>
    <row r="702" spans="1:19" ht="15">
      <c r="A702" s="15">
        <v>1018</v>
      </c>
      <c r="B702" t="s">
        <v>268</v>
      </c>
      <c r="C702" t="s">
        <v>1622</v>
      </c>
      <c r="D702" s="15">
        <v>35966</v>
      </c>
      <c r="E702" t="s">
        <v>1711</v>
      </c>
      <c r="F702" t="s">
        <v>493</v>
      </c>
      <c r="G702" s="15">
        <v>101697271</v>
      </c>
      <c r="H702" t="s">
        <v>18</v>
      </c>
      <c r="I702" t="s">
        <v>1712</v>
      </c>
      <c r="J702" s="16">
        <v>48370</v>
      </c>
      <c r="K702" t="s">
        <v>272</v>
      </c>
      <c r="L702" t="s">
        <v>321</v>
      </c>
      <c r="M702" t="s">
        <v>322</v>
      </c>
      <c r="O702" t="s">
        <v>275</v>
      </c>
      <c r="P702" t="s">
        <v>268</v>
      </c>
      <c r="Q702" t="s">
        <v>493</v>
      </c>
      <c r="R702" s="15">
        <v>0</v>
      </c>
      <c r="S702" s="17">
        <v>0</v>
      </c>
    </row>
    <row r="703" spans="1:19" ht="15">
      <c r="A703" s="15">
        <v>1019</v>
      </c>
      <c r="B703" t="s">
        <v>268</v>
      </c>
      <c r="C703" t="s">
        <v>1622</v>
      </c>
      <c r="D703" s="15">
        <v>35967</v>
      </c>
      <c r="E703" t="s">
        <v>1713</v>
      </c>
      <c r="F703" t="s">
        <v>493</v>
      </c>
      <c r="G703" s="15">
        <v>101697271</v>
      </c>
      <c r="H703" t="s">
        <v>18</v>
      </c>
      <c r="I703" t="s">
        <v>1714</v>
      </c>
      <c r="J703" s="16">
        <v>145110</v>
      </c>
      <c r="K703" t="s">
        <v>272</v>
      </c>
      <c r="L703" t="s">
        <v>321</v>
      </c>
      <c r="M703" t="s">
        <v>322</v>
      </c>
      <c r="O703" t="s">
        <v>275</v>
      </c>
      <c r="P703" t="s">
        <v>268</v>
      </c>
      <c r="Q703" t="s">
        <v>493</v>
      </c>
      <c r="R703" s="15">
        <v>0</v>
      </c>
      <c r="S703" s="17">
        <v>0</v>
      </c>
    </row>
    <row r="704" spans="1:19" ht="15">
      <c r="A704" s="15">
        <v>1020</v>
      </c>
      <c r="B704" t="s">
        <v>268</v>
      </c>
      <c r="C704" t="s">
        <v>1622</v>
      </c>
      <c r="D704" s="15">
        <v>35968</v>
      </c>
      <c r="E704" t="s">
        <v>1715</v>
      </c>
      <c r="F704" t="s">
        <v>493</v>
      </c>
      <c r="G704" s="15">
        <v>101697271</v>
      </c>
      <c r="H704" t="s">
        <v>18</v>
      </c>
      <c r="I704" t="s">
        <v>1716</v>
      </c>
      <c r="J704" s="16">
        <v>1015770</v>
      </c>
      <c r="K704" t="s">
        <v>272</v>
      </c>
      <c r="L704" t="s">
        <v>321</v>
      </c>
      <c r="M704" t="s">
        <v>322</v>
      </c>
      <c r="O704" t="s">
        <v>275</v>
      </c>
      <c r="P704" t="s">
        <v>268</v>
      </c>
      <c r="Q704" t="s">
        <v>493</v>
      </c>
      <c r="R704" s="15">
        <v>0</v>
      </c>
      <c r="S704" s="17">
        <v>0</v>
      </c>
    </row>
    <row r="705" spans="1:19" ht="15">
      <c r="A705" s="15">
        <v>1021</v>
      </c>
      <c r="B705" t="s">
        <v>268</v>
      </c>
      <c r="C705" t="s">
        <v>1520</v>
      </c>
      <c r="D705" s="15">
        <v>35969</v>
      </c>
      <c r="E705" t="s">
        <v>1717</v>
      </c>
      <c r="F705" t="s">
        <v>349</v>
      </c>
      <c r="G705" s="15">
        <v>131473865</v>
      </c>
      <c r="H705" t="s">
        <v>61</v>
      </c>
      <c r="I705" t="s">
        <v>1718</v>
      </c>
      <c r="J705" s="16">
        <v>31365</v>
      </c>
      <c r="K705" t="s">
        <v>272</v>
      </c>
      <c r="L705" t="s">
        <v>1618</v>
      </c>
      <c r="M705" t="s">
        <v>1619</v>
      </c>
      <c r="O705" t="s">
        <v>275</v>
      </c>
      <c r="P705" t="s">
        <v>268</v>
      </c>
      <c r="Q705" t="s">
        <v>349</v>
      </c>
      <c r="R705" s="15">
        <v>0</v>
      </c>
      <c r="S705" s="17">
        <v>0</v>
      </c>
    </row>
    <row r="706" spans="1:19" ht="15">
      <c r="A706" s="15">
        <v>1022</v>
      </c>
      <c r="B706" t="s">
        <v>268</v>
      </c>
      <c r="C706" t="s">
        <v>1622</v>
      </c>
      <c r="D706" s="15">
        <v>35970</v>
      </c>
      <c r="E706" t="s">
        <v>1719</v>
      </c>
      <c r="F706" t="s">
        <v>493</v>
      </c>
      <c r="G706" s="15">
        <v>101697271</v>
      </c>
      <c r="H706" t="s">
        <v>18</v>
      </c>
      <c r="I706" t="s">
        <v>1720</v>
      </c>
      <c r="J706" s="16">
        <f>1064140-344001.05</f>
        <v>720138.95</v>
      </c>
      <c r="K706" t="s">
        <v>272</v>
      </c>
      <c r="L706" t="s">
        <v>321</v>
      </c>
      <c r="M706" t="s">
        <v>322</v>
      </c>
      <c r="O706" t="s">
        <v>275</v>
      </c>
      <c r="P706" t="s">
        <v>268</v>
      </c>
      <c r="Q706" t="s">
        <v>493</v>
      </c>
      <c r="R706" s="15">
        <v>0</v>
      </c>
      <c r="S706" s="17">
        <v>0</v>
      </c>
    </row>
    <row r="707" spans="1:19" ht="15">
      <c r="A707" s="15">
        <v>1023</v>
      </c>
      <c r="B707" t="s">
        <v>268</v>
      </c>
      <c r="C707" t="s">
        <v>1622</v>
      </c>
      <c r="D707" s="15">
        <v>35971</v>
      </c>
      <c r="E707" t="s">
        <v>1721</v>
      </c>
      <c r="F707" t="s">
        <v>493</v>
      </c>
      <c r="G707" s="15">
        <v>101697271</v>
      </c>
      <c r="H707" t="s">
        <v>18</v>
      </c>
      <c r="I707" t="s">
        <v>1722</v>
      </c>
      <c r="J707" s="16">
        <v>96740</v>
      </c>
      <c r="K707" t="s">
        <v>272</v>
      </c>
      <c r="L707" t="s">
        <v>321</v>
      </c>
      <c r="M707" t="s">
        <v>322</v>
      </c>
      <c r="O707" t="s">
        <v>275</v>
      </c>
      <c r="P707" t="s">
        <v>268</v>
      </c>
      <c r="Q707" t="s">
        <v>493</v>
      </c>
      <c r="R707" s="15">
        <v>0</v>
      </c>
      <c r="S707" s="17">
        <v>0</v>
      </c>
    </row>
    <row r="708" spans="1:19" ht="15">
      <c r="A708" s="15">
        <v>1024</v>
      </c>
      <c r="B708" t="s">
        <v>268</v>
      </c>
      <c r="C708" t="s">
        <v>1622</v>
      </c>
      <c r="D708" s="15">
        <v>35972</v>
      </c>
      <c r="E708" t="s">
        <v>1723</v>
      </c>
      <c r="F708" t="s">
        <v>493</v>
      </c>
      <c r="G708" s="15">
        <v>101697271</v>
      </c>
      <c r="H708" t="s">
        <v>18</v>
      </c>
      <c r="I708" t="s">
        <v>1724</v>
      </c>
      <c r="J708" s="16">
        <v>483700</v>
      </c>
      <c r="K708" t="s">
        <v>272</v>
      </c>
      <c r="L708" t="s">
        <v>321</v>
      </c>
      <c r="M708" t="s">
        <v>322</v>
      </c>
      <c r="O708" t="s">
        <v>275</v>
      </c>
      <c r="P708" t="s">
        <v>268</v>
      </c>
      <c r="Q708" t="s">
        <v>493</v>
      </c>
      <c r="R708" s="15">
        <v>0</v>
      </c>
      <c r="S708" s="17">
        <v>0</v>
      </c>
    </row>
    <row r="709" spans="1:19" ht="15">
      <c r="A709" s="15">
        <v>1025</v>
      </c>
      <c r="B709" t="s">
        <v>268</v>
      </c>
      <c r="C709" t="s">
        <v>1622</v>
      </c>
      <c r="D709" s="15">
        <v>35973</v>
      </c>
      <c r="E709" t="s">
        <v>1725</v>
      </c>
      <c r="F709" t="s">
        <v>493</v>
      </c>
      <c r="G709" s="15">
        <v>101697271</v>
      </c>
      <c r="H709" t="s">
        <v>18</v>
      </c>
      <c r="I709" t="s">
        <v>1726</v>
      </c>
      <c r="J709" s="16">
        <v>145110</v>
      </c>
      <c r="K709" t="s">
        <v>272</v>
      </c>
      <c r="L709" t="s">
        <v>321</v>
      </c>
      <c r="M709" t="s">
        <v>322</v>
      </c>
      <c r="O709" t="s">
        <v>275</v>
      </c>
      <c r="P709" t="s">
        <v>268</v>
      </c>
      <c r="Q709" t="s">
        <v>493</v>
      </c>
      <c r="R709" s="15">
        <v>0</v>
      </c>
      <c r="S709" s="17">
        <v>0</v>
      </c>
    </row>
    <row r="710" spans="1:19" ht="15">
      <c r="A710" s="15">
        <v>1026</v>
      </c>
      <c r="B710" t="s">
        <v>268</v>
      </c>
      <c r="C710" t="s">
        <v>1622</v>
      </c>
      <c r="D710" s="15">
        <v>35974</v>
      </c>
      <c r="E710" t="s">
        <v>1727</v>
      </c>
      <c r="F710" t="s">
        <v>493</v>
      </c>
      <c r="G710" s="15">
        <v>101697271</v>
      </c>
      <c r="H710" t="s">
        <v>18</v>
      </c>
      <c r="I710" t="s">
        <v>1728</v>
      </c>
      <c r="J710" s="16">
        <v>48370</v>
      </c>
      <c r="K710" t="s">
        <v>272</v>
      </c>
      <c r="L710" t="s">
        <v>321</v>
      </c>
      <c r="M710" t="s">
        <v>322</v>
      </c>
      <c r="O710" t="s">
        <v>275</v>
      </c>
      <c r="P710" t="s">
        <v>268</v>
      </c>
      <c r="Q710" t="s">
        <v>493</v>
      </c>
      <c r="R710" s="15">
        <v>0</v>
      </c>
      <c r="S710" s="17">
        <v>0</v>
      </c>
    </row>
    <row r="711" spans="1:19" ht="15">
      <c r="A711" s="15">
        <v>1027</v>
      </c>
      <c r="B711" t="s">
        <v>268</v>
      </c>
      <c r="C711" t="s">
        <v>1622</v>
      </c>
      <c r="D711" s="15">
        <v>35975</v>
      </c>
      <c r="E711" t="s">
        <v>1729</v>
      </c>
      <c r="F711" t="s">
        <v>493</v>
      </c>
      <c r="G711" s="15">
        <v>101697271</v>
      </c>
      <c r="H711" t="s">
        <v>18</v>
      </c>
      <c r="I711" t="s">
        <v>1730</v>
      </c>
      <c r="J711" s="16">
        <v>96740</v>
      </c>
      <c r="K711" t="s">
        <v>272</v>
      </c>
      <c r="L711" t="s">
        <v>321</v>
      </c>
      <c r="M711" t="s">
        <v>322</v>
      </c>
      <c r="O711" t="s">
        <v>275</v>
      </c>
      <c r="P711" t="s">
        <v>268</v>
      </c>
      <c r="Q711" t="s">
        <v>493</v>
      </c>
      <c r="R711" s="15">
        <v>0</v>
      </c>
      <c r="S711" s="17">
        <v>0</v>
      </c>
    </row>
    <row r="712" spans="1:19" ht="15">
      <c r="A712" s="15">
        <v>1028</v>
      </c>
      <c r="B712" t="s">
        <v>268</v>
      </c>
      <c r="C712" t="s">
        <v>1622</v>
      </c>
      <c r="D712" s="15">
        <v>35976</v>
      </c>
      <c r="E712" t="s">
        <v>1731</v>
      </c>
      <c r="F712" t="s">
        <v>493</v>
      </c>
      <c r="G712" s="15">
        <v>101697271</v>
      </c>
      <c r="H712" t="s">
        <v>18</v>
      </c>
      <c r="I712" t="s">
        <v>1732</v>
      </c>
      <c r="J712" s="16">
        <v>290220</v>
      </c>
      <c r="K712" t="s">
        <v>272</v>
      </c>
      <c r="L712" t="s">
        <v>321</v>
      </c>
      <c r="M712" t="s">
        <v>322</v>
      </c>
      <c r="O712" t="s">
        <v>275</v>
      </c>
      <c r="P712" t="s">
        <v>268</v>
      </c>
      <c r="Q712" t="s">
        <v>493</v>
      </c>
      <c r="R712" s="15">
        <v>0</v>
      </c>
      <c r="S712" s="17">
        <v>0</v>
      </c>
    </row>
    <row r="713" spans="1:19" ht="15">
      <c r="A713" s="15">
        <v>1029</v>
      </c>
      <c r="B713" t="s">
        <v>268</v>
      </c>
      <c r="C713" t="s">
        <v>268</v>
      </c>
      <c r="D713" s="15">
        <v>35977</v>
      </c>
      <c r="E713" t="s">
        <v>1733</v>
      </c>
      <c r="F713" t="s">
        <v>493</v>
      </c>
      <c r="G713" s="15">
        <v>101697271</v>
      </c>
      <c r="H713" t="s">
        <v>18</v>
      </c>
      <c r="I713" t="s">
        <v>1734</v>
      </c>
      <c r="J713" s="16">
        <v>96740</v>
      </c>
      <c r="K713" t="s">
        <v>272</v>
      </c>
      <c r="L713" t="s">
        <v>321</v>
      </c>
      <c r="M713" t="s">
        <v>322</v>
      </c>
      <c r="O713" t="s">
        <v>275</v>
      </c>
      <c r="P713" t="s">
        <v>268</v>
      </c>
      <c r="Q713" t="s">
        <v>493</v>
      </c>
      <c r="R713" s="15">
        <v>0</v>
      </c>
      <c r="S713" s="17">
        <v>0</v>
      </c>
    </row>
    <row r="714" spans="1:19" ht="15">
      <c r="A714" s="15">
        <v>1030</v>
      </c>
      <c r="B714" t="s">
        <v>268</v>
      </c>
      <c r="C714" t="s">
        <v>1622</v>
      </c>
      <c r="D714" s="15">
        <v>35978</v>
      </c>
      <c r="E714" t="s">
        <v>1735</v>
      </c>
      <c r="F714" t="s">
        <v>493</v>
      </c>
      <c r="G714" s="15">
        <v>101697271</v>
      </c>
      <c r="H714" t="s">
        <v>18</v>
      </c>
      <c r="I714" t="s">
        <v>1736</v>
      </c>
      <c r="J714" s="16">
        <v>193480</v>
      </c>
      <c r="K714" t="s">
        <v>272</v>
      </c>
      <c r="L714" t="s">
        <v>321</v>
      </c>
      <c r="M714" t="s">
        <v>322</v>
      </c>
      <c r="O714" t="s">
        <v>275</v>
      </c>
      <c r="P714" t="s">
        <v>268</v>
      </c>
      <c r="Q714" t="s">
        <v>493</v>
      </c>
      <c r="R714" s="15">
        <v>0</v>
      </c>
      <c r="S714" s="17">
        <v>0</v>
      </c>
    </row>
    <row r="715" spans="1:19" ht="15">
      <c r="A715" s="15">
        <v>1031</v>
      </c>
      <c r="B715" t="s">
        <v>268</v>
      </c>
      <c r="C715" t="s">
        <v>1622</v>
      </c>
      <c r="D715" s="15">
        <v>35979</v>
      </c>
      <c r="E715" t="s">
        <v>1737</v>
      </c>
      <c r="F715" t="s">
        <v>493</v>
      </c>
      <c r="G715" s="15">
        <v>101697271</v>
      </c>
      <c r="H715" t="s">
        <v>18</v>
      </c>
      <c r="I715" t="s">
        <v>1738</v>
      </c>
      <c r="J715" s="16">
        <v>145110</v>
      </c>
      <c r="K715" t="s">
        <v>272</v>
      </c>
      <c r="L715" t="s">
        <v>321</v>
      </c>
      <c r="M715" t="s">
        <v>322</v>
      </c>
      <c r="O715" t="s">
        <v>275</v>
      </c>
      <c r="P715" t="s">
        <v>268</v>
      </c>
      <c r="Q715" t="s">
        <v>493</v>
      </c>
      <c r="R715" s="15">
        <v>0</v>
      </c>
      <c r="S715" s="17">
        <v>0</v>
      </c>
    </row>
    <row r="716" spans="1:19" ht="15">
      <c r="A716" s="15">
        <v>1032</v>
      </c>
      <c r="B716" t="s">
        <v>268</v>
      </c>
      <c r="C716" t="s">
        <v>1622</v>
      </c>
      <c r="D716" s="15">
        <v>35980</v>
      </c>
      <c r="E716" t="s">
        <v>1739</v>
      </c>
      <c r="F716" t="s">
        <v>493</v>
      </c>
      <c r="G716" s="15">
        <v>101697271</v>
      </c>
      <c r="H716" t="s">
        <v>18</v>
      </c>
      <c r="I716" t="s">
        <v>1740</v>
      </c>
      <c r="J716" s="16">
        <v>338590</v>
      </c>
      <c r="K716" t="s">
        <v>272</v>
      </c>
      <c r="L716" t="s">
        <v>321</v>
      </c>
      <c r="M716" t="s">
        <v>322</v>
      </c>
      <c r="O716" t="s">
        <v>275</v>
      </c>
      <c r="P716" t="s">
        <v>268</v>
      </c>
      <c r="Q716" t="s">
        <v>493</v>
      </c>
      <c r="R716" s="15">
        <v>0</v>
      </c>
      <c r="S716" s="17">
        <v>0</v>
      </c>
    </row>
    <row r="717" spans="1:19" ht="15">
      <c r="A717" s="15">
        <v>1033</v>
      </c>
      <c r="B717" t="s">
        <v>268</v>
      </c>
      <c r="C717" t="s">
        <v>1622</v>
      </c>
      <c r="D717" s="15">
        <v>35981</v>
      </c>
      <c r="E717" t="s">
        <v>1741</v>
      </c>
      <c r="F717" t="s">
        <v>493</v>
      </c>
      <c r="G717" s="15">
        <v>101697271</v>
      </c>
      <c r="H717" t="s">
        <v>18</v>
      </c>
      <c r="I717" t="s">
        <v>1742</v>
      </c>
      <c r="J717" s="16">
        <v>193480</v>
      </c>
      <c r="K717" t="s">
        <v>272</v>
      </c>
      <c r="L717" t="s">
        <v>321</v>
      </c>
      <c r="M717" t="s">
        <v>322</v>
      </c>
      <c r="O717" t="s">
        <v>275</v>
      </c>
      <c r="P717" t="s">
        <v>268</v>
      </c>
      <c r="Q717" t="s">
        <v>493</v>
      </c>
      <c r="R717" s="15">
        <v>0</v>
      </c>
      <c r="S717" s="17">
        <v>0</v>
      </c>
    </row>
    <row r="718" spans="1:19" ht="15">
      <c r="A718" s="15">
        <v>1034</v>
      </c>
      <c r="B718" t="s">
        <v>268</v>
      </c>
      <c r="C718" t="s">
        <v>1622</v>
      </c>
      <c r="D718" s="15">
        <v>35982</v>
      </c>
      <c r="E718" t="s">
        <v>1743</v>
      </c>
      <c r="F718" t="s">
        <v>493</v>
      </c>
      <c r="G718" s="15">
        <v>101697271</v>
      </c>
      <c r="H718" t="s">
        <v>18</v>
      </c>
      <c r="I718" t="s">
        <v>1744</v>
      </c>
      <c r="J718" s="16">
        <v>24185</v>
      </c>
      <c r="K718" t="s">
        <v>272</v>
      </c>
      <c r="L718" t="s">
        <v>321</v>
      </c>
      <c r="M718" t="s">
        <v>322</v>
      </c>
      <c r="O718" t="s">
        <v>275</v>
      </c>
      <c r="P718" t="s">
        <v>268</v>
      </c>
      <c r="Q718" t="s">
        <v>493</v>
      </c>
      <c r="R718" s="15">
        <v>0</v>
      </c>
      <c r="S718" s="17">
        <v>0</v>
      </c>
    </row>
    <row r="719" spans="1:19" ht="15">
      <c r="A719" s="15">
        <v>1035</v>
      </c>
      <c r="B719" t="s">
        <v>268</v>
      </c>
      <c r="C719" t="s">
        <v>1622</v>
      </c>
      <c r="D719" s="15">
        <v>35983</v>
      </c>
      <c r="E719" t="s">
        <v>1745</v>
      </c>
      <c r="F719" t="s">
        <v>493</v>
      </c>
      <c r="G719" s="15">
        <v>101697271</v>
      </c>
      <c r="H719" t="s">
        <v>18</v>
      </c>
      <c r="I719" t="s">
        <v>1746</v>
      </c>
      <c r="J719" s="16">
        <v>48370</v>
      </c>
      <c r="K719" t="s">
        <v>272</v>
      </c>
      <c r="L719" t="s">
        <v>321</v>
      </c>
      <c r="M719" t="s">
        <v>322</v>
      </c>
      <c r="O719" t="s">
        <v>275</v>
      </c>
      <c r="P719" t="s">
        <v>268</v>
      </c>
      <c r="Q719" t="s">
        <v>493</v>
      </c>
      <c r="R719" s="15">
        <v>0</v>
      </c>
      <c r="S719" s="17">
        <v>0</v>
      </c>
    </row>
    <row r="720" spans="1:19" ht="15">
      <c r="A720" s="15">
        <v>1036</v>
      </c>
      <c r="B720" t="s">
        <v>268</v>
      </c>
      <c r="C720" t="s">
        <v>1622</v>
      </c>
      <c r="D720" s="15">
        <v>35984</v>
      </c>
      <c r="E720" t="s">
        <v>1747</v>
      </c>
      <c r="F720" t="s">
        <v>493</v>
      </c>
      <c r="G720" s="15">
        <v>101697271</v>
      </c>
      <c r="H720" t="s">
        <v>18</v>
      </c>
      <c r="I720" t="s">
        <v>1748</v>
      </c>
      <c r="J720" s="16">
        <v>169295</v>
      </c>
      <c r="K720" t="s">
        <v>272</v>
      </c>
      <c r="L720" t="s">
        <v>321</v>
      </c>
      <c r="M720" t="s">
        <v>322</v>
      </c>
      <c r="O720" t="s">
        <v>275</v>
      </c>
      <c r="P720" t="s">
        <v>268</v>
      </c>
      <c r="Q720" t="s">
        <v>493</v>
      </c>
      <c r="R720" s="15">
        <v>0</v>
      </c>
      <c r="S720" s="17">
        <v>0</v>
      </c>
    </row>
    <row r="721" spans="1:19" ht="15">
      <c r="A721" s="15">
        <v>1037</v>
      </c>
      <c r="B721" t="s">
        <v>268</v>
      </c>
      <c r="C721" t="s">
        <v>1622</v>
      </c>
      <c r="D721" s="15">
        <v>35985</v>
      </c>
      <c r="E721" t="s">
        <v>1749</v>
      </c>
      <c r="F721" t="s">
        <v>493</v>
      </c>
      <c r="G721" s="15">
        <v>101697271</v>
      </c>
      <c r="H721" t="s">
        <v>18</v>
      </c>
      <c r="I721" t="s">
        <v>1750</v>
      </c>
      <c r="J721" s="16">
        <v>145110</v>
      </c>
      <c r="K721" t="s">
        <v>272</v>
      </c>
      <c r="L721" t="s">
        <v>321</v>
      </c>
      <c r="M721" t="s">
        <v>322</v>
      </c>
      <c r="O721" t="s">
        <v>275</v>
      </c>
      <c r="P721" t="s">
        <v>268</v>
      </c>
      <c r="Q721" t="s">
        <v>493</v>
      </c>
      <c r="R721" s="15">
        <v>0</v>
      </c>
      <c r="S721" s="17">
        <v>0</v>
      </c>
    </row>
    <row r="722" spans="1:19" ht="15">
      <c r="A722" s="15">
        <v>1038</v>
      </c>
      <c r="B722" t="s">
        <v>268</v>
      </c>
      <c r="C722" t="s">
        <v>1622</v>
      </c>
      <c r="D722" s="15">
        <v>35986</v>
      </c>
      <c r="E722" t="s">
        <v>1751</v>
      </c>
      <c r="F722" t="s">
        <v>493</v>
      </c>
      <c r="G722" s="15">
        <v>101697271</v>
      </c>
      <c r="H722" t="s">
        <v>18</v>
      </c>
      <c r="I722" t="s">
        <v>1752</v>
      </c>
      <c r="J722" s="16">
        <v>532070</v>
      </c>
      <c r="K722" t="s">
        <v>272</v>
      </c>
      <c r="L722" t="s">
        <v>321</v>
      </c>
      <c r="M722" t="s">
        <v>322</v>
      </c>
      <c r="O722" t="s">
        <v>275</v>
      </c>
      <c r="P722" t="s">
        <v>268</v>
      </c>
      <c r="Q722" t="s">
        <v>493</v>
      </c>
      <c r="R722" s="15">
        <v>0</v>
      </c>
      <c r="S722" s="17">
        <v>0</v>
      </c>
    </row>
    <row r="723" spans="1:19" ht="15">
      <c r="A723" s="15">
        <v>1039</v>
      </c>
      <c r="B723" t="s">
        <v>268</v>
      </c>
      <c r="C723" t="s">
        <v>1622</v>
      </c>
      <c r="D723" s="15">
        <v>35987</v>
      </c>
      <c r="E723" t="s">
        <v>1753</v>
      </c>
      <c r="F723" t="s">
        <v>493</v>
      </c>
      <c r="G723" s="15">
        <v>101697271</v>
      </c>
      <c r="H723" t="s">
        <v>18</v>
      </c>
      <c r="I723" t="s">
        <v>1754</v>
      </c>
      <c r="J723" s="16">
        <v>145110</v>
      </c>
      <c r="K723" t="s">
        <v>272</v>
      </c>
      <c r="L723" t="s">
        <v>321</v>
      </c>
      <c r="M723" t="s">
        <v>322</v>
      </c>
      <c r="O723" t="s">
        <v>275</v>
      </c>
      <c r="P723" t="s">
        <v>268</v>
      </c>
      <c r="Q723" t="s">
        <v>493</v>
      </c>
      <c r="R723" s="15">
        <v>0</v>
      </c>
      <c r="S723" s="17">
        <v>0</v>
      </c>
    </row>
    <row r="724" spans="1:19" ht="15">
      <c r="A724" s="15">
        <v>1040</v>
      </c>
      <c r="B724" t="s">
        <v>268</v>
      </c>
      <c r="C724" t="s">
        <v>1622</v>
      </c>
      <c r="D724" s="15">
        <v>35988</v>
      </c>
      <c r="E724" t="s">
        <v>1755</v>
      </c>
      <c r="F724" t="s">
        <v>493</v>
      </c>
      <c r="G724" s="15">
        <v>101697271</v>
      </c>
      <c r="H724" t="s">
        <v>18</v>
      </c>
      <c r="I724" t="s">
        <v>1756</v>
      </c>
      <c r="J724" s="16">
        <v>193480</v>
      </c>
      <c r="K724" t="s">
        <v>272</v>
      </c>
      <c r="L724" t="s">
        <v>321</v>
      </c>
      <c r="M724" t="s">
        <v>322</v>
      </c>
      <c r="O724" t="s">
        <v>275</v>
      </c>
      <c r="P724" t="s">
        <v>268</v>
      </c>
      <c r="Q724" t="s">
        <v>493</v>
      </c>
      <c r="R724" s="15">
        <v>0</v>
      </c>
      <c r="S724" s="17">
        <v>0</v>
      </c>
    </row>
    <row r="725" spans="1:19" ht="15">
      <c r="A725" s="15">
        <v>1041</v>
      </c>
      <c r="B725" t="s">
        <v>268</v>
      </c>
      <c r="C725" t="s">
        <v>1622</v>
      </c>
      <c r="D725" s="15">
        <v>35990</v>
      </c>
      <c r="E725" t="s">
        <v>1757</v>
      </c>
      <c r="F725" t="s">
        <v>493</v>
      </c>
      <c r="G725" s="15">
        <v>101697271</v>
      </c>
      <c r="H725" t="s">
        <v>18</v>
      </c>
      <c r="I725" t="s">
        <v>1758</v>
      </c>
      <c r="J725" s="16">
        <v>193480</v>
      </c>
      <c r="K725" t="s">
        <v>272</v>
      </c>
      <c r="L725" t="s">
        <v>321</v>
      </c>
      <c r="M725" t="s">
        <v>322</v>
      </c>
      <c r="O725" t="s">
        <v>275</v>
      </c>
      <c r="P725" t="s">
        <v>268</v>
      </c>
      <c r="Q725" t="s">
        <v>493</v>
      </c>
      <c r="R725" s="15">
        <v>0</v>
      </c>
      <c r="S725" s="17">
        <v>0</v>
      </c>
    </row>
    <row r="726" spans="1:19" ht="15">
      <c r="A726" s="15">
        <v>1042</v>
      </c>
      <c r="B726" t="s">
        <v>268</v>
      </c>
      <c r="C726" t="s">
        <v>1622</v>
      </c>
      <c r="D726" s="15">
        <v>35992</v>
      </c>
      <c r="E726" t="s">
        <v>1759</v>
      </c>
      <c r="F726" t="s">
        <v>493</v>
      </c>
      <c r="G726" s="15">
        <v>101697271</v>
      </c>
      <c r="H726" t="s">
        <v>18</v>
      </c>
      <c r="I726" t="s">
        <v>1760</v>
      </c>
      <c r="J726" s="16">
        <v>522396</v>
      </c>
      <c r="K726" t="s">
        <v>272</v>
      </c>
      <c r="L726" t="s">
        <v>321</v>
      </c>
      <c r="M726" t="s">
        <v>322</v>
      </c>
      <c r="O726" t="s">
        <v>275</v>
      </c>
      <c r="P726" t="s">
        <v>268</v>
      </c>
      <c r="Q726" t="s">
        <v>493</v>
      </c>
      <c r="R726" s="15">
        <v>0</v>
      </c>
      <c r="S726" s="17">
        <v>0</v>
      </c>
    </row>
    <row r="727" spans="1:19" ht="15">
      <c r="A727" s="15">
        <v>1043</v>
      </c>
      <c r="B727" t="s">
        <v>268</v>
      </c>
      <c r="C727" t="s">
        <v>1622</v>
      </c>
      <c r="D727" s="15">
        <v>35993</v>
      </c>
      <c r="E727" t="s">
        <v>1761</v>
      </c>
      <c r="F727" t="s">
        <v>493</v>
      </c>
      <c r="G727" s="15">
        <v>101697271</v>
      </c>
      <c r="H727" t="s">
        <v>18</v>
      </c>
      <c r="I727" t="s">
        <v>1762</v>
      </c>
      <c r="J727" s="16">
        <v>193480</v>
      </c>
      <c r="K727" t="s">
        <v>272</v>
      </c>
      <c r="L727" t="s">
        <v>321</v>
      </c>
      <c r="M727" t="s">
        <v>322</v>
      </c>
      <c r="O727" t="s">
        <v>275</v>
      </c>
      <c r="P727" t="s">
        <v>268</v>
      </c>
      <c r="Q727" t="s">
        <v>493</v>
      </c>
      <c r="R727" s="15">
        <v>0</v>
      </c>
      <c r="S727" s="17">
        <v>0</v>
      </c>
    </row>
    <row r="728" spans="1:19" ht="15">
      <c r="A728" s="15">
        <v>1044</v>
      </c>
      <c r="B728" t="s">
        <v>268</v>
      </c>
      <c r="C728" t="s">
        <v>1622</v>
      </c>
      <c r="D728" s="15">
        <v>35994</v>
      </c>
      <c r="E728" t="s">
        <v>1763</v>
      </c>
      <c r="F728" t="s">
        <v>493</v>
      </c>
      <c r="G728" s="15">
        <v>101697271</v>
      </c>
      <c r="H728" t="s">
        <v>18</v>
      </c>
      <c r="I728" t="s">
        <v>1764</v>
      </c>
      <c r="J728" s="16">
        <v>48370</v>
      </c>
      <c r="K728" t="s">
        <v>272</v>
      </c>
      <c r="L728" t="s">
        <v>321</v>
      </c>
      <c r="M728" t="s">
        <v>322</v>
      </c>
      <c r="O728" t="s">
        <v>275</v>
      </c>
      <c r="P728" t="s">
        <v>268</v>
      </c>
      <c r="Q728" t="s">
        <v>493</v>
      </c>
      <c r="R728" s="15">
        <v>0</v>
      </c>
      <c r="S728" s="17">
        <v>0</v>
      </c>
    </row>
    <row r="729" spans="1:19" ht="15">
      <c r="A729" s="15">
        <v>1045</v>
      </c>
      <c r="B729" t="s">
        <v>268</v>
      </c>
      <c r="C729" t="s">
        <v>1622</v>
      </c>
      <c r="D729" s="15">
        <v>35995</v>
      </c>
      <c r="E729" t="s">
        <v>1765</v>
      </c>
      <c r="F729" t="s">
        <v>493</v>
      </c>
      <c r="G729" s="15">
        <v>101697271</v>
      </c>
      <c r="H729" t="s">
        <v>18</v>
      </c>
      <c r="I729" t="s">
        <v>1766</v>
      </c>
      <c r="J729" s="16">
        <v>145110</v>
      </c>
      <c r="K729" t="s">
        <v>272</v>
      </c>
      <c r="L729" t="s">
        <v>321</v>
      </c>
      <c r="M729" t="s">
        <v>322</v>
      </c>
      <c r="O729" t="s">
        <v>275</v>
      </c>
      <c r="P729" t="s">
        <v>268</v>
      </c>
      <c r="Q729" t="s">
        <v>493</v>
      </c>
      <c r="R729" s="15">
        <v>0</v>
      </c>
      <c r="S729" s="17">
        <v>0</v>
      </c>
    </row>
    <row r="730" spans="1:19" ht="15">
      <c r="A730" s="15">
        <v>1046</v>
      </c>
      <c r="B730" t="s">
        <v>268</v>
      </c>
      <c r="C730" t="s">
        <v>1622</v>
      </c>
      <c r="D730" s="15">
        <v>35996</v>
      </c>
      <c r="E730" t="s">
        <v>1767</v>
      </c>
      <c r="F730" t="s">
        <v>493</v>
      </c>
      <c r="G730" s="15">
        <v>101697271</v>
      </c>
      <c r="H730" t="s">
        <v>18</v>
      </c>
      <c r="I730" t="s">
        <v>1768</v>
      </c>
      <c r="J730" s="16">
        <v>96740</v>
      </c>
      <c r="K730" t="s">
        <v>272</v>
      </c>
      <c r="L730" t="s">
        <v>321</v>
      </c>
      <c r="M730" t="s">
        <v>322</v>
      </c>
      <c r="O730" t="s">
        <v>275</v>
      </c>
      <c r="P730" t="s">
        <v>268</v>
      </c>
      <c r="Q730" t="s">
        <v>493</v>
      </c>
      <c r="R730" s="15">
        <v>0</v>
      </c>
      <c r="S730" s="17">
        <v>0</v>
      </c>
    </row>
    <row r="731" spans="1:19" ht="15">
      <c r="A731" s="15">
        <v>1047</v>
      </c>
      <c r="B731" t="s">
        <v>268</v>
      </c>
      <c r="C731" t="s">
        <v>1622</v>
      </c>
      <c r="D731" s="15">
        <v>35997</v>
      </c>
      <c r="E731" t="s">
        <v>1769</v>
      </c>
      <c r="F731" t="s">
        <v>493</v>
      </c>
      <c r="G731" s="15">
        <v>101697271</v>
      </c>
      <c r="H731" t="s">
        <v>18</v>
      </c>
      <c r="I731" t="s">
        <v>1770</v>
      </c>
      <c r="J731" s="16">
        <v>24185</v>
      </c>
      <c r="K731" t="s">
        <v>272</v>
      </c>
      <c r="L731" t="s">
        <v>321</v>
      </c>
      <c r="M731" t="s">
        <v>322</v>
      </c>
      <c r="O731" t="s">
        <v>275</v>
      </c>
      <c r="P731" t="s">
        <v>268</v>
      </c>
      <c r="Q731" t="s">
        <v>493</v>
      </c>
      <c r="R731" s="15">
        <v>0</v>
      </c>
      <c r="S731" s="17">
        <v>0</v>
      </c>
    </row>
    <row r="732" spans="1:19" ht="15">
      <c r="A732" s="15">
        <v>1048</v>
      </c>
      <c r="B732" t="s">
        <v>268</v>
      </c>
      <c r="C732" t="s">
        <v>268</v>
      </c>
      <c r="D732" s="15">
        <v>35998</v>
      </c>
      <c r="E732" t="s">
        <v>1771</v>
      </c>
      <c r="F732" t="s">
        <v>493</v>
      </c>
      <c r="G732" s="15">
        <v>101697271</v>
      </c>
      <c r="H732" t="s">
        <v>18</v>
      </c>
      <c r="I732" t="s">
        <v>1772</v>
      </c>
      <c r="J732" s="16">
        <v>125762</v>
      </c>
      <c r="K732" t="s">
        <v>272</v>
      </c>
      <c r="L732" t="s">
        <v>321</v>
      </c>
      <c r="M732" t="s">
        <v>322</v>
      </c>
      <c r="O732" t="s">
        <v>275</v>
      </c>
      <c r="P732" t="s">
        <v>268</v>
      </c>
      <c r="Q732" t="s">
        <v>493</v>
      </c>
      <c r="R732" s="15">
        <v>0</v>
      </c>
      <c r="S732" s="17">
        <v>0</v>
      </c>
    </row>
    <row r="733" spans="1:19" ht="15">
      <c r="A733" s="15">
        <v>1049</v>
      </c>
      <c r="B733" t="s">
        <v>268</v>
      </c>
      <c r="C733" t="s">
        <v>1622</v>
      </c>
      <c r="D733" s="15">
        <v>35999</v>
      </c>
      <c r="E733" t="s">
        <v>1773</v>
      </c>
      <c r="F733" t="s">
        <v>493</v>
      </c>
      <c r="G733" s="15">
        <v>101697271</v>
      </c>
      <c r="H733" t="s">
        <v>18</v>
      </c>
      <c r="I733" t="s">
        <v>1774</v>
      </c>
      <c r="J733" s="16">
        <v>290220</v>
      </c>
      <c r="K733" t="s">
        <v>272</v>
      </c>
      <c r="L733" t="s">
        <v>321</v>
      </c>
      <c r="M733" t="s">
        <v>322</v>
      </c>
      <c r="O733" t="s">
        <v>275</v>
      </c>
      <c r="P733" t="s">
        <v>268</v>
      </c>
      <c r="Q733" t="s">
        <v>493</v>
      </c>
      <c r="R733" s="15">
        <v>0</v>
      </c>
      <c r="S733" s="17">
        <v>0</v>
      </c>
    </row>
    <row r="734" spans="1:19" ht="15">
      <c r="A734" s="15">
        <v>1050</v>
      </c>
      <c r="B734" t="s">
        <v>268</v>
      </c>
      <c r="C734" t="s">
        <v>1622</v>
      </c>
      <c r="D734" s="15">
        <v>36000</v>
      </c>
      <c r="E734" t="s">
        <v>1775</v>
      </c>
      <c r="F734" t="s">
        <v>493</v>
      </c>
      <c r="G734" s="15">
        <v>101697271</v>
      </c>
      <c r="H734" t="s">
        <v>18</v>
      </c>
      <c r="I734" t="s">
        <v>1776</v>
      </c>
      <c r="J734" s="16">
        <v>48370</v>
      </c>
      <c r="K734" t="s">
        <v>272</v>
      </c>
      <c r="L734" t="s">
        <v>321</v>
      </c>
      <c r="M734" t="s">
        <v>322</v>
      </c>
      <c r="O734" t="s">
        <v>275</v>
      </c>
      <c r="P734" t="s">
        <v>268</v>
      </c>
      <c r="Q734" t="s">
        <v>493</v>
      </c>
      <c r="R734" s="15">
        <v>0</v>
      </c>
      <c r="S734" s="17">
        <v>0</v>
      </c>
    </row>
    <row r="735" spans="1:19" ht="15">
      <c r="A735" s="15">
        <v>1051</v>
      </c>
      <c r="B735" t="s">
        <v>268</v>
      </c>
      <c r="C735" t="s">
        <v>1622</v>
      </c>
      <c r="D735" s="15">
        <v>36001</v>
      </c>
      <c r="E735" t="s">
        <v>1777</v>
      </c>
      <c r="F735" t="s">
        <v>493</v>
      </c>
      <c r="G735" s="15">
        <v>101697271</v>
      </c>
      <c r="H735" t="s">
        <v>18</v>
      </c>
      <c r="I735" t="s">
        <v>1778</v>
      </c>
      <c r="J735" s="16">
        <v>193480</v>
      </c>
      <c r="K735" t="s">
        <v>272</v>
      </c>
      <c r="L735" t="s">
        <v>321</v>
      </c>
      <c r="M735" t="s">
        <v>322</v>
      </c>
      <c r="O735" t="s">
        <v>275</v>
      </c>
      <c r="P735" t="s">
        <v>268</v>
      </c>
      <c r="Q735" t="s">
        <v>493</v>
      </c>
      <c r="R735" s="15">
        <v>0</v>
      </c>
      <c r="S735" s="17">
        <v>0</v>
      </c>
    </row>
    <row r="736" spans="1:19" ht="15">
      <c r="A736" s="15">
        <v>1052</v>
      </c>
      <c r="B736" t="s">
        <v>268</v>
      </c>
      <c r="C736" t="s">
        <v>1622</v>
      </c>
      <c r="D736" s="15">
        <v>36002</v>
      </c>
      <c r="E736" t="s">
        <v>1779</v>
      </c>
      <c r="F736" t="s">
        <v>493</v>
      </c>
      <c r="G736" s="15">
        <v>101697271</v>
      </c>
      <c r="H736" t="s">
        <v>18</v>
      </c>
      <c r="I736" t="s">
        <v>1780</v>
      </c>
      <c r="J736" s="16">
        <v>145110</v>
      </c>
      <c r="K736" t="s">
        <v>272</v>
      </c>
      <c r="L736" t="s">
        <v>321</v>
      </c>
      <c r="M736" t="s">
        <v>322</v>
      </c>
      <c r="O736" t="s">
        <v>275</v>
      </c>
      <c r="P736" t="s">
        <v>268</v>
      </c>
      <c r="Q736" t="s">
        <v>493</v>
      </c>
      <c r="R736" s="15">
        <v>0</v>
      </c>
      <c r="S736" s="17">
        <v>0</v>
      </c>
    </row>
    <row r="737" spans="1:19" ht="15">
      <c r="A737" s="15">
        <v>1053</v>
      </c>
      <c r="B737" t="s">
        <v>268</v>
      </c>
      <c r="C737" t="s">
        <v>1622</v>
      </c>
      <c r="D737" s="15">
        <v>36003</v>
      </c>
      <c r="E737" t="s">
        <v>1781</v>
      </c>
      <c r="F737" t="s">
        <v>493</v>
      </c>
      <c r="G737" s="15">
        <v>101697271</v>
      </c>
      <c r="H737" t="s">
        <v>18</v>
      </c>
      <c r="I737" t="s">
        <v>1642</v>
      </c>
      <c r="J737" s="16">
        <v>96740</v>
      </c>
      <c r="K737" t="s">
        <v>272</v>
      </c>
      <c r="L737" t="s">
        <v>321</v>
      </c>
      <c r="M737" t="s">
        <v>322</v>
      </c>
      <c r="O737" t="s">
        <v>275</v>
      </c>
      <c r="P737" t="s">
        <v>268</v>
      </c>
      <c r="Q737" t="s">
        <v>493</v>
      </c>
      <c r="R737" s="15">
        <v>0</v>
      </c>
      <c r="S737" s="17">
        <v>0</v>
      </c>
    </row>
    <row r="738" spans="1:19" ht="15">
      <c r="A738" s="15">
        <v>1054</v>
      </c>
      <c r="B738" t="s">
        <v>268</v>
      </c>
      <c r="C738" t="s">
        <v>1622</v>
      </c>
      <c r="D738" s="15">
        <v>36004</v>
      </c>
      <c r="E738" t="s">
        <v>1782</v>
      </c>
      <c r="F738" t="s">
        <v>493</v>
      </c>
      <c r="G738" s="15">
        <v>101697271</v>
      </c>
      <c r="H738" t="s">
        <v>18</v>
      </c>
      <c r="I738" t="s">
        <v>1783</v>
      </c>
      <c r="J738" s="16">
        <v>193480</v>
      </c>
      <c r="K738" t="s">
        <v>272</v>
      </c>
      <c r="L738" t="s">
        <v>321</v>
      </c>
      <c r="M738" t="s">
        <v>322</v>
      </c>
      <c r="O738" t="s">
        <v>275</v>
      </c>
      <c r="P738" t="s">
        <v>268</v>
      </c>
      <c r="Q738" t="s">
        <v>493</v>
      </c>
      <c r="R738" s="15">
        <v>0</v>
      </c>
      <c r="S738" s="17">
        <v>0</v>
      </c>
    </row>
    <row r="739" spans="1:19" ht="15">
      <c r="A739" s="15">
        <v>1055</v>
      </c>
      <c r="B739" t="s">
        <v>268</v>
      </c>
      <c r="C739" t="s">
        <v>1622</v>
      </c>
      <c r="D739" s="15">
        <v>36005</v>
      </c>
      <c r="E739" t="s">
        <v>1784</v>
      </c>
      <c r="F739" t="s">
        <v>493</v>
      </c>
      <c r="G739" s="15">
        <v>101697271</v>
      </c>
      <c r="H739" t="s">
        <v>18</v>
      </c>
      <c r="I739" t="s">
        <v>1785</v>
      </c>
      <c r="J739" s="16">
        <v>48370</v>
      </c>
      <c r="K739" t="s">
        <v>272</v>
      </c>
      <c r="L739" t="s">
        <v>321</v>
      </c>
      <c r="M739" t="s">
        <v>322</v>
      </c>
      <c r="O739" t="s">
        <v>275</v>
      </c>
      <c r="P739" t="s">
        <v>268</v>
      </c>
      <c r="Q739" t="s">
        <v>493</v>
      </c>
      <c r="R739" s="15">
        <v>0</v>
      </c>
      <c r="S739" s="17">
        <v>0</v>
      </c>
    </row>
    <row r="740" spans="1:19" ht="15">
      <c r="A740" s="15">
        <v>1056</v>
      </c>
      <c r="B740" t="s">
        <v>268</v>
      </c>
      <c r="C740" t="s">
        <v>1622</v>
      </c>
      <c r="D740" s="15">
        <v>36006</v>
      </c>
      <c r="E740" t="s">
        <v>1786</v>
      </c>
      <c r="F740" t="s">
        <v>493</v>
      </c>
      <c r="G740" s="15">
        <v>101697271</v>
      </c>
      <c r="H740" t="s">
        <v>18</v>
      </c>
      <c r="I740" t="s">
        <v>1787</v>
      </c>
      <c r="J740" s="16">
        <v>241850</v>
      </c>
      <c r="K740" t="s">
        <v>272</v>
      </c>
      <c r="L740" t="s">
        <v>321</v>
      </c>
      <c r="M740" t="s">
        <v>322</v>
      </c>
      <c r="O740" t="s">
        <v>275</v>
      </c>
      <c r="P740" t="s">
        <v>268</v>
      </c>
      <c r="Q740" t="s">
        <v>493</v>
      </c>
      <c r="R740" s="15">
        <v>0</v>
      </c>
      <c r="S740" s="17">
        <v>0</v>
      </c>
    </row>
    <row r="741" spans="1:19" ht="15">
      <c r="A741" s="15">
        <v>1057</v>
      </c>
      <c r="B741" t="s">
        <v>268</v>
      </c>
      <c r="C741" t="s">
        <v>1622</v>
      </c>
      <c r="D741" s="15">
        <v>36007</v>
      </c>
      <c r="E741" t="s">
        <v>1788</v>
      </c>
      <c r="F741" t="s">
        <v>493</v>
      </c>
      <c r="G741" s="15">
        <v>101697271</v>
      </c>
      <c r="H741" t="s">
        <v>18</v>
      </c>
      <c r="I741" t="s">
        <v>1789</v>
      </c>
      <c r="J741" s="16">
        <v>241850</v>
      </c>
      <c r="K741" t="s">
        <v>272</v>
      </c>
      <c r="L741" t="s">
        <v>321</v>
      </c>
      <c r="M741" t="s">
        <v>322</v>
      </c>
      <c r="O741" t="s">
        <v>275</v>
      </c>
      <c r="P741" t="s">
        <v>268</v>
      </c>
      <c r="Q741" t="s">
        <v>493</v>
      </c>
      <c r="R741" s="15">
        <v>0</v>
      </c>
      <c r="S741" s="17">
        <v>0</v>
      </c>
    </row>
    <row r="742" spans="1:19" ht="15">
      <c r="A742" s="15">
        <v>1058</v>
      </c>
      <c r="B742" t="s">
        <v>268</v>
      </c>
      <c r="C742" t="s">
        <v>1622</v>
      </c>
      <c r="D742" s="15">
        <v>36008</v>
      </c>
      <c r="E742" t="s">
        <v>1790</v>
      </c>
      <c r="F742" t="s">
        <v>493</v>
      </c>
      <c r="G742" s="15">
        <v>101697271</v>
      </c>
      <c r="H742" t="s">
        <v>18</v>
      </c>
      <c r="I742" t="s">
        <v>1791</v>
      </c>
      <c r="J742" s="16">
        <v>241850</v>
      </c>
      <c r="K742" t="s">
        <v>272</v>
      </c>
      <c r="L742" t="s">
        <v>321</v>
      </c>
      <c r="M742" t="s">
        <v>322</v>
      </c>
      <c r="O742" t="s">
        <v>275</v>
      </c>
      <c r="P742" t="s">
        <v>268</v>
      </c>
      <c r="Q742" t="s">
        <v>493</v>
      </c>
      <c r="R742" s="15">
        <v>0</v>
      </c>
      <c r="S742" s="17">
        <v>0</v>
      </c>
    </row>
    <row r="743" spans="1:19" ht="15">
      <c r="A743" s="15">
        <v>1059</v>
      </c>
      <c r="B743" t="s">
        <v>268</v>
      </c>
      <c r="C743" t="s">
        <v>1622</v>
      </c>
      <c r="D743" s="15">
        <v>36009</v>
      </c>
      <c r="E743" t="s">
        <v>1792</v>
      </c>
      <c r="F743" t="s">
        <v>493</v>
      </c>
      <c r="G743" s="15">
        <v>101697271</v>
      </c>
      <c r="H743" t="s">
        <v>18</v>
      </c>
      <c r="I743" t="s">
        <v>1793</v>
      </c>
      <c r="J743" s="16">
        <v>96740</v>
      </c>
      <c r="K743" t="s">
        <v>272</v>
      </c>
      <c r="L743" t="s">
        <v>321</v>
      </c>
      <c r="M743" t="s">
        <v>322</v>
      </c>
      <c r="O743" t="s">
        <v>275</v>
      </c>
      <c r="P743" t="s">
        <v>268</v>
      </c>
      <c r="Q743" t="s">
        <v>493</v>
      </c>
      <c r="R743" s="15">
        <v>0</v>
      </c>
      <c r="S743" s="17">
        <v>0</v>
      </c>
    </row>
    <row r="744" spans="1:19" ht="15">
      <c r="A744" s="15">
        <v>1060</v>
      </c>
      <c r="B744" t="s">
        <v>268</v>
      </c>
      <c r="C744" t="s">
        <v>268</v>
      </c>
      <c r="D744" s="15">
        <v>36010</v>
      </c>
      <c r="E744" t="s">
        <v>1794</v>
      </c>
      <c r="F744" t="s">
        <v>493</v>
      </c>
      <c r="G744" s="15">
        <v>101697271</v>
      </c>
      <c r="H744" t="s">
        <v>18</v>
      </c>
      <c r="I744" t="s">
        <v>1795</v>
      </c>
      <c r="J744" s="16">
        <v>628810</v>
      </c>
      <c r="K744" t="s">
        <v>272</v>
      </c>
      <c r="L744" t="s">
        <v>321</v>
      </c>
      <c r="M744" t="s">
        <v>322</v>
      </c>
      <c r="O744" t="s">
        <v>275</v>
      </c>
      <c r="P744" t="s">
        <v>268</v>
      </c>
      <c r="Q744" t="s">
        <v>493</v>
      </c>
      <c r="R744" s="15">
        <v>0</v>
      </c>
      <c r="S744" s="17">
        <v>0</v>
      </c>
    </row>
    <row r="745" spans="1:19" ht="15">
      <c r="A745" s="15">
        <v>1061</v>
      </c>
      <c r="B745" t="s">
        <v>268</v>
      </c>
      <c r="C745" t="s">
        <v>1622</v>
      </c>
      <c r="D745" s="15">
        <v>36011</v>
      </c>
      <c r="E745" t="s">
        <v>1796</v>
      </c>
      <c r="F745" t="s">
        <v>493</v>
      </c>
      <c r="G745" s="15">
        <v>101697271</v>
      </c>
      <c r="H745" t="s">
        <v>18</v>
      </c>
      <c r="I745" t="s">
        <v>1797</v>
      </c>
      <c r="J745" s="16">
        <v>96740</v>
      </c>
      <c r="K745" t="s">
        <v>272</v>
      </c>
      <c r="L745" t="s">
        <v>321</v>
      </c>
      <c r="M745" t="s">
        <v>322</v>
      </c>
      <c r="O745" t="s">
        <v>275</v>
      </c>
      <c r="P745" t="s">
        <v>268</v>
      </c>
      <c r="Q745" t="s">
        <v>493</v>
      </c>
      <c r="R745" s="15">
        <v>0</v>
      </c>
      <c r="S745" s="17">
        <v>0</v>
      </c>
    </row>
    <row r="746" spans="1:19" ht="15">
      <c r="A746" s="15">
        <v>1062</v>
      </c>
      <c r="B746" t="s">
        <v>268</v>
      </c>
      <c r="C746" t="s">
        <v>1622</v>
      </c>
      <c r="D746" s="15">
        <v>36012</v>
      </c>
      <c r="E746" t="s">
        <v>1798</v>
      </c>
      <c r="F746" t="s">
        <v>493</v>
      </c>
      <c r="G746" s="15">
        <v>101697271</v>
      </c>
      <c r="H746" t="s">
        <v>18</v>
      </c>
      <c r="I746" t="s">
        <v>1799</v>
      </c>
      <c r="J746" s="16">
        <v>193480</v>
      </c>
      <c r="K746" t="s">
        <v>272</v>
      </c>
      <c r="L746" t="s">
        <v>321</v>
      </c>
      <c r="M746" t="s">
        <v>322</v>
      </c>
      <c r="O746" t="s">
        <v>275</v>
      </c>
      <c r="P746" t="s">
        <v>268</v>
      </c>
      <c r="Q746" t="s">
        <v>493</v>
      </c>
      <c r="R746" s="15">
        <v>0</v>
      </c>
      <c r="S746" s="17">
        <v>0</v>
      </c>
    </row>
    <row r="747" spans="1:19" ht="15">
      <c r="A747" s="15">
        <v>1063</v>
      </c>
      <c r="B747" t="s">
        <v>268</v>
      </c>
      <c r="C747" t="s">
        <v>1622</v>
      </c>
      <c r="D747" s="15">
        <v>36013</v>
      </c>
      <c r="E747" t="s">
        <v>1800</v>
      </c>
      <c r="F747" t="s">
        <v>493</v>
      </c>
      <c r="G747" s="15">
        <v>101697271</v>
      </c>
      <c r="H747" t="s">
        <v>18</v>
      </c>
      <c r="I747" t="s">
        <v>1801</v>
      </c>
      <c r="J747" s="16">
        <v>96740</v>
      </c>
      <c r="K747" t="s">
        <v>272</v>
      </c>
      <c r="L747" t="s">
        <v>321</v>
      </c>
      <c r="M747" t="s">
        <v>322</v>
      </c>
      <c r="O747" t="s">
        <v>275</v>
      </c>
      <c r="P747" t="s">
        <v>268</v>
      </c>
      <c r="Q747" t="s">
        <v>493</v>
      </c>
      <c r="R747" s="15">
        <v>0</v>
      </c>
      <c r="S747" s="17">
        <v>0</v>
      </c>
    </row>
    <row r="748" spans="1:19" ht="15">
      <c r="A748" s="15">
        <v>1064</v>
      </c>
      <c r="B748" t="s">
        <v>268</v>
      </c>
      <c r="C748" t="s">
        <v>1622</v>
      </c>
      <c r="D748" s="15">
        <v>36014</v>
      </c>
      <c r="E748" t="s">
        <v>1802</v>
      </c>
      <c r="F748" t="s">
        <v>493</v>
      </c>
      <c r="G748" s="15">
        <v>101697271</v>
      </c>
      <c r="H748" t="s">
        <v>18</v>
      </c>
      <c r="I748" t="s">
        <v>1803</v>
      </c>
      <c r="J748" s="16">
        <v>967400</v>
      </c>
      <c r="K748" t="s">
        <v>272</v>
      </c>
      <c r="L748" t="s">
        <v>321</v>
      </c>
      <c r="M748" t="s">
        <v>322</v>
      </c>
      <c r="O748" t="s">
        <v>275</v>
      </c>
      <c r="P748" t="s">
        <v>268</v>
      </c>
      <c r="Q748" t="s">
        <v>493</v>
      </c>
      <c r="R748" s="15">
        <v>0</v>
      </c>
      <c r="S748" s="17">
        <v>0</v>
      </c>
    </row>
    <row r="749" spans="1:19" ht="15">
      <c r="A749" s="15">
        <v>1065</v>
      </c>
      <c r="B749" t="s">
        <v>268</v>
      </c>
      <c r="C749" t="s">
        <v>268</v>
      </c>
      <c r="D749" s="15">
        <v>36015</v>
      </c>
      <c r="E749" t="s">
        <v>1804</v>
      </c>
      <c r="F749" t="s">
        <v>493</v>
      </c>
      <c r="G749" s="15">
        <v>101697271</v>
      </c>
      <c r="H749" t="s">
        <v>18</v>
      </c>
      <c r="I749" t="s">
        <v>1805</v>
      </c>
      <c r="J749" s="16">
        <v>145110</v>
      </c>
      <c r="K749" t="s">
        <v>272</v>
      </c>
      <c r="L749" t="s">
        <v>321</v>
      </c>
      <c r="M749" t="s">
        <v>322</v>
      </c>
      <c r="O749" t="s">
        <v>275</v>
      </c>
      <c r="P749" t="s">
        <v>268</v>
      </c>
      <c r="Q749" t="s">
        <v>493</v>
      </c>
      <c r="R749" s="15">
        <v>0</v>
      </c>
      <c r="S749" s="17">
        <v>0</v>
      </c>
    </row>
    <row r="750" spans="1:19" ht="15">
      <c r="A750" s="15">
        <v>1066</v>
      </c>
      <c r="B750" t="s">
        <v>268</v>
      </c>
      <c r="C750" t="s">
        <v>1622</v>
      </c>
      <c r="D750" s="15">
        <v>36016</v>
      </c>
      <c r="E750" t="s">
        <v>1806</v>
      </c>
      <c r="F750" t="s">
        <v>493</v>
      </c>
      <c r="G750" s="15">
        <v>101697271</v>
      </c>
      <c r="H750" t="s">
        <v>18</v>
      </c>
      <c r="I750" t="s">
        <v>1807</v>
      </c>
      <c r="J750" s="16">
        <v>48370</v>
      </c>
      <c r="K750" t="s">
        <v>272</v>
      </c>
      <c r="L750" t="s">
        <v>321</v>
      </c>
      <c r="M750" t="s">
        <v>322</v>
      </c>
      <c r="O750" t="s">
        <v>275</v>
      </c>
      <c r="P750" t="s">
        <v>268</v>
      </c>
      <c r="Q750" t="s">
        <v>493</v>
      </c>
      <c r="R750" s="15">
        <v>0</v>
      </c>
      <c r="S750" s="17">
        <v>0</v>
      </c>
    </row>
    <row r="751" spans="1:19" ht="15">
      <c r="A751" s="15">
        <v>1067</v>
      </c>
      <c r="B751" t="s">
        <v>268</v>
      </c>
      <c r="C751" t="s">
        <v>1622</v>
      </c>
      <c r="D751" s="15">
        <v>36017</v>
      </c>
      <c r="E751" t="s">
        <v>1808</v>
      </c>
      <c r="F751" t="s">
        <v>493</v>
      </c>
      <c r="G751" s="15">
        <v>101697271</v>
      </c>
      <c r="H751" t="s">
        <v>18</v>
      </c>
      <c r="I751" t="s">
        <v>1809</v>
      </c>
      <c r="J751" s="16">
        <v>48370</v>
      </c>
      <c r="K751" t="s">
        <v>272</v>
      </c>
      <c r="L751" t="s">
        <v>321</v>
      </c>
      <c r="M751" t="s">
        <v>322</v>
      </c>
      <c r="O751" t="s">
        <v>275</v>
      </c>
      <c r="P751" t="s">
        <v>268</v>
      </c>
      <c r="Q751" t="s">
        <v>493</v>
      </c>
      <c r="R751" s="15">
        <v>0</v>
      </c>
      <c r="S751" s="17">
        <v>0</v>
      </c>
    </row>
    <row r="752" spans="1:19" ht="15">
      <c r="A752" s="15">
        <v>1068</v>
      </c>
      <c r="B752" t="s">
        <v>268</v>
      </c>
      <c r="C752" t="s">
        <v>1622</v>
      </c>
      <c r="D752" s="15">
        <v>36018</v>
      </c>
      <c r="E752" t="s">
        <v>1810</v>
      </c>
      <c r="F752" t="s">
        <v>493</v>
      </c>
      <c r="G752" s="15">
        <v>101697271</v>
      </c>
      <c r="H752" t="s">
        <v>18</v>
      </c>
      <c r="I752" t="s">
        <v>1811</v>
      </c>
      <c r="J752" s="16">
        <v>386960</v>
      </c>
      <c r="K752" t="s">
        <v>272</v>
      </c>
      <c r="L752" t="s">
        <v>321</v>
      </c>
      <c r="M752" t="s">
        <v>322</v>
      </c>
      <c r="O752" t="s">
        <v>275</v>
      </c>
      <c r="P752" t="s">
        <v>268</v>
      </c>
      <c r="Q752" t="s">
        <v>493</v>
      </c>
      <c r="R752" s="15">
        <v>0</v>
      </c>
      <c r="S752" s="17">
        <v>0</v>
      </c>
    </row>
    <row r="753" spans="1:19" ht="15">
      <c r="A753" s="15">
        <v>1069</v>
      </c>
      <c r="B753" t="s">
        <v>268</v>
      </c>
      <c r="C753" t="s">
        <v>1622</v>
      </c>
      <c r="D753" s="15">
        <v>36020</v>
      </c>
      <c r="E753" t="s">
        <v>1812</v>
      </c>
      <c r="F753" t="s">
        <v>493</v>
      </c>
      <c r="G753" s="15">
        <v>101697271</v>
      </c>
      <c r="H753" t="s">
        <v>18</v>
      </c>
      <c r="I753" t="s">
        <v>1813</v>
      </c>
      <c r="J753" s="16">
        <v>241850</v>
      </c>
      <c r="K753" t="s">
        <v>272</v>
      </c>
      <c r="L753" t="s">
        <v>321</v>
      </c>
      <c r="M753" t="s">
        <v>322</v>
      </c>
      <c r="O753" t="s">
        <v>275</v>
      </c>
      <c r="P753" t="s">
        <v>268</v>
      </c>
      <c r="Q753" t="s">
        <v>493</v>
      </c>
      <c r="R753" s="15">
        <v>0</v>
      </c>
      <c r="S753" s="17">
        <v>0</v>
      </c>
    </row>
    <row r="754" spans="1:19" ht="15">
      <c r="A754" s="15">
        <v>1070</v>
      </c>
      <c r="B754" t="s">
        <v>268</v>
      </c>
      <c r="C754" t="s">
        <v>1622</v>
      </c>
      <c r="D754" s="15">
        <v>36021</v>
      </c>
      <c r="E754" t="s">
        <v>1814</v>
      </c>
      <c r="F754" t="s">
        <v>493</v>
      </c>
      <c r="G754" s="15">
        <v>101697271</v>
      </c>
      <c r="H754" t="s">
        <v>18</v>
      </c>
      <c r="I754" t="s">
        <v>1815</v>
      </c>
      <c r="J754" s="16">
        <v>241850</v>
      </c>
      <c r="K754" t="s">
        <v>272</v>
      </c>
      <c r="L754" t="s">
        <v>321</v>
      </c>
      <c r="M754" t="s">
        <v>322</v>
      </c>
      <c r="O754" t="s">
        <v>275</v>
      </c>
      <c r="P754" t="s">
        <v>268</v>
      </c>
      <c r="Q754" t="s">
        <v>493</v>
      </c>
      <c r="R754" s="15">
        <v>0</v>
      </c>
      <c r="S754" s="17">
        <v>0</v>
      </c>
    </row>
    <row r="755" spans="1:19" ht="15">
      <c r="A755" s="15">
        <v>1071</v>
      </c>
      <c r="B755" t="s">
        <v>268</v>
      </c>
      <c r="C755" t="s">
        <v>1622</v>
      </c>
      <c r="D755" s="15">
        <v>36022</v>
      </c>
      <c r="E755" t="s">
        <v>1816</v>
      </c>
      <c r="F755" t="s">
        <v>493</v>
      </c>
      <c r="G755" s="15">
        <v>101697271</v>
      </c>
      <c r="H755" t="s">
        <v>18</v>
      </c>
      <c r="I755" t="s">
        <v>1817</v>
      </c>
      <c r="J755" s="16">
        <v>48370</v>
      </c>
      <c r="K755" t="s">
        <v>272</v>
      </c>
      <c r="L755" t="s">
        <v>321</v>
      </c>
      <c r="M755" t="s">
        <v>322</v>
      </c>
      <c r="O755" t="s">
        <v>275</v>
      </c>
      <c r="P755" t="s">
        <v>268</v>
      </c>
      <c r="Q755" t="s">
        <v>493</v>
      </c>
      <c r="R755" s="15">
        <v>0</v>
      </c>
      <c r="S755" s="17">
        <v>0</v>
      </c>
    </row>
    <row r="756" spans="1:19" ht="15">
      <c r="A756" s="15">
        <v>1072</v>
      </c>
      <c r="B756" t="s">
        <v>268</v>
      </c>
      <c r="C756" t="s">
        <v>1622</v>
      </c>
      <c r="D756" s="15">
        <v>36023</v>
      </c>
      <c r="E756" t="s">
        <v>1818</v>
      </c>
      <c r="F756" t="s">
        <v>493</v>
      </c>
      <c r="G756" s="15">
        <v>101697271</v>
      </c>
      <c r="H756" t="s">
        <v>18</v>
      </c>
      <c r="I756" t="s">
        <v>1819</v>
      </c>
      <c r="J756" s="16">
        <v>120925</v>
      </c>
      <c r="K756" t="s">
        <v>272</v>
      </c>
      <c r="L756" t="s">
        <v>321</v>
      </c>
      <c r="M756" t="s">
        <v>322</v>
      </c>
      <c r="O756" t="s">
        <v>275</v>
      </c>
      <c r="P756" t="s">
        <v>268</v>
      </c>
      <c r="Q756" t="s">
        <v>493</v>
      </c>
      <c r="R756" s="15">
        <v>0</v>
      </c>
      <c r="S756" s="17">
        <v>0</v>
      </c>
    </row>
    <row r="757" spans="1:19" ht="15">
      <c r="A757" s="15">
        <v>1073</v>
      </c>
      <c r="B757" t="s">
        <v>268</v>
      </c>
      <c r="C757" t="s">
        <v>1622</v>
      </c>
      <c r="D757" s="15">
        <v>36024</v>
      </c>
      <c r="E757" t="s">
        <v>1820</v>
      </c>
      <c r="F757" t="s">
        <v>493</v>
      </c>
      <c r="G757" s="15">
        <v>101697271</v>
      </c>
      <c r="H757" t="s">
        <v>18</v>
      </c>
      <c r="I757" t="s">
        <v>1821</v>
      </c>
      <c r="J757" s="16">
        <v>241850</v>
      </c>
      <c r="K757" t="s">
        <v>272</v>
      </c>
      <c r="L757" t="s">
        <v>321</v>
      </c>
      <c r="M757" t="s">
        <v>322</v>
      </c>
      <c r="O757" t="s">
        <v>275</v>
      </c>
      <c r="P757" t="s">
        <v>268</v>
      </c>
      <c r="Q757" t="s">
        <v>493</v>
      </c>
      <c r="R757" s="15">
        <v>0</v>
      </c>
      <c r="S757" s="17">
        <v>0</v>
      </c>
    </row>
    <row r="758" spans="1:19" ht="15">
      <c r="A758" s="15">
        <v>1074</v>
      </c>
      <c r="B758" t="s">
        <v>268</v>
      </c>
      <c r="C758" t="s">
        <v>1622</v>
      </c>
      <c r="D758" s="15">
        <v>36025</v>
      </c>
      <c r="E758" t="s">
        <v>1822</v>
      </c>
      <c r="F758" t="s">
        <v>493</v>
      </c>
      <c r="G758" s="15">
        <v>101697271</v>
      </c>
      <c r="H758" t="s">
        <v>18</v>
      </c>
      <c r="I758" t="s">
        <v>1823</v>
      </c>
      <c r="J758" s="16">
        <v>48370</v>
      </c>
      <c r="K758" t="s">
        <v>272</v>
      </c>
      <c r="L758" t="s">
        <v>321</v>
      </c>
      <c r="M758" t="s">
        <v>322</v>
      </c>
      <c r="O758" t="s">
        <v>275</v>
      </c>
      <c r="P758" t="s">
        <v>268</v>
      </c>
      <c r="Q758" t="s">
        <v>493</v>
      </c>
      <c r="R758" s="15">
        <v>0</v>
      </c>
      <c r="S758" s="17">
        <v>0</v>
      </c>
    </row>
    <row r="759" spans="1:19" ht="15">
      <c r="A759" s="15">
        <v>1075</v>
      </c>
      <c r="B759" t="s">
        <v>268</v>
      </c>
      <c r="C759" t="s">
        <v>1622</v>
      </c>
      <c r="D759" s="15">
        <v>36026</v>
      </c>
      <c r="E759" t="s">
        <v>1824</v>
      </c>
      <c r="F759" t="s">
        <v>493</v>
      </c>
      <c r="G759" s="15">
        <v>101697271</v>
      </c>
      <c r="H759" t="s">
        <v>18</v>
      </c>
      <c r="I759" t="s">
        <v>1825</v>
      </c>
      <c r="J759" s="16">
        <v>773920</v>
      </c>
      <c r="K759" t="s">
        <v>272</v>
      </c>
      <c r="L759" t="s">
        <v>321</v>
      </c>
      <c r="M759" t="s">
        <v>322</v>
      </c>
      <c r="O759" t="s">
        <v>275</v>
      </c>
      <c r="P759" t="s">
        <v>268</v>
      </c>
      <c r="Q759" t="s">
        <v>493</v>
      </c>
      <c r="R759" s="15">
        <v>0</v>
      </c>
      <c r="S759" s="17">
        <v>0</v>
      </c>
    </row>
    <row r="760" spans="1:19" ht="15">
      <c r="A760" s="15">
        <v>1076</v>
      </c>
      <c r="B760" t="s">
        <v>268</v>
      </c>
      <c r="C760" t="s">
        <v>1622</v>
      </c>
      <c r="D760" s="15">
        <v>36027</v>
      </c>
      <c r="E760" t="s">
        <v>1826</v>
      </c>
      <c r="F760" t="s">
        <v>493</v>
      </c>
      <c r="G760" s="15">
        <v>101697271</v>
      </c>
      <c r="H760" t="s">
        <v>18</v>
      </c>
      <c r="I760" t="s">
        <v>1827</v>
      </c>
      <c r="J760" s="16">
        <v>96740</v>
      </c>
      <c r="K760" t="s">
        <v>272</v>
      </c>
      <c r="L760" t="s">
        <v>321</v>
      </c>
      <c r="M760" t="s">
        <v>322</v>
      </c>
      <c r="O760" t="s">
        <v>275</v>
      </c>
      <c r="P760" t="s">
        <v>268</v>
      </c>
      <c r="Q760" t="s">
        <v>493</v>
      </c>
      <c r="R760" s="15">
        <v>0</v>
      </c>
      <c r="S760" s="17">
        <v>0</v>
      </c>
    </row>
    <row r="761" spans="1:19" ht="15">
      <c r="A761" s="15">
        <v>1077</v>
      </c>
      <c r="B761" t="s">
        <v>268</v>
      </c>
      <c r="C761" t="s">
        <v>1622</v>
      </c>
      <c r="D761" s="15">
        <v>36028</v>
      </c>
      <c r="E761" t="s">
        <v>1828</v>
      </c>
      <c r="F761" t="s">
        <v>493</v>
      </c>
      <c r="G761" s="15">
        <v>101697271</v>
      </c>
      <c r="H761" t="s">
        <v>18</v>
      </c>
      <c r="I761" t="s">
        <v>1829</v>
      </c>
      <c r="J761" s="16">
        <v>48370</v>
      </c>
      <c r="K761" t="s">
        <v>272</v>
      </c>
      <c r="L761" t="s">
        <v>321</v>
      </c>
      <c r="M761" t="s">
        <v>322</v>
      </c>
      <c r="O761" t="s">
        <v>275</v>
      </c>
      <c r="P761" t="s">
        <v>268</v>
      </c>
      <c r="Q761" t="s">
        <v>493</v>
      </c>
      <c r="R761" s="15">
        <v>0</v>
      </c>
      <c r="S761" s="17">
        <v>0</v>
      </c>
    </row>
    <row r="762" spans="1:19" ht="15">
      <c r="A762" s="15">
        <v>1078</v>
      </c>
      <c r="B762" t="s">
        <v>268</v>
      </c>
      <c r="C762" t="s">
        <v>1622</v>
      </c>
      <c r="D762" s="15">
        <v>36029</v>
      </c>
      <c r="E762" t="s">
        <v>1830</v>
      </c>
      <c r="F762" t="s">
        <v>493</v>
      </c>
      <c r="G762" s="15">
        <v>101697271</v>
      </c>
      <c r="H762" t="s">
        <v>18</v>
      </c>
      <c r="I762" t="s">
        <v>1831</v>
      </c>
      <c r="J762" s="16">
        <v>96740</v>
      </c>
      <c r="K762" t="s">
        <v>272</v>
      </c>
      <c r="L762" t="s">
        <v>321</v>
      </c>
      <c r="M762" t="s">
        <v>322</v>
      </c>
      <c r="O762" t="s">
        <v>275</v>
      </c>
      <c r="P762" t="s">
        <v>268</v>
      </c>
      <c r="Q762" t="s">
        <v>493</v>
      </c>
      <c r="R762" s="15">
        <v>0</v>
      </c>
      <c r="S762" s="17">
        <v>0</v>
      </c>
    </row>
    <row r="763" spans="1:19" ht="15">
      <c r="A763" s="15">
        <v>1079</v>
      </c>
      <c r="B763" t="s">
        <v>268</v>
      </c>
      <c r="C763" t="s">
        <v>1622</v>
      </c>
      <c r="D763" s="15">
        <v>36030</v>
      </c>
      <c r="E763" t="s">
        <v>1832</v>
      </c>
      <c r="F763" t="s">
        <v>493</v>
      </c>
      <c r="G763" s="15">
        <v>101697271</v>
      </c>
      <c r="H763" t="s">
        <v>18</v>
      </c>
      <c r="I763" t="s">
        <v>1833</v>
      </c>
      <c r="J763" s="16">
        <v>193480</v>
      </c>
      <c r="K763" t="s">
        <v>272</v>
      </c>
      <c r="L763" t="s">
        <v>321</v>
      </c>
      <c r="M763" t="s">
        <v>322</v>
      </c>
      <c r="O763" t="s">
        <v>275</v>
      </c>
      <c r="P763" t="s">
        <v>268</v>
      </c>
      <c r="Q763" t="s">
        <v>493</v>
      </c>
      <c r="R763" s="15">
        <v>0</v>
      </c>
      <c r="S763" s="17">
        <v>0</v>
      </c>
    </row>
    <row r="764" spans="1:19" ht="15">
      <c r="A764" s="15">
        <v>1080</v>
      </c>
      <c r="B764" t="s">
        <v>268</v>
      </c>
      <c r="C764" t="s">
        <v>1622</v>
      </c>
      <c r="D764" s="15">
        <v>36031</v>
      </c>
      <c r="E764" t="s">
        <v>1834</v>
      </c>
      <c r="F764" t="s">
        <v>493</v>
      </c>
      <c r="G764" s="15">
        <v>101697271</v>
      </c>
      <c r="H764" t="s">
        <v>18</v>
      </c>
      <c r="I764" t="s">
        <v>1835</v>
      </c>
      <c r="J764" s="16">
        <v>193480</v>
      </c>
      <c r="K764" t="s">
        <v>272</v>
      </c>
      <c r="L764" t="s">
        <v>321</v>
      </c>
      <c r="M764" t="s">
        <v>322</v>
      </c>
      <c r="O764" t="s">
        <v>275</v>
      </c>
      <c r="P764" t="s">
        <v>268</v>
      </c>
      <c r="Q764" t="s">
        <v>493</v>
      </c>
      <c r="R764" s="15">
        <v>0</v>
      </c>
      <c r="S764" s="17">
        <v>0</v>
      </c>
    </row>
    <row r="765" spans="1:19" ht="15">
      <c r="A765" s="15">
        <v>1081</v>
      </c>
      <c r="B765" t="s">
        <v>268</v>
      </c>
      <c r="C765" t="s">
        <v>1622</v>
      </c>
      <c r="D765" s="15">
        <v>36032</v>
      </c>
      <c r="E765" t="s">
        <v>1836</v>
      </c>
      <c r="F765" t="s">
        <v>493</v>
      </c>
      <c r="G765" s="15">
        <v>101697271</v>
      </c>
      <c r="H765" t="s">
        <v>18</v>
      </c>
      <c r="I765" t="s">
        <v>1837</v>
      </c>
      <c r="J765" s="16">
        <v>19348</v>
      </c>
      <c r="K765" t="s">
        <v>272</v>
      </c>
      <c r="L765" t="s">
        <v>321</v>
      </c>
      <c r="M765" t="s">
        <v>322</v>
      </c>
      <c r="O765" t="s">
        <v>275</v>
      </c>
      <c r="P765" t="s">
        <v>268</v>
      </c>
      <c r="Q765" t="s">
        <v>493</v>
      </c>
      <c r="R765" s="15">
        <v>0</v>
      </c>
      <c r="S765" s="17">
        <v>0</v>
      </c>
    </row>
    <row r="766" spans="1:19" ht="15">
      <c r="A766" s="15">
        <v>1082</v>
      </c>
      <c r="B766" t="s">
        <v>268</v>
      </c>
      <c r="C766" t="s">
        <v>1622</v>
      </c>
      <c r="D766" s="15">
        <v>36034</v>
      </c>
      <c r="E766" t="s">
        <v>1838</v>
      </c>
      <c r="F766" t="s">
        <v>493</v>
      </c>
      <c r="G766" s="15">
        <v>101697271</v>
      </c>
      <c r="H766" t="s">
        <v>18</v>
      </c>
      <c r="I766" t="s">
        <v>1839</v>
      </c>
      <c r="J766" s="16">
        <v>145110</v>
      </c>
      <c r="K766" t="s">
        <v>272</v>
      </c>
      <c r="L766" t="s">
        <v>321</v>
      </c>
      <c r="M766" t="s">
        <v>322</v>
      </c>
      <c r="O766" t="s">
        <v>275</v>
      </c>
      <c r="P766" t="s">
        <v>268</v>
      </c>
      <c r="Q766" t="s">
        <v>493</v>
      </c>
      <c r="R766" s="15">
        <v>0</v>
      </c>
      <c r="S766" s="17">
        <v>0</v>
      </c>
    </row>
    <row r="767" spans="1:19" ht="15">
      <c r="A767" s="15">
        <v>1083</v>
      </c>
      <c r="B767" t="s">
        <v>268</v>
      </c>
      <c r="C767" t="s">
        <v>268</v>
      </c>
      <c r="D767" s="15">
        <v>36035</v>
      </c>
      <c r="E767" t="s">
        <v>1840</v>
      </c>
      <c r="F767" t="s">
        <v>493</v>
      </c>
      <c r="G767" s="15">
        <v>101697271</v>
      </c>
      <c r="H767" t="s">
        <v>18</v>
      </c>
      <c r="I767" t="s">
        <v>1841</v>
      </c>
      <c r="J767" s="16">
        <v>96740</v>
      </c>
      <c r="K767" t="s">
        <v>272</v>
      </c>
      <c r="L767" t="s">
        <v>321</v>
      </c>
      <c r="M767" t="s">
        <v>322</v>
      </c>
      <c r="O767" t="s">
        <v>275</v>
      </c>
      <c r="P767" t="s">
        <v>268</v>
      </c>
      <c r="Q767" t="s">
        <v>493</v>
      </c>
      <c r="R767" s="15">
        <v>0</v>
      </c>
      <c r="S767" s="17">
        <v>0</v>
      </c>
    </row>
    <row r="768" spans="1:19" ht="15">
      <c r="A768" s="15">
        <v>1084</v>
      </c>
      <c r="B768" t="s">
        <v>268</v>
      </c>
      <c r="C768" t="s">
        <v>268</v>
      </c>
      <c r="D768" s="15">
        <v>36036</v>
      </c>
      <c r="E768" t="s">
        <v>1842</v>
      </c>
      <c r="F768" t="s">
        <v>493</v>
      </c>
      <c r="G768" s="15">
        <v>101697271</v>
      </c>
      <c r="H768" t="s">
        <v>18</v>
      </c>
      <c r="I768" t="s">
        <v>1843</v>
      </c>
      <c r="J768" s="16">
        <v>96740</v>
      </c>
      <c r="K768" t="s">
        <v>272</v>
      </c>
      <c r="L768" t="s">
        <v>321</v>
      </c>
      <c r="M768" t="s">
        <v>322</v>
      </c>
      <c r="O768" t="s">
        <v>275</v>
      </c>
      <c r="P768" t="s">
        <v>268</v>
      </c>
      <c r="Q768" t="s">
        <v>493</v>
      </c>
      <c r="R768" s="15">
        <v>0</v>
      </c>
      <c r="S768" s="17">
        <v>0</v>
      </c>
    </row>
    <row r="769" spans="1:19" ht="15">
      <c r="A769" s="15">
        <v>1085</v>
      </c>
      <c r="B769" t="s">
        <v>268</v>
      </c>
      <c r="C769" t="s">
        <v>1622</v>
      </c>
      <c r="D769" s="15">
        <v>36039</v>
      </c>
      <c r="E769" t="s">
        <v>1844</v>
      </c>
      <c r="F769" t="s">
        <v>493</v>
      </c>
      <c r="G769" s="15">
        <v>101697271</v>
      </c>
      <c r="H769" t="s">
        <v>18</v>
      </c>
      <c r="I769" t="s">
        <v>1845</v>
      </c>
      <c r="J769" s="16">
        <v>386960</v>
      </c>
      <c r="K769" t="s">
        <v>272</v>
      </c>
      <c r="L769" t="s">
        <v>321</v>
      </c>
      <c r="M769" t="s">
        <v>322</v>
      </c>
      <c r="O769" t="s">
        <v>275</v>
      </c>
      <c r="P769" t="s">
        <v>268</v>
      </c>
      <c r="Q769" t="s">
        <v>493</v>
      </c>
      <c r="R769" s="15">
        <v>0</v>
      </c>
      <c r="S769" s="17">
        <v>0</v>
      </c>
    </row>
    <row r="770" spans="1:19" ht="15">
      <c r="A770" s="15">
        <v>1086</v>
      </c>
      <c r="B770" t="s">
        <v>268</v>
      </c>
      <c r="C770" t="s">
        <v>1622</v>
      </c>
      <c r="D770" s="15">
        <v>36040</v>
      </c>
      <c r="E770" t="s">
        <v>1846</v>
      </c>
      <c r="F770" t="s">
        <v>493</v>
      </c>
      <c r="G770" s="15">
        <v>101697271</v>
      </c>
      <c r="H770" t="s">
        <v>18</v>
      </c>
      <c r="I770" t="s">
        <v>1847</v>
      </c>
      <c r="J770" s="16">
        <v>193480</v>
      </c>
      <c r="K770" t="s">
        <v>272</v>
      </c>
      <c r="L770" t="s">
        <v>321</v>
      </c>
      <c r="M770" t="s">
        <v>322</v>
      </c>
      <c r="O770" t="s">
        <v>275</v>
      </c>
      <c r="P770" t="s">
        <v>268</v>
      </c>
      <c r="Q770" t="s">
        <v>493</v>
      </c>
      <c r="R770" s="15">
        <v>0</v>
      </c>
      <c r="S770" s="17">
        <v>0</v>
      </c>
    </row>
    <row r="771" spans="1:19" ht="15">
      <c r="A771" s="15">
        <v>1087</v>
      </c>
      <c r="B771" t="s">
        <v>268</v>
      </c>
      <c r="C771" t="s">
        <v>1622</v>
      </c>
      <c r="D771" s="15">
        <v>36041</v>
      </c>
      <c r="E771" t="s">
        <v>1848</v>
      </c>
      <c r="F771" t="s">
        <v>493</v>
      </c>
      <c r="G771" s="15">
        <v>101697271</v>
      </c>
      <c r="H771" t="s">
        <v>18</v>
      </c>
      <c r="I771" t="s">
        <v>1849</v>
      </c>
      <c r="J771" s="16">
        <v>193480</v>
      </c>
      <c r="K771" t="s">
        <v>272</v>
      </c>
      <c r="L771" t="s">
        <v>321</v>
      </c>
      <c r="M771" t="s">
        <v>322</v>
      </c>
      <c r="O771" t="s">
        <v>275</v>
      </c>
      <c r="P771" t="s">
        <v>268</v>
      </c>
      <c r="Q771" t="s">
        <v>493</v>
      </c>
      <c r="R771" s="15">
        <v>0</v>
      </c>
      <c r="S771" s="17">
        <v>0</v>
      </c>
    </row>
    <row r="772" spans="1:19" ht="15">
      <c r="A772" s="15">
        <v>1088</v>
      </c>
      <c r="B772" t="s">
        <v>268</v>
      </c>
      <c r="C772" t="s">
        <v>1622</v>
      </c>
      <c r="D772" s="15">
        <v>36042</v>
      </c>
      <c r="E772" t="s">
        <v>1850</v>
      </c>
      <c r="F772" t="s">
        <v>493</v>
      </c>
      <c r="G772" s="15">
        <v>101697271</v>
      </c>
      <c r="H772" t="s">
        <v>18</v>
      </c>
      <c r="I772" t="s">
        <v>1851</v>
      </c>
      <c r="J772" s="16">
        <v>677180</v>
      </c>
      <c r="K772" t="s">
        <v>272</v>
      </c>
      <c r="L772" t="s">
        <v>321</v>
      </c>
      <c r="M772" t="s">
        <v>322</v>
      </c>
      <c r="O772" t="s">
        <v>275</v>
      </c>
      <c r="P772" t="s">
        <v>268</v>
      </c>
      <c r="Q772" t="s">
        <v>493</v>
      </c>
      <c r="R772" s="15">
        <v>0</v>
      </c>
      <c r="S772" s="17">
        <v>0</v>
      </c>
    </row>
    <row r="773" spans="1:19" ht="15">
      <c r="A773" s="15">
        <v>1089</v>
      </c>
      <c r="B773" t="s">
        <v>268</v>
      </c>
      <c r="C773" t="s">
        <v>1622</v>
      </c>
      <c r="D773" s="15">
        <v>36043</v>
      </c>
      <c r="E773" t="s">
        <v>1852</v>
      </c>
      <c r="F773" t="s">
        <v>493</v>
      </c>
      <c r="G773" s="15">
        <v>101697271</v>
      </c>
      <c r="H773" t="s">
        <v>18</v>
      </c>
      <c r="I773" t="s">
        <v>1853</v>
      </c>
      <c r="J773" s="16">
        <v>241850</v>
      </c>
      <c r="K773" t="s">
        <v>272</v>
      </c>
      <c r="L773" t="s">
        <v>321</v>
      </c>
      <c r="M773" t="s">
        <v>322</v>
      </c>
      <c r="O773" t="s">
        <v>275</v>
      </c>
      <c r="P773" t="s">
        <v>268</v>
      </c>
      <c r="Q773" t="s">
        <v>493</v>
      </c>
      <c r="R773" s="15">
        <v>0</v>
      </c>
      <c r="S773" s="17">
        <v>0</v>
      </c>
    </row>
    <row r="774" spans="1:19" ht="15">
      <c r="A774" s="15">
        <v>1090</v>
      </c>
      <c r="B774" t="s">
        <v>268</v>
      </c>
      <c r="C774" t="s">
        <v>1622</v>
      </c>
      <c r="D774" s="15">
        <v>36044</v>
      </c>
      <c r="E774" t="s">
        <v>1854</v>
      </c>
      <c r="F774" t="s">
        <v>493</v>
      </c>
      <c r="G774" s="15">
        <v>101697271</v>
      </c>
      <c r="H774" t="s">
        <v>18</v>
      </c>
      <c r="I774" t="s">
        <v>1855</v>
      </c>
      <c r="J774" s="16">
        <v>145110</v>
      </c>
      <c r="K774" t="s">
        <v>272</v>
      </c>
      <c r="L774" t="s">
        <v>321</v>
      </c>
      <c r="M774" t="s">
        <v>322</v>
      </c>
      <c r="O774" t="s">
        <v>275</v>
      </c>
      <c r="P774" t="s">
        <v>268</v>
      </c>
      <c r="Q774" t="s">
        <v>493</v>
      </c>
      <c r="R774" s="15">
        <v>0</v>
      </c>
      <c r="S774" s="17">
        <v>0</v>
      </c>
    </row>
    <row r="775" spans="1:19" ht="15">
      <c r="A775" s="15">
        <v>1091</v>
      </c>
      <c r="B775" t="s">
        <v>268</v>
      </c>
      <c r="C775" t="s">
        <v>1622</v>
      </c>
      <c r="D775" s="15">
        <v>36047</v>
      </c>
      <c r="E775" t="s">
        <v>1856</v>
      </c>
      <c r="F775" t="s">
        <v>493</v>
      </c>
      <c r="G775" s="15">
        <v>101697271</v>
      </c>
      <c r="H775" t="s">
        <v>18</v>
      </c>
      <c r="I775" t="s">
        <v>1857</v>
      </c>
      <c r="J775" s="16">
        <v>96740</v>
      </c>
      <c r="K775" t="s">
        <v>272</v>
      </c>
      <c r="L775" t="s">
        <v>321</v>
      </c>
      <c r="M775" t="s">
        <v>322</v>
      </c>
      <c r="O775" t="s">
        <v>275</v>
      </c>
      <c r="P775" t="s">
        <v>268</v>
      </c>
      <c r="Q775" t="s">
        <v>493</v>
      </c>
      <c r="R775" s="15">
        <v>0</v>
      </c>
      <c r="S775" s="17">
        <v>0</v>
      </c>
    </row>
    <row r="776" spans="1:19" ht="15">
      <c r="A776" s="15">
        <v>1092</v>
      </c>
      <c r="B776" t="s">
        <v>268</v>
      </c>
      <c r="C776" t="s">
        <v>1622</v>
      </c>
      <c r="D776" s="15">
        <v>36049</v>
      </c>
      <c r="E776" t="s">
        <v>1858</v>
      </c>
      <c r="F776" t="s">
        <v>493</v>
      </c>
      <c r="G776" s="15">
        <v>101697271</v>
      </c>
      <c r="H776" t="s">
        <v>18</v>
      </c>
      <c r="I776" t="s">
        <v>1859</v>
      </c>
      <c r="J776" s="16">
        <v>145110</v>
      </c>
      <c r="K776" t="s">
        <v>272</v>
      </c>
      <c r="L776" t="s">
        <v>321</v>
      </c>
      <c r="M776" t="s">
        <v>322</v>
      </c>
      <c r="O776" t="s">
        <v>275</v>
      </c>
      <c r="P776" t="s">
        <v>268</v>
      </c>
      <c r="Q776" t="s">
        <v>493</v>
      </c>
      <c r="R776" s="15">
        <v>0</v>
      </c>
      <c r="S776" s="17">
        <v>0</v>
      </c>
    </row>
    <row r="777" spans="1:19" ht="15">
      <c r="A777" s="15">
        <v>1093</v>
      </c>
      <c r="B777" t="s">
        <v>268</v>
      </c>
      <c r="C777" t="s">
        <v>1622</v>
      </c>
      <c r="D777" s="15">
        <v>36050</v>
      </c>
      <c r="E777" t="s">
        <v>1860</v>
      </c>
      <c r="F777" t="s">
        <v>493</v>
      </c>
      <c r="G777" s="15">
        <v>101697271</v>
      </c>
      <c r="H777" t="s">
        <v>18</v>
      </c>
      <c r="I777" t="s">
        <v>1861</v>
      </c>
      <c r="J777" s="16">
        <v>290220</v>
      </c>
      <c r="K777" t="s">
        <v>272</v>
      </c>
      <c r="L777" t="s">
        <v>321</v>
      </c>
      <c r="M777" t="s">
        <v>322</v>
      </c>
      <c r="O777" t="s">
        <v>275</v>
      </c>
      <c r="P777" t="s">
        <v>268</v>
      </c>
      <c r="Q777" t="s">
        <v>493</v>
      </c>
      <c r="R777" s="15">
        <v>0</v>
      </c>
      <c r="S777" s="17">
        <v>0</v>
      </c>
    </row>
    <row r="778" spans="1:19" ht="15">
      <c r="A778" s="15">
        <v>1094</v>
      </c>
      <c r="B778" t="s">
        <v>268</v>
      </c>
      <c r="C778" t="s">
        <v>1622</v>
      </c>
      <c r="D778" s="15">
        <v>36051</v>
      </c>
      <c r="E778" t="s">
        <v>1862</v>
      </c>
      <c r="F778" t="s">
        <v>493</v>
      </c>
      <c r="G778" s="15">
        <v>101697271</v>
      </c>
      <c r="H778" t="s">
        <v>18</v>
      </c>
      <c r="I778" t="s">
        <v>1863</v>
      </c>
      <c r="J778" s="16">
        <v>290220</v>
      </c>
      <c r="K778" t="s">
        <v>272</v>
      </c>
      <c r="L778" t="s">
        <v>321</v>
      </c>
      <c r="M778" t="s">
        <v>322</v>
      </c>
      <c r="O778" t="s">
        <v>275</v>
      </c>
      <c r="P778" t="s">
        <v>268</v>
      </c>
      <c r="Q778" t="s">
        <v>493</v>
      </c>
      <c r="R778" s="15">
        <v>0</v>
      </c>
      <c r="S778" s="17">
        <v>0</v>
      </c>
    </row>
    <row r="779" spans="1:19" ht="15">
      <c r="A779" s="15">
        <v>1095</v>
      </c>
      <c r="B779" t="s">
        <v>268</v>
      </c>
      <c r="C779" t="s">
        <v>1622</v>
      </c>
      <c r="D779" s="15">
        <v>36052</v>
      </c>
      <c r="E779" t="s">
        <v>1864</v>
      </c>
      <c r="F779" t="s">
        <v>493</v>
      </c>
      <c r="G779" s="15">
        <v>101697271</v>
      </c>
      <c r="H779" t="s">
        <v>18</v>
      </c>
      <c r="I779" t="s">
        <v>1865</v>
      </c>
      <c r="J779" s="16">
        <v>193480</v>
      </c>
      <c r="K779" t="s">
        <v>272</v>
      </c>
      <c r="L779" t="s">
        <v>321</v>
      </c>
      <c r="M779" t="s">
        <v>322</v>
      </c>
      <c r="O779" t="s">
        <v>275</v>
      </c>
      <c r="P779" t="s">
        <v>268</v>
      </c>
      <c r="Q779" t="s">
        <v>493</v>
      </c>
      <c r="R779" s="15">
        <v>0</v>
      </c>
      <c r="S779" s="17">
        <v>0</v>
      </c>
    </row>
    <row r="780" spans="1:19" ht="15">
      <c r="A780" s="15">
        <v>1096</v>
      </c>
      <c r="B780" t="s">
        <v>268</v>
      </c>
      <c r="C780" t="s">
        <v>1622</v>
      </c>
      <c r="D780" s="15">
        <v>36054</v>
      </c>
      <c r="E780" t="s">
        <v>1866</v>
      </c>
      <c r="F780" t="s">
        <v>493</v>
      </c>
      <c r="G780" s="15">
        <v>101697271</v>
      </c>
      <c r="H780" t="s">
        <v>18</v>
      </c>
      <c r="I780" t="s">
        <v>1867</v>
      </c>
      <c r="J780" s="16">
        <v>169295</v>
      </c>
      <c r="K780" t="s">
        <v>272</v>
      </c>
      <c r="L780" t="s">
        <v>321</v>
      </c>
      <c r="M780" t="s">
        <v>322</v>
      </c>
      <c r="O780" t="s">
        <v>275</v>
      </c>
      <c r="P780" t="s">
        <v>268</v>
      </c>
      <c r="Q780" t="s">
        <v>493</v>
      </c>
      <c r="R780" s="15">
        <v>0</v>
      </c>
      <c r="S780" s="17">
        <v>0</v>
      </c>
    </row>
    <row r="781" spans="1:19" ht="15">
      <c r="A781" s="15">
        <v>1097</v>
      </c>
      <c r="B781" t="s">
        <v>268</v>
      </c>
      <c r="C781" t="s">
        <v>1622</v>
      </c>
      <c r="D781" s="15">
        <v>36055</v>
      </c>
      <c r="E781" t="s">
        <v>1868</v>
      </c>
      <c r="F781" t="s">
        <v>493</v>
      </c>
      <c r="G781" s="15">
        <v>101697271</v>
      </c>
      <c r="H781" t="s">
        <v>18</v>
      </c>
      <c r="I781" t="s">
        <v>1869</v>
      </c>
      <c r="J781" s="16">
        <v>48370</v>
      </c>
      <c r="K781" t="s">
        <v>272</v>
      </c>
      <c r="L781" t="s">
        <v>1870</v>
      </c>
      <c r="M781" t="s">
        <v>1871</v>
      </c>
      <c r="O781" t="s">
        <v>275</v>
      </c>
      <c r="P781" t="s">
        <v>268</v>
      </c>
      <c r="Q781" t="s">
        <v>493</v>
      </c>
      <c r="R781" s="15">
        <v>0</v>
      </c>
      <c r="S781" s="17">
        <v>0</v>
      </c>
    </row>
    <row r="782" spans="1:19" ht="15">
      <c r="A782" s="15">
        <v>1098</v>
      </c>
      <c r="B782" t="s">
        <v>268</v>
      </c>
      <c r="C782" t="s">
        <v>1622</v>
      </c>
      <c r="D782" s="15">
        <v>36057</v>
      </c>
      <c r="E782" t="s">
        <v>1872</v>
      </c>
      <c r="F782" t="s">
        <v>493</v>
      </c>
      <c r="G782" s="15">
        <v>101697271</v>
      </c>
      <c r="H782" t="s">
        <v>18</v>
      </c>
      <c r="I782" t="s">
        <v>1873</v>
      </c>
      <c r="J782" s="16">
        <v>193480</v>
      </c>
      <c r="K782" t="s">
        <v>272</v>
      </c>
      <c r="L782" t="s">
        <v>321</v>
      </c>
      <c r="M782" t="s">
        <v>322</v>
      </c>
      <c r="O782" t="s">
        <v>275</v>
      </c>
      <c r="P782" t="s">
        <v>268</v>
      </c>
      <c r="Q782" t="s">
        <v>493</v>
      </c>
      <c r="R782" s="15">
        <v>0</v>
      </c>
      <c r="S782" s="17">
        <v>0</v>
      </c>
    </row>
    <row r="783" spans="1:19" ht="15">
      <c r="A783" s="15">
        <v>1099</v>
      </c>
      <c r="B783" t="s">
        <v>268</v>
      </c>
      <c r="C783" t="s">
        <v>1622</v>
      </c>
      <c r="D783" s="15">
        <v>36059</v>
      </c>
      <c r="E783" t="s">
        <v>1874</v>
      </c>
      <c r="F783" t="s">
        <v>493</v>
      </c>
      <c r="G783" s="15">
        <v>101697271</v>
      </c>
      <c r="H783" t="s">
        <v>18</v>
      </c>
      <c r="I783" t="s">
        <v>1875</v>
      </c>
      <c r="J783" s="16">
        <v>677180</v>
      </c>
      <c r="K783" t="s">
        <v>272</v>
      </c>
      <c r="L783" t="s">
        <v>321</v>
      </c>
      <c r="M783" t="s">
        <v>322</v>
      </c>
      <c r="O783" t="s">
        <v>275</v>
      </c>
      <c r="P783" t="s">
        <v>268</v>
      </c>
      <c r="Q783" t="s">
        <v>493</v>
      </c>
      <c r="R783" s="15">
        <v>0</v>
      </c>
      <c r="S783" s="17">
        <v>0</v>
      </c>
    </row>
    <row r="784" spans="1:19" ht="15">
      <c r="A784" s="15">
        <v>1100</v>
      </c>
      <c r="B784" t="s">
        <v>268</v>
      </c>
      <c r="C784" t="s">
        <v>1622</v>
      </c>
      <c r="D784" s="15">
        <v>36060</v>
      </c>
      <c r="E784" t="s">
        <v>1876</v>
      </c>
      <c r="F784" t="s">
        <v>493</v>
      </c>
      <c r="G784" s="15">
        <v>101697271</v>
      </c>
      <c r="H784" t="s">
        <v>18</v>
      </c>
      <c r="I784" t="s">
        <v>1877</v>
      </c>
      <c r="J784" s="16">
        <v>435330</v>
      </c>
      <c r="K784" t="s">
        <v>272</v>
      </c>
      <c r="L784" t="s">
        <v>321</v>
      </c>
      <c r="M784" t="s">
        <v>322</v>
      </c>
      <c r="O784" t="s">
        <v>275</v>
      </c>
      <c r="P784" t="s">
        <v>268</v>
      </c>
      <c r="Q784" t="s">
        <v>493</v>
      </c>
      <c r="R784" s="15">
        <v>0</v>
      </c>
      <c r="S784" s="17">
        <v>0</v>
      </c>
    </row>
    <row r="785" spans="1:19" ht="15">
      <c r="A785" s="15">
        <v>1101</v>
      </c>
      <c r="B785" t="s">
        <v>268</v>
      </c>
      <c r="C785" t="s">
        <v>268</v>
      </c>
      <c r="D785" s="15">
        <v>36061</v>
      </c>
      <c r="E785" t="s">
        <v>1878</v>
      </c>
      <c r="F785" t="s">
        <v>493</v>
      </c>
      <c r="G785" s="15">
        <v>101697271</v>
      </c>
      <c r="H785" t="s">
        <v>18</v>
      </c>
      <c r="I785" t="s">
        <v>1879</v>
      </c>
      <c r="J785" s="16">
        <v>580440</v>
      </c>
      <c r="K785" t="s">
        <v>272</v>
      </c>
      <c r="L785" t="s">
        <v>321</v>
      </c>
      <c r="M785" t="s">
        <v>322</v>
      </c>
      <c r="O785" t="s">
        <v>275</v>
      </c>
      <c r="P785" t="s">
        <v>268</v>
      </c>
      <c r="Q785" t="s">
        <v>493</v>
      </c>
      <c r="R785" s="15">
        <v>0</v>
      </c>
      <c r="S785" s="17">
        <v>0</v>
      </c>
    </row>
    <row r="786" spans="1:19" ht="15">
      <c r="A786" s="15">
        <v>1102</v>
      </c>
      <c r="B786" t="s">
        <v>268</v>
      </c>
      <c r="C786" t="s">
        <v>1622</v>
      </c>
      <c r="D786" s="15">
        <v>36062</v>
      </c>
      <c r="E786" t="s">
        <v>1880</v>
      </c>
      <c r="F786" t="s">
        <v>493</v>
      </c>
      <c r="G786" s="15">
        <v>101697271</v>
      </c>
      <c r="H786" t="s">
        <v>18</v>
      </c>
      <c r="I786" t="s">
        <v>1881</v>
      </c>
      <c r="J786" s="16">
        <v>145110</v>
      </c>
      <c r="K786" t="s">
        <v>272</v>
      </c>
      <c r="L786" t="s">
        <v>321</v>
      </c>
      <c r="M786" t="s">
        <v>322</v>
      </c>
      <c r="O786" t="s">
        <v>275</v>
      </c>
      <c r="P786" t="s">
        <v>268</v>
      </c>
      <c r="Q786" t="s">
        <v>493</v>
      </c>
      <c r="R786" s="15">
        <v>0</v>
      </c>
      <c r="S786" s="17">
        <v>0</v>
      </c>
    </row>
    <row r="787" spans="1:19" ht="15">
      <c r="A787" s="15">
        <v>1103</v>
      </c>
      <c r="B787" t="s">
        <v>268</v>
      </c>
      <c r="C787" t="s">
        <v>1622</v>
      </c>
      <c r="D787" s="15">
        <v>36063</v>
      </c>
      <c r="E787" t="s">
        <v>857</v>
      </c>
      <c r="F787" t="s">
        <v>971</v>
      </c>
      <c r="G787" s="15">
        <v>132411252</v>
      </c>
      <c r="H787" t="s">
        <v>1882</v>
      </c>
      <c r="I787" t="s">
        <v>1883</v>
      </c>
      <c r="J787" s="16">
        <v>122130</v>
      </c>
      <c r="K787" t="s">
        <v>272</v>
      </c>
      <c r="L787" t="s">
        <v>290</v>
      </c>
      <c r="M787" t="s">
        <v>291</v>
      </c>
      <c r="O787" t="s">
        <v>275</v>
      </c>
      <c r="P787" t="s">
        <v>268</v>
      </c>
      <c r="Q787" t="s">
        <v>971</v>
      </c>
      <c r="R787" s="15">
        <v>0</v>
      </c>
      <c r="S787" s="17">
        <v>0</v>
      </c>
    </row>
    <row r="788" spans="1:19" ht="15">
      <c r="A788" s="15">
        <v>1104</v>
      </c>
      <c r="B788" t="s">
        <v>268</v>
      </c>
      <c r="C788" t="s">
        <v>268</v>
      </c>
      <c r="D788" s="15">
        <v>36064</v>
      </c>
      <c r="E788" t="s">
        <v>1884</v>
      </c>
      <c r="F788" t="s">
        <v>493</v>
      </c>
      <c r="G788" s="15">
        <v>101697271</v>
      </c>
      <c r="H788" t="s">
        <v>18</v>
      </c>
      <c r="I788" t="s">
        <v>1885</v>
      </c>
      <c r="J788" s="16">
        <v>580440</v>
      </c>
      <c r="K788" t="s">
        <v>272</v>
      </c>
      <c r="L788" t="s">
        <v>321</v>
      </c>
      <c r="M788" t="s">
        <v>322</v>
      </c>
      <c r="O788" t="s">
        <v>275</v>
      </c>
      <c r="P788" t="s">
        <v>268</v>
      </c>
      <c r="Q788" t="s">
        <v>493</v>
      </c>
      <c r="R788" s="15">
        <v>0</v>
      </c>
      <c r="S788" s="17">
        <v>0</v>
      </c>
    </row>
    <row r="789" spans="1:19" ht="15">
      <c r="A789" s="15">
        <v>1105</v>
      </c>
      <c r="B789" t="s">
        <v>268</v>
      </c>
      <c r="C789" t="s">
        <v>268</v>
      </c>
      <c r="D789" s="15">
        <v>36065</v>
      </c>
      <c r="E789" t="s">
        <v>1886</v>
      </c>
      <c r="F789" t="s">
        <v>349</v>
      </c>
      <c r="G789" s="15">
        <v>101821256</v>
      </c>
      <c r="H789" t="s">
        <v>136</v>
      </c>
      <c r="I789" t="s">
        <v>1887</v>
      </c>
      <c r="J789" s="16">
        <v>1792.36</v>
      </c>
      <c r="K789" t="s">
        <v>272</v>
      </c>
      <c r="L789" t="s">
        <v>318</v>
      </c>
      <c r="M789" t="s">
        <v>319</v>
      </c>
      <c r="O789" t="s">
        <v>275</v>
      </c>
      <c r="P789" t="s">
        <v>268</v>
      </c>
      <c r="Q789" t="s">
        <v>349</v>
      </c>
      <c r="R789" s="15">
        <v>0</v>
      </c>
      <c r="S789" s="17">
        <v>0</v>
      </c>
    </row>
    <row r="790" spans="1:19" ht="15">
      <c r="A790" s="15">
        <v>1106</v>
      </c>
      <c r="B790" t="s">
        <v>268</v>
      </c>
      <c r="C790" t="s">
        <v>1622</v>
      </c>
      <c r="D790" s="15">
        <v>36067</v>
      </c>
      <c r="E790" t="s">
        <v>120</v>
      </c>
      <c r="F790" t="s">
        <v>1072</v>
      </c>
      <c r="G790" s="15">
        <v>130040591</v>
      </c>
      <c r="H790" t="s">
        <v>1888</v>
      </c>
      <c r="I790" t="s">
        <v>1889</v>
      </c>
      <c r="J790" s="16">
        <v>170000</v>
      </c>
      <c r="K790" t="s">
        <v>272</v>
      </c>
      <c r="L790" t="s">
        <v>315</v>
      </c>
      <c r="M790" t="s">
        <v>316</v>
      </c>
      <c r="O790" t="s">
        <v>275</v>
      </c>
      <c r="P790" t="s">
        <v>268</v>
      </c>
      <c r="Q790" t="s">
        <v>1072</v>
      </c>
      <c r="R790" s="15">
        <v>0</v>
      </c>
      <c r="S790" s="17">
        <v>0</v>
      </c>
    </row>
    <row r="791" spans="1:19" ht="15">
      <c r="A791" s="15">
        <v>1107</v>
      </c>
      <c r="B791" t="s">
        <v>268</v>
      </c>
      <c r="C791" t="s">
        <v>1622</v>
      </c>
      <c r="D791" s="15">
        <v>36070</v>
      </c>
      <c r="E791" t="s">
        <v>1890</v>
      </c>
      <c r="F791" t="s">
        <v>931</v>
      </c>
      <c r="G791" s="15">
        <v>130092672</v>
      </c>
      <c r="H791" t="s">
        <v>14</v>
      </c>
      <c r="I791" t="s">
        <v>1891</v>
      </c>
      <c r="J791" s="16">
        <v>118000</v>
      </c>
      <c r="K791" t="s">
        <v>272</v>
      </c>
      <c r="L791" t="s">
        <v>282</v>
      </c>
      <c r="M791" t="s">
        <v>283</v>
      </c>
      <c r="O791" t="s">
        <v>275</v>
      </c>
      <c r="P791" t="s">
        <v>268</v>
      </c>
      <c r="Q791" t="s">
        <v>931</v>
      </c>
      <c r="R791" s="15">
        <v>0</v>
      </c>
      <c r="S791" s="17">
        <v>0</v>
      </c>
    </row>
    <row r="792" spans="1:19" ht="15">
      <c r="A792" s="15">
        <v>1108</v>
      </c>
      <c r="B792" t="s">
        <v>268</v>
      </c>
      <c r="C792" t="s">
        <v>1072</v>
      </c>
      <c r="D792" s="15">
        <v>36071</v>
      </c>
      <c r="E792" t="s">
        <v>671</v>
      </c>
      <c r="F792" t="s">
        <v>1128</v>
      </c>
      <c r="G792" s="15">
        <v>131939031</v>
      </c>
      <c r="H792" t="s">
        <v>85</v>
      </c>
      <c r="I792" t="s">
        <v>1892</v>
      </c>
      <c r="J792" s="16">
        <v>118000</v>
      </c>
      <c r="K792" t="s">
        <v>272</v>
      </c>
      <c r="L792" t="s">
        <v>282</v>
      </c>
      <c r="M792" t="s">
        <v>283</v>
      </c>
      <c r="O792" t="s">
        <v>275</v>
      </c>
      <c r="P792" t="s">
        <v>268</v>
      </c>
      <c r="Q792" t="s">
        <v>1128</v>
      </c>
      <c r="R792" s="15">
        <v>0</v>
      </c>
      <c r="S792" s="17">
        <v>0</v>
      </c>
    </row>
    <row r="793" spans="1:19" ht="15">
      <c r="A793" s="15">
        <v>1109</v>
      </c>
      <c r="B793" t="s">
        <v>268</v>
      </c>
      <c r="C793" t="s">
        <v>268</v>
      </c>
      <c r="D793" s="15">
        <v>36088</v>
      </c>
      <c r="E793" t="s">
        <v>1893</v>
      </c>
      <c r="F793" t="s">
        <v>1128</v>
      </c>
      <c r="G793" s="15">
        <v>101068744</v>
      </c>
      <c r="H793" t="s">
        <v>2</v>
      </c>
      <c r="I793" t="s">
        <v>1894</v>
      </c>
      <c r="J793" s="16">
        <v>32273850.52</v>
      </c>
      <c r="K793" t="s">
        <v>272</v>
      </c>
      <c r="L793" t="s">
        <v>321</v>
      </c>
      <c r="M793" t="s">
        <v>322</v>
      </c>
      <c r="O793" t="s">
        <v>275</v>
      </c>
      <c r="P793" t="s">
        <v>268</v>
      </c>
      <c r="Q793" t="s">
        <v>1128</v>
      </c>
      <c r="R793" s="15">
        <v>0</v>
      </c>
      <c r="S793" s="17">
        <v>0</v>
      </c>
    </row>
    <row r="794" spans="1:19" ht="15">
      <c r="A794" s="15">
        <v>1110</v>
      </c>
      <c r="B794" t="s">
        <v>268</v>
      </c>
      <c r="C794" t="s">
        <v>1895</v>
      </c>
      <c r="D794" s="15">
        <v>36092</v>
      </c>
      <c r="E794" t="s">
        <v>919</v>
      </c>
      <c r="F794" t="s">
        <v>1128</v>
      </c>
      <c r="G794" s="15">
        <v>114000325</v>
      </c>
      <c r="H794" t="s">
        <v>73</v>
      </c>
      <c r="I794" t="s">
        <v>1896</v>
      </c>
      <c r="J794" s="16">
        <v>94282073.4</v>
      </c>
      <c r="K794" t="s">
        <v>272</v>
      </c>
      <c r="L794" t="s">
        <v>321</v>
      </c>
      <c r="M794" t="s">
        <v>322</v>
      </c>
      <c r="O794" t="s">
        <v>275</v>
      </c>
      <c r="P794" t="s">
        <v>268</v>
      </c>
      <c r="Q794" t="s">
        <v>1128</v>
      </c>
      <c r="R794" s="15">
        <v>0</v>
      </c>
      <c r="S794" s="17">
        <v>0</v>
      </c>
    </row>
    <row r="795" spans="1:19" ht="15">
      <c r="A795" s="15">
        <v>1111</v>
      </c>
      <c r="B795" t="s">
        <v>268</v>
      </c>
      <c r="C795" t="s">
        <v>1520</v>
      </c>
      <c r="D795" s="15">
        <v>36093</v>
      </c>
      <c r="E795" t="s">
        <v>181</v>
      </c>
      <c r="F795" t="s">
        <v>370</v>
      </c>
      <c r="G795" t="s">
        <v>1897</v>
      </c>
      <c r="H795" t="s">
        <v>1898</v>
      </c>
      <c r="I795" t="s">
        <v>1899</v>
      </c>
      <c r="J795" s="16">
        <v>29500</v>
      </c>
      <c r="K795" t="s">
        <v>272</v>
      </c>
      <c r="L795" t="s">
        <v>282</v>
      </c>
      <c r="M795" t="s">
        <v>283</v>
      </c>
      <c r="O795" t="s">
        <v>275</v>
      </c>
      <c r="P795" t="s">
        <v>268</v>
      </c>
      <c r="Q795" t="s">
        <v>370</v>
      </c>
      <c r="R795" s="15">
        <v>0</v>
      </c>
      <c r="S795" s="17">
        <v>0</v>
      </c>
    </row>
    <row r="796" spans="1:19" ht="15">
      <c r="A796" s="15">
        <v>1112</v>
      </c>
      <c r="B796" t="s">
        <v>268</v>
      </c>
      <c r="C796" t="s">
        <v>1520</v>
      </c>
      <c r="D796" s="15">
        <v>36094</v>
      </c>
      <c r="E796" t="s">
        <v>285</v>
      </c>
      <c r="F796" t="s">
        <v>380</v>
      </c>
      <c r="G796" t="s">
        <v>956</v>
      </c>
      <c r="H796" t="s">
        <v>957</v>
      </c>
      <c r="I796" t="s">
        <v>1900</v>
      </c>
      <c r="J796" s="16">
        <v>59000</v>
      </c>
      <c r="K796" t="s">
        <v>272</v>
      </c>
      <c r="L796" t="s">
        <v>282</v>
      </c>
      <c r="M796" t="s">
        <v>283</v>
      </c>
      <c r="O796" t="s">
        <v>275</v>
      </c>
      <c r="P796" t="s">
        <v>268</v>
      </c>
      <c r="Q796" t="s">
        <v>380</v>
      </c>
      <c r="R796" s="15">
        <v>0</v>
      </c>
      <c r="S796" s="17">
        <v>0</v>
      </c>
    </row>
    <row r="797" spans="1:19" ht="15">
      <c r="A797" s="15">
        <v>1113</v>
      </c>
      <c r="B797" t="s">
        <v>268</v>
      </c>
      <c r="C797" t="s">
        <v>1520</v>
      </c>
      <c r="D797" s="15">
        <v>36095</v>
      </c>
      <c r="E797" t="s">
        <v>180</v>
      </c>
      <c r="F797" t="s">
        <v>380</v>
      </c>
      <c r="G797" t="s">
        <v>956</v>
      </c>
      <c r="H797" t="s">
        <v>957</v>
      </c>
      <c r="I797" t="s">
        <v>1901</v>
      </c>
      <c r="J797" s="16">
        <v>59000</v>
      </c>
      <c r="K797" t="s">
        <v>272</v>
      </c>
      <c r="L797" t="s">
        <v>282</v>
      </c>
      <c r="M797" t="s">
        <v>283</v>
      </c>
      <c r="O797" t="s">
        <v>275</v>
      </c>
      <c r="P797" t="s">
        <v>268</v>
      </c>
      <c r="Q797" t="s">
        <v>380</v>
      </c>
      <c r="R797" s="15">
        <v>0</v>
      </c>
      <c r="S797" s="17">
        <v>0</v>
      </c>
    </row>
    <row r="798" spans="1:19" ht="15">
      <c r="A798" s="15">
        <v>1114</v>
      </c>
      <c r="B798" t="s">
        <v>268</v>
      </c>
      <c r="C798" t="s">
        <v>938</v>
      </c>
      <c r="D798" s="15">
        <v>36096</v>
      </c>
      <c r="E798" t="s">
        <v>179</v>
      </c>
      <c r="F798" t="s">
        <v>938</v>
      </c>
      <c r="G798" s="15">
        <v>130580588</v>
      </c>
      <c r="H798" t="s">
        <v>142</v>
      </c>
      <c r="I798" t="s">
        <v>1902</v>
      </c>
      <c r="J798" s="16">
        <v>59000</v>
      </c>
      <c r="K798" t="s">
        <v>272</v>
      </c>
      <c r="L798" t="s">
        <v>282</v>
      </c>
      <c r="M798" t="s">
        <v>283</v>
      </c>
      <c r="O798" t="s">
        <v>275</v>
      </c>
      <c r="P798" t="s">
        <v>268</v>
      </c>
      <c r="Q798" t="s">
        <v>938</v>
      </c>
      <c r="R798" s="15">
        <v>0</v>
      </c>
      <c r="S798" s="17">
        <v>0</v>
      </c>
    </row>
    <row r="799" spans="1:19" ht="15">
      <c r="A799" s="15">
        <v>1115</v>
      </c>
      <c r="B799" t="s">
        <v>268</v>
      </c>
      <c r="C799" t="s">
        <v>268</v>
      </c>
      <c r="D799" s="15">
        <v>36097</v>
      </c>
      <c r="E799" t="s">
        <v>176</v>
      </c>
      <c r="F799" t="s">
        <v>938</v>
      </c>
      <c r="G799" s="15">
        <v>130580588</v>
      </c>
      <c r="H799" t="s">
        <v>142</v>
      </c>
      <c r="I799" t="s">
        <v>1903</v>
      </c>
      <c r="J799" s="16">
        <v>59000</v>
      </c>
      <c r="K799" t="s">
        <v>272</v>
      </c>
      <c r="L799" t="s">
        <v>282</v>
      </c>
      <c r="M799" t="s">
        <v>283</v>
      </c>
      <c r="O799" t="s">
        <v>275</v>
      </c>
      <c r="P799" t="s">
        <v>268</v>
      </c>
      <c r="Q799" t="s">
        <v>938</v>
      </c>
      <c r="R799" s="15">
        <v>0</v>
      </c>
      <c r="S799" s="17">
        <v>0</v>
      </c>
    </row>
    <row r="800" spans="1:19" ht="15">
      <c r="A800" s="15">
        <v>1116</v>
      </c>
      <c r="B800" t="s">
        <v>268</v>
      </c>
      <c r="C800" t="s">
        <v>1895</v>
      </c>
      <c r="D800" s="15">
        <v>36114</v>
      </c>
      <c r="E800" t="s">
        <v>1904</v>
      </c>
      <c r="F800" t="s">
        <v>1128</v>
      </c>
      <c r="G800" s="15">
        <v>131123511</v>
      </c>
      <c r="H800" t="s">
        <v>1905</v>
      </c>
      <c r="I800" t="s">
        <v>1906</v>
      </c>
      <c r="J800" s="16">
        <v>50000</v>
      </c>
      <c r="K800" t="s">
        <v>272</v>
      </c>
      <c r="L800" t="s">
        <v>315</v>
      </c>
      <c r="M800" t="s">
        <v>316</v>
      </c>
      <c r="O800" t="s">
        <v>275</v>
      </c>
      <c r="P800" t="s">
        <v>268</v>
      </c>
      <c r="Q800" t="s">
        <v>1128</v>
      </c>
      <c r="R800" s="15">
        <v>0</v>
      </c>
      <c r="S800" s="17">
        <v>0</v>
      </c>
    </row>
    <row r="801" spans="1:19" ht="15">
      <c r="A801" s="15">
        <v>1117</v>
      </c>
      <c r="B801" t="s">
        <v>268</v>
      </c>
      <c r="C801" t="s">
        <v>1895</v>
      </c>
      <c r="D801" s="15">
        <v>36127</v>
      </c>
      <c r="E801" t="s">
        <v>1907</v>
      </c>
      <c r="F801" t="s">
        <v>691</v>
      </c>
      <c r="G801" s="15">
        <v>101820217</v>
      </c>
      <c r="H801" t="s">
        <v>147</v>
      </c>
      <c r="I801" t="s">
        <v>1908</v>
      </c>
      <c r="J801" s="16">
        <v>3211.08</v>
      </c>
      <c r="K801" t="s">
        <v>272</v>
      </c>
      <c r="L801" t="s">
        <v>318</v>
      </c>
      <c r="M801" t="s">
        <v>319</v>
      </c>
      <c r="O801" t="s">
        <v>275</v>
      </c>
      <c r="P801" t="s">
        <v>268</v>
      </c>
      <c r="Q801" t="s">
        <v>691</v>
      </c>
      <c r="R801" s="15">
        <v>0</v>
      </c>
      <c r="S801" s="17">
        <v>0</v>
      </c>
    </row>
    <row r="802" spans="1:19" ht="15">
      <c r="A802" s="15">
        <v>1118</v>
      </c>
      <c r="B802" t="s">
        <v>268</v>
      </c>
      <c r="C802" t="s">
        <v>1895</v>
      </c>
      <c r="D802" s="15">
        <v>36129</v>
      </c>
      <c r="E802" t="s">
        <v>1909</v>
      </c>
      <c r="F802" t="s">
        <v>691</v>
      </c>
      <c r="G802" s="15">
        <v>101820217</v>
      </c>
      <c r="H802" t="s">
        <v>147</v>
      </c>
      <c r="I802" t="s">
        <v>1910</v>
      </c>
      <c r="J802" s="16">
        <v>7018.51</v>
      </c>
      <c r="K802" t="s">
        <v>272</v>
      </c>
      <c r="L802" t="s">
        <v>318</v>
      </c>
      <c r="M802" t="s">
        <v>319</v>
      </c>
      <c r="O802" t="s">
        <v>275</v>
      </c>
      <c r="P802" t="s">
        <v>268</v>
      </c>
      <c r="Q802" t="s">
        <v>691</v>
      </c>
      <c r="R802" s="15">
        <v>0</v>
      </c>
      <c r="S802" s="17">
        <v>0</v>
      </c>
    </row>
    <row r="803" spans="1:19" ht="15">
      <c r="A803" s="15">
        <v>1119</v>
      </c>
      <c r="B803" t="s">
        <v>268</v>
      </c>
      <c r="C803" t="s">
        <v>268</v>
      </c>
      <c r="D803" s="15">
        <v>36140</v>
      </c>
      <c r="E803" t="s">
        <v>1911</v>
      </c>
      <c r="F803" t="s">
        <v>1128</v>
      </c>
      <c r="G803" s="15">
        <v>101821248</v>
      </c>
      <c r="H803" t="s">
        <v>205</v>
      </c>
      <c r="I803" t="s">
        <v>1912</v>
      </c>
      <c r="J803" s="16">
        <v>6000</v>
      </c>
      <c r="K803" t="s">
        <v>272</v>
      </c>
      <c r="L803" t="s">
        <v>318</v>
      </c>
      <c r="M803" t="s">
        <v>319</v>
      </c>
      <c r="O803" t="s">
        <v>275</v>
      </c>
      <c r="P803" t="s">
        <v>268</v>
      </c>
      <c r="Q803" t="s">
        <v>1128</v>
      </c>
      <c r="R803" s="15">
        <v>0</v>
      </c>
      <c r="S803" s="17">
        <v>0</v>
      </c>
    </row>
    <row r="804" spans="1:19" ht="15">
      <c r="A804" s="15">
        <v>1120</v>
      </c>
      <c r="B804" t="s">
        <v>268</v>
      </c>
      <c r="C804" t="s">
        <v>1913</v>
      </c>
      <c r="D804" s="15">
        <v>36144</v>
      </c>
      <c r="E804" t="s">
        <v>102</v>
      </c>
      <c r="F804" t="s">
        <v>938</v>
      </c>
      <c r="G804" s="15">
        <v>130928843</v>
      </c>
      <c r="H804" t="s">
        <v>1914</v>
      </c>
      <c r="I804" t="s">
        <v>1915</v>
      </c>
      <c r="J804" s="16">
        <v>228000</v>
      </c>
      <c r="K804" t="s">
        <v>272</v>
      </c>
      <c r="L804" t="s">
        <v>312</v>
      </c>
      <c r="M804" t="s">
        <v>313</v>
      </c>
      <c r="O804" t="s">
        <v>275</v>
      </c>
      <c r="P804" t="s">
        <v>268</v>
      </c>
      <c r="Q804" t="s">
        <v>938</v>
      </c>
      <c r="R804" s="15">
        <v>0</v>
      </c>
      <c r="S804" s="17">
        <v>0</v>
      </c>
    </row>
    <row r="805" spans="1:19" ht="15">
      <c r="A805" s="15">
        <v>1121</v>
      </c>
      <c r="B805" t="s">
        <v>268</v>
      </c>
      <c r="C805" t="s">
        <v>1895</v>
      </c>
      <c r="D805" s="15">
        <v>36223</v>
      </c>
      <c r="E805" t="s">
        <v>175</v>
      </c>
      <c r="F805" t="s">
        <v>381</v>
      </c>
      <c r="G805" s="15">
        <v>22500621374</v>
      </c>
      <c r="H805" t="s">
        <v>1916</v>
      </c>
      <c r="I805" t="s">
        <v>1917</v>
      </c>
      <c r="J805" s="16">
        <v>22656</v>
      </c>
      <c r="K805" t="s">
        <v>272</v>
      </c>
      <c r="L805" t="s">
        <v>297</v>
      </c>
      <c r="M805" t="s">
        <v>298</v>
      </c>
      <c r="O805" t="s">
        <v>275</v>
      </c>
      <c r="P805" t="s">
        <v>268</v>
      </c>
      <c r="Q805" t="s">
        <v>381</v>
      </c>
      <c r="R805" s="15">
        <v>0</v>
      </c>
      <c r="S805" s="17">
        <v>0</v>
      </c>
    </row>
    <row r="806" spans="1:19" ht="15">
      <c r="A806" s="15"/>
      <c r="D806" s="15"/>
      <c r="G806" s="15"/>
      <c r="J806" s="16">
        <f>SUM(J4:J805)</f>
        <v>1200420726.94</v>
      </c>
      <c r="R806" s="15"/>
      <c r="S806" s="17"/>
    </row>
    <row r="807" spans="1:20" ht="15">
      <c r="A807" s="35" t="s">
        <v>1918</v>
      </c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</row>
    <row r="810" ht="15">
      <c r="J810" s="16"/>
    </row>
    <row r="812" ht="15">
      <c r="J812" s="16"/>
    </row>
  </sheetData>
  <mergeCells count="3">
    <mergeCell ref="A1:T1"/>
    <mergeCell ref="A2:T2"/>
    <mergeCell ref="A807:T8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Mirky Cuello Campusano</dc:creator>
  <cp:keywords/>
  <dc:description/>
  <cp:lastModifiedBy>Elízabeth Lizardo</cp:lastModifiedBy>
  <cp:lastPrinted>2022-10-10T17:37:37Z</cp:lastPrinted>
  <dcterms:created xsi:type="dcterms:W3CDTF">2022-07-08T15:29:26Z</dcterms:created>
  <dcterms:modified xsi:type="dcterms:W3CDTF">2022-10-10T17:37:54Z</dcterms:modified>
  <cp:category/>
  <cp:version/>
  <cp:contentType/>
  <cp:contentStatus/>
</cp:coreProperties>
</file>