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24226"/>
  <bookViews>
    <workbookView xWindow="65416" yWindow="65416" windowWidth="20730" windowHeight="11160" activeTab="0"/>
  </bookViews>
  <sheets>
    <sheet name="SEPTIEMBRE-2022" sheetId="3" r:id="rId1"/>
    <sheet name="Detalle de factura septiembre" sheetId="10" r:id="rId2"/>
  </sheets>
  <definedNames>
    <definedName name="_xlnm._FilterDatabase" localSheetId="0" hidden="1">'SEPTIEMBRE-2022'!$B$6:$K$472</definedName>
    <definedName name="_xlnm.Print_Area" localSheetId="0">'SEPTIEMBRE-2022'!$A$1:$K$1027</definedName>
    <definedName name="_xlnm.Print_Titles" localSheetId="0">'SEPTIEMBRE-2022'!$6:$6</definedName>
  </definedNames>
  <calcPr calcId="191029"/>
  <extLst/>
</workbook>
</file>

<file path=xl/sharedStrings.xml><?xml version="1.0" encoding="utf-8"?>
<sst xmlns="http://schemas.openxmlformats.org/spreadsheetml/2006/main" count="18516" uniqueCount="2376">
  <si>
    <t xml:space="preserve"> </t>
  </si>
  <si>
    <t>FECHA FACTURA</t>
  </si>
  <si>
    <t>PROVEEDOR</t>
  </si>
  <si>
    <t>CONCEPTO</t>
  </si>
  <si>
    <t>MONTO</t>
  </si>
  <si>
    <t>VALORES RD$</t>
  </si>
  <si>
    <t>CANT.</t>
  </si>
  <si>
    <t>4</t>
  </si>
  <si>
    <t>5</t>
  </si>
  <si>
    <t>76</t>
  </si>
  <si>
    <t>107</t>
  </si>
  <si>
    <t>54</t>
  </si>
  <si>
    <t>80</t>
  </si>
  <si>
    <t>105</t>
  </si>
  <si>
    <t>124</t>
  </si>
  <si>
    <t>FECHA LIMITE DE PAGO</t>
  </si>
  <si>
    <t>MONTO PENDIENTE         RD$</t>
  </si>
  <si>
    <t>PLANILLA DE PAGO SUPLIDORES</t>
  </si>
  <si>
    <t>APROBADO POR:</t>
  </si>
  <si>
    <t>YASIRYS GERMAN FRIAS</t>
  </si>
  <si>
    <t>CONTADORA</t>
  </si>
  <si>
    <t>DIRECTORA FINANCIERA</t>
  </si>
  <si>
    <t>REVISADO POR:</t>
  </si>
  <si>
    <t>MIRKY CUELLO CAMPUSANO</t>
  </si>
  <si>
    <t>ENC. DEPTO. CONTABILIDAD</t>
  </si>
  <si>
    <t>ESTADO</t>
  </si>
  <si>
    <t xml:space="preserve">MONTO PAGADO </t>
  </si>
  <si>
    <t>Pagado</t>
  </si>
  <si>
    <t>REALIZADO POR:</t>
  </si>
  <si>
    <t>SISTEMA DE TRANSPORTE DE COMBUSTIBLE SITRACOM SRL</t>
  </si>
  <si>
    <t>EDITORA NUEVO DIARIO .S. A.</t>
  </si>
  <si>
    <t>GRUPO BVC SRL</t>
  </si>
  <si>
    <t>V ENERGY S.A.</t>
  </si>
  <si>
    <t>SINTESIS SRL</t>
  </si>
  <si>
    <t>COASTAL PETROLEUM DOMINICANA S.A</t>
  </si>
  <si>
    <t>ESSO REPUBLICA DOMINICANA SRL</t>
  </si>
  <si>
    <t>2-02-02-01-01</t>
  </si>
  <si>
    <t>2-02-08-07-04</t>
  </si>
  <si>
    <t>2-02-08-07-02</t>
  </si>
  <si>
    <t>2-04-06-01-01</t>
  </si>
  <si>
    <t>2-02-01-08-01</t>
  </si>
  <si>
    <t>2-02-08-07-06</t>
  </si>
  <si>
    <t>2-02-07-02-08</t>
  </si>
  <si>
    <t>2-02-08-05-01</t>
  </si>
  <si>
    <t>2-02-07-02-06</t>
  </si>
  <si>
    <t>2-02-01-06-01</t>
  </si>
  <si>
    <t>EDENORTE</t>
  </si>
  <si>
    <t>B1500000022</t>
  </si>
  <si>
    <t>B1500000158</t>
  </si>
  <si>
    <t>B1500000001</t>
  </si>
  <si>
    <t>B1500000020</t>
  </si>
  <si>
    <t>B1500000132</t>
  </si>
  <si>
    <t>B1500000032</t>
  </si>
  <si>
    <t>SEVEDEL-COMM</t>
  </si>
  <si>
    <t>REFINERIA DOMINICANA DE PETROLEO PDVS A</t>
  </si>
  <si>
    <t>DALCY BEATRIZ MORA VASQUEZ</t>
  </si>
  <si>
    <t>SANTO DOMINGO MOTORS S A</t>
  </si>
  <si>
    <t>PETROMOVIL S A</t>
  </si>
  <si>
    <t>SAN MIGUEL &amp; CIA SRL</t>
  </si>
  <si>
    <t>CORPORACIÓN DOMINICANA DE RADIO Y TELEV S.R.L</t>
  </si>
  <si>
    <t>GTG INDUSTRIAL SRL</t>
  </si>
  <si>
    <t>SIMPAPEL</t>
  </si>
  <si>
    <t>AYUNTAMIENTO DEL DISTRITO NACIONAL</t>
  </si>
  <si>
    <t>TELEANTILLAS SAS</t>
  </si>
  <si>
    <t>JENNY LUNA ACOSTA</t>
  </si>
  <si>
    <t>SILIS SRL</t>
  </si>
  <si>
    <t>EDESUR DOMINICANA S.A</t>
  </si>
  <si>
    <t>CON ASELA EIRL</t>
  </si>
  <si>
    <t>SEGURO NACIONAL DE SALUD</t>
  </si>
  <si>
    <t>HUMANO SEGUROS S A</t>
  </si>
  <si>
    <t>BANRESERVAS</t>
  </si>
  <si>
    <t>Ministerio de Industria, Comercio y Mipymes</t>
  </si>
  <si>
    <t>Listado de registros</t>
  </si>
  <si>
    <t>Cant.</t>
  </si>
  <si>
    <t>FECHA RECIBIDA</t>
  </si>
  <si>
    <t>FECHA RECIBIDA DIR. FINANCIERA</t>
  </si>
  <si>
    <t>FACTURA_NUM</t>
  </si>
  <si>
    <t>NCF</t>
  </si>
  <si>
    <t>RNC/Cédula</t>
  </si>
  <si>
    <t>Proveedor</t>
  </si>
  <si>
    <t>Concepto</t>
  </si>
  <si>
    <t>Monto</t>
  </si>
  <si>
    <t>Condición Pago</t>
  </si>
  <si>
    <t>Objetal</t>
  </si>
  <si>
    <t>Objetal Nombre</t>
  </si>
  <si>
    <t>LIBRAMIENTO CHEQUE Y TRANSF.</t>
  </si>
  <si>
    <t>FECHA DE PAGO COMPROMETIDA</t>
  </si>
  <si>
    <t>Fecha de Pago</t>
  </si>
  <si>
    <t>FECHA VENC</t>
  </si>
  <si>
    <t>Días</t>
  </si>
  <si>
    <t>Importe</t>
  </si>
  <si>
    <t>Observaciones</t>
  </si>
  <si>
    <t>1/1/0001</t>
  </si>
  <si>
    <t>Crédito</t>
  </si>
  <si>
    <t>2-03-09-01-01</t>
  </si>
  <si>
    <t>MATERIAL PARA LIMPIEZA</t>
  </si>
  <si>
    <t>1/1/0001 12:00:00 a. m.</t>
  </si>
  <si>
    <t>SERVICIOS JURÍDICOS</t>
  </si>
  <si>
    <t>PUBLICIDAD Y PROPAGANDA</t>
  </si>
  <si>
    <t>04701792568</t>
  </si>
  <si>
    <t>FRANCISCO ANGEL BORDAS TAVERAS</t>
  </si>
  <si>
    <t>2-02-05-01-01</t>
  </si>
  <si>
    <t>ALQUILERES Y RENTAS DE EDIFICIOS Y LOCALES</t>
  </si>
  <si>
    <t>SUBVENCIONES A EMPRESAS DEL SECTOR PRIVADO</t>
  </si>
  <si>
    <t>MANTENIMIENTO Y REPARACIÓN DE EQUIPOS DE TRANSPORTE, TRACCIÓN Y ELEVACIÓN</t>
  </si>
  <si>
    <t>SERVICIOS DE MANTENIMIENTO, REPARACIÓN , DESMONTAJE E INSTALACIÓN</t>
  </si>
  <si>
    <t>SHAMWO COMUNICACIONES SRL</t>
  </si>
  <si>
    <t>ACL COMUNICACIONES SRL</t>
  </si>
  <si>
    <t>B1500000033</t>
  </si>
  <si>
    <t>OTROS SERVICIOS TÉCNICOS PROFESIONALES</t>
  </si>
  <si>
    <t>2-02-02-02-01</t>
  </si>
  <si>
    <t>IMPRESIÓN Y ENCUADERNACIÓN</t>
  </si>
  <si>
    <t>MOLINOS DEL OZAMA S A</t>
  </si>
  <si>
    <t>2-03-09-06-01</t>
  </si>
  <si>
    <t>PRODUCTOS ELÉCTRICOS Y AFINES</t>
  </si>
  <si>
    <t>MBE COMUNICACIONES SRL</t>
  </si>
  <si>
    <t>07100033005</t>
  </si>
  <si>
    <t>CESAR A. SANTOS POLANCO</t>
  </si>
  <si>
    <t>B1500000184</t>
  </si>
  <si>
    <t>B1500000017</t>
  </si>
  <si>
    <t>00113914485</t>
  </si>
  <si>
    <t>SERVICIOS DE CAPACITACIÓN</t>
  </si>
  <si>
    <t>DITA SERVICES SRL</t>
  </si>
  <si>
    <t>FUMIGACIÓN</t>
  </si>
  <si>
    <t>B1500000021</t>
  </si>
  <si>
    <t>RECOLECCIÓN DE RESIDUOS SÓLIDOS</t>
  </si>
  <si>
    <t>00101517258</t>
  </si>
  <si>
    <t>EDEESTE</t>
  </si>
  <si>
    <t>ELECTRICIDAD</t>
  </si>
  <si>
    <t>PLANCHAKI SRL</t>
  </si>
  <si>
    <t>2-02-08-05-02</t>
  </si>
  <si>
    <t>LAVANDERÍA</t>
  </si>
  <si>
    <t>2-02-01-07-01</t>
  </si>
  <si>
    <t>AGUA</t>
  </si>
  <si>
    <t>2-03-01-01-01</t>
  </si>
  <si>
    <t>ALIMENTOS Y BEBIDAS PARA PERSONAS</t>
  </si>
  <si>
    <t>2-02-05-03-04</t>
  </si>
  <si>
    <t>ALQUILER DE EQUIPO DE OFICINA Y MUEBLES</t>
  </si>
  <si>
    <t>2-02-06-03-01</t>
  </si>
  <si>
    <t>SEGUROS DE PERSONAS</t>
  </si>
  <si>
    <t>B1500000018</t>
  </si>
  <si>
    <t>MOLINOS DEL HIGUAMO INC</t>
  </si>
  <si>
    <t>04400127678</t>
  </si>
  <si>
    <t>MILAGROS DE JESÚS MARTINEZ JIMENEZ</t>
  </si>
  <si>
    <t>MELBA TERRERO</t>
  </si>
  <si>
    <t>B1500000007</t>
  </si>
  <si>
    <t>HYLSA</t>
  </si>
  <si>
    <t>RADIOCADENA COMERCIAL SRL</t>
  </si>
  <si>
    <t>2-03-06-03-06</t>
  </si>
  <si>
    <t>ACCESORIOS DE METAL</t>
  </si>
  <si>
    <t>B1500000767</t>
  </si>
  <si>
    <t>2-03-09-09-04</t>
  </si>
  <si>
    <t>PRODUCTOS Y ÚTILES DE DEFENSA Y SEGURIDAD</t>
  </si>
  <si>
    <t>MOLINOS VALLE DEL CIBAO SA</t>
  </si>
  <si>
    <t>B1500000060</t>
  </si>
  <si>
    <t>2-03-09-02-01</t>
  </si>
  <si>
    <t>ÚTILES DE ESCRITORIO, OFICINA, INFORMÁTICA Y DE ENSEÑANZA</t>
  </si>
  <si>
    <t>2-02-08-06-01</t>
  </si>
  <si>
    <t>EVENTOS GENERALES</t>
  </si>
  <si>
    <t>2-02-09-02-01</t>
  </si>
  <si>
    <t>SERVICIOS DE ALIMENTACIÓN</t>
  </si>
  <si>
    <t>03700226800</t>
  </si>
  <si>
    <t>FRANCIA DIAZ GOMEZ</t>
  </si>
  <si>
    <t>AGUA CRYSTAL S A</t>
  </si>
  <si>
    <t>B1500000072</t>
  </si>
  <si>
    <t>00111682118</t>
  </si>
  <si>
    <t>MAXIMO BAEZ PERALTA</t>
  </si>
  <si>
    <t>B1500000042</t>
  </si>
  <si>
    <t>B1500000294</t>
  </si>
  <si>
    <t>B1500000028</t>
  </si>
  <si>
    <t>B1500000043</t>
  </si>
  <si>
    <t>B1500000228</t>
  </si>
  <si>
    <t>RF COMUNICACIONES EDUCATIVAS</t>
  </si>
  <si>
    <t>Inversiones Siurana SRL</t>
  </si>
  <si>
    <t>B1500000270</t>
  </si>
  <si>
    <t>08700026522</t>
  </si>
  <si>
    <t>SALVADOR ROSARIO SANTOS</t>
  </si>
  <si>
    <t>RAMIREZ &amp; MOJICA ENVOY PACK COURIER EXPRESS SRL.</t>
  </si>
  <si>
    <t>2-03-03-02-01</t>
  </si>
  <si>
    <t>PRODUCTOS DE PAPEL Y CARTÓN</t>
  </si>
  <si>
    <t>TIOTE COMERCIAL SRL</t>
  </si>
  <si>
    <t>00112722772</t>
  </si>
  <si>
    <t>CESAR EUGENE AVILES COSTE</t>
  </si>
  <si>
    <t>B1500000186</t>
  </si>
  <si>
    <t>Fin del Listado</t>
  </si>
  <si>
    <t>NO. DE COMPROBANTE</t>
  </si>
  <si>
    <t>1/8/2022</t>
  </si>
  <si>
    <t>2/8/2022</t>
  </si>
  <si>
    <t>9/8/2022</t>
  </si>
  <si>
    <t>22/8/2022</t>
  </si>
  <si>
    <t>26/8/2022</t>
  </si>
  <si>
    <t>31/8/2022</t>
  </si>
  <si>
    <t>JUNTA CENTRAL ELECTORAL</t>
  </si>
  <si>
    <t>MARIA ALTAGRACIA DE LA CRUZ MORONTA</t>
  </si>
  <si>
    <t>DRA. JACQUELINE GUERRERO DE LA CRUZ</t>
  </si>
  <si>
    <t>CESAR IGLESIAS S A</t>
  </si>
  <si>
    <t>JOSE ANTONIO HENRIQUEZ LOPEZ</t>
  </si>
  <si>
    <t>NOTICIAS BUSCANDO SOLUCIONES SRL</t>
  </si>
  <si>
    <t>SEMINARIOS ESTRATEGICOS DEL CARIBE SEDELCA SRL</t>
  </si>
  <si>
    <t>COOPERATIVA DE DE SERVICIOS</t>
  </si>
  <si>
    <t>SUNIX PETROLEUM S R L</t>
  </si>
  <si>
    <t>PASTAS ALIMENTICIAS J RAFAEL NUNEZ P SRL</t>
  </si>
  <si>
    <t>OMAR ENRIQUE MONTES DE OCA MONTOLIO</t>
  </si>
  <si>
    <t>ACOMSA ACADEMY SRL</t>
  </si>
  <si>
    <t>CORAASAN</t>
  </si>
  <si>
    <t>GTB RADIODIFUSORES S.R.L</t>
  </si>
  <si>
    <t>Telemedios Dominicana SA</t>
  </si>
  <si>
    <t>FRANCISCO MUY DIFERENTE SRL</t>
  </si>
  <si>
    <t>MULTISERVICIOS F&amp;S SRL</t>
  </si>
  <si>
    <t>Pink Iguana SRL</t>
  </si>
  <si>
    <t>MUSAVISION SRL</t>
  </si>
  <si>
    <t>PRODUCCIONES OMMC SRL</t>
  </si>
  <si>
    <t>EDITORA HOY S. A. S.</t>
  </si>
  <si>
    <t>DELTA COMERCIAL S A</t>
  </si>
  <si>
    <t>INTERAMERICA BROADCASTING &amp; PRODUCTION COMPANY S A</t>
  </si>
  <si>
    <t>ELIZABETH GONZALEZ MORONTA</t>
  </si>
  <si>
    <t>CARMEN ENICIA CHEVALIER C.</t>
  </si>
  <si>
    <t>COMUNIGHEN SRL</t>
  </si>
  <si>
    <t>EDITORA DEL CARIBE C POR A</t>
  </si>
  <si>
    <t>EDITORA LISTIN DIARIO</t>
  </si>
  <si>
    <t>SEGUROS UNIVERSAL</t>
  </si>
  <si>
    <t>ATLANTIC PETROLEUM S A</t>
  </si>
  <si>
    <t>GRUPO EDITORIAL GALA SRL</t>
  </si>
  <si>
    <t>B1500000074</t>
  </si>
  <si>
    <t>B1500000169</t>
  </si>
  <si>
    <t>B1500000117</t>
  </si>
  <si>
    <t>B1500000454</t>
  </si>
  <si>
    <t>B1500000381</t>
  </si>
  <si>
    <t>B1500000046</t>
  </si>
  <si>
    <t>B1500000135</t>
  </si>
  <si>
    <t>B1500000456</t>
  </si>
  <si>
    <t>B1500000382</t>
  </si>
  <si>
    <t>B1500000245</t>
  </si>
  <si>
    <t>B1500000143</t>
  </si>
  <si>
    <t>B1500000031</t>
  </si>
  <si>
    <t>B1500000198</t>
  </si>
  <si>
    <t>B1500000112</t>
  </si>
  <si>
    <t>B1500001348</t>
  </si>
  <si>
    <t>B1500000816</t>
  </si>
  <si>
    <t>B1500000520</t>
  </si>
  <si>
    <t>B1500000387</t>
  </si>
  <si>
    <t>B1500000013</t>
  </si>
  <si>
    <t>B1500000044</t>
  </si>
  <si>
    <t>B1500000838</t>
  </si>
  <si>
    <t>B1500000045</t>
  </si>
  <si>
    <t>B1500000173</t>
  </si>
  <si>
    <t>B1500000812</t>
  </si>
  <si>
    <t>B1500000040</t>
  </si>
  <si>
    <t>B1500000455</t>
  </si>
  <si>
    <t>B1500000078</t>
  </si>
  <si>
    <t>B1500000108</t>
  </si>
  <si>
    <t>B1500000111</t>
  </si>
  <si>
    <t>B1500005279</t>
  </si>
  <si>
    <t>B1500000119</t>
  </si>
  <si>
    <t>B1500000133</t>
  </si>
  <si>
    <t>B1500000815</t>
  </si>
  <si>
    <t>B1500000354</t>
  </si>
  <si>
    <t>B1500000355</t>
  </si>
  <si>
    <t>B1500000363</t>
  </si>
  <si>
    <t>B1500000364</t>
  </si>
  <si>
    <t>B1500000374</t>
  </si>
  <si>
    <t>2-02-08-07-05</t>
  </si>
  <si>
    <t>SERVICIOS DE INFORMÁTICA Y SISTEMAS COMPUTARIZADOS</t>
  </si>
  <si>
    <t>Pago automático por nota de crédito</t>
  </si>
  <si>
    <t>00102963519</t>
  </si>
  <si>
    <t>1/9/2022</t>
  </si>
  <si>
    <t>00101067437</t>
  </si>
  <si>
    <t>6/9/2022</t>
  </si>
  <si>
    <t>9/9/2022</t>
  </si>
  <si>
    <t>00108714684</t>
  </si>
  <si>
    <t>0132155981</t>
  </si>
  <si>
    <t>2-03-07-01-01</t>
  </si>
  <si>
    <t>GASOLINA</t>
  </si>
  <si>
    <t>00800227977</t>
  </si>
  <si>
    <t>2/9/2022</t>
  </si>
  <si>
    <t>2-02-07-01-06</t>
  </si>
  <si>
    <t>INSTALACIONES ELÉCTRICAS</t>
  </si>
  <si>
    <t>2-03-07-02-05</t>
  </si>
  <si>
    <t>INSECTICIDAS, FUMIGANTES Y OTROS</t>
  </si>
  <si>
    <t>04900707441</t>
  </si>
  <si>
    <t>00105227714</t>
  </si>
  <si>
    <t>2-03-06-03-04</t>
  </si>
  <si>
    <t>HERRAMIENTAS MENORES</t>
  </si>
  <si>
    <t>5/9/2022</t>
  </si>
  <si>
    <t>7/9/2022</t>
  </si>
  <si>
    <t>8/9/2022</t>
  </si>
  <si>
    <t>B1500007152</t>
  </si>
  <si>
    <t>SERVICIO DE PRUBLICIDAD, PERIODICO. PROCESO DE EXCEPCION MICM-CCC*PEPB-2022-0005. FACTURA NO. 995275 DE FECHA 18/07/2022 ENTRADA A CONTABILIDAD 01/09/2022FECHA DE RECEPCION ADM 20/07/2022</t>
  </si>
  <si>
    <t>LIB.13063-1 B150007152</t>
  </si>
  <si>
    <t>20/9/2022</t>
  </si>
  <si>
    <t>B1500019372</t>
  </si>
  <si>
    <t>SUBSIDIO PPI SEMANA DEL 20 AL 26 DE AGOSTO 2022FACTURA NO.B I 1141535 DE FECHA 01/09/2022ENTRADA A CONTABILIDAD 02/09/2022</t>
  </si>
  <si>
    <t>LIB. 13020-1</t>
  </si>
  <si>
    <t>13/9/2022</t>
  </si>
  <si>
    <t>B1500001187</t>
  </si>
  <si>
    <t>RENOVACION SUSCRIPCION MAESTRO CEDULADO. SERVICIO DE CONSULTA AL ARCHIVO CEDULADO JCE CORRESPONDIENTE AL MES DE SEPTIEMPBRE 2022FACTURA NO. B1500001187 DE FECHA 01/09/2022ENTRADA A CONTABILIDAD 05/09/2022</t>
  </si>
  <si>
    <t>LIB. 13080-1</t>
  </si>
  <si>
    <t>21/9/2022</t>
  </si>
  <si>
    <t>B1500024574</t>
  </si>
  <si>
    <t>Factura NCF B1500024574 Monto RD$ 1,836,402.04 Menos Descuento RD$ 362,069.96 Total : $ 1,474,332.08.FACTURA NO.B1500024574 DE FECHA 01/09/2022  ENTRADA A CONTABILIDAD 05/09/2022.</t>
  </si>
  <si>
    <t>12/9/2022</t>
  </si>
  <si>
    <t>LIB.13119-1 B1500024574/24575</t>
  </si>
  <si>
    <t>22/9/2022</t>
  </si>
  <si>
    <t>B1500024575</t>
  </si>
  <si>
    <t>Factura NCF B1500024575 Monto RD$ 27,738.27 DE FECHA 01/09/2022  ENTRADA A CONTABILIDAD 05/09/2022</t>
  </si>
  <si>
    <t>6/5/2022</t>
  </si>
  <si>
    <t>B1500001014</t>
  </si>
  <si>
    <t>SERVICIOS DE PUBLICIDAD RADIAL A TRAVÉS DEL PROGRAMA ESTO NO TIENE NOBRE CORRESPONDIENTE AL MES DE AGOSTO 2022 FACTURA NO. B1500001014 DE FECHA 01/09/2022ENTRADA A CONTABILIDAD 06/09/2022.</t>
  </si>
  <si>
    <t>LIB. 13138-1</t>
  </si>
  <si>
    <t>B1500000253</t>
  </si>
  <si>
    <t>SERVICIO DE PUBLICIDAD CORRESP. AL MES DE AGOSTO FACT. NCF B1500000253 D/F 09/02/2022.FECHA CONTABILIDAD 06/09/2022FECHA RECEPCION 02/09/2022.</t>
  </si>
  <si>
    <t>LIB. 13185-1</t>
  </si>
  <si>
    <t>23/9/2022</t>
  </si>
  <si>
    <t>B1500000451</t>
  </si>
  <si>
    <t>NOTICIAS AL MOMENTO</t>
  </si>
  <si>
    <t>SERVICIOS DE PUBLICIDAD DIGITAL A TRAVÉS DEL PERIODICO DIGITAL WWW.ALMOMENTO.NET CORRESPONDIENTE AL MES DE JULIO 2022 FACTURA NO. B1500000451 DE FECHA 02/09/2022ENTRADA A CONTABILIDAD  06/09/2022</t>
  </si>
  <si>
    <t>LIB. 13142-1</t>
  </si>
  <si>
    <t>B1500000136</t>
  </si>
  <si>
    <t>PAGO ALQUILER LOCAL COTUI CORRESPONDIENTE AL MES DE SEPTIEMBRE,FACTURA NCB B1500000136 D/F 01/09/2022.ENTRADA A CONTABILIDAD 06/09/2022ENTRADA A RECEPCION 05/09/2022</t>
  </si>
  <si>
    <t>LIB.13200-1 B1500000136</t>
  </si>
  <si>
    <t>PAGO ALQUILER LOCAL  MONTE PLATA CORRESPONDIENTE AL MES DE SEPTIEMBRE,FACTURA NCB B1500000117 D/F 01/09/2022.ENTRADA A CONTABILIDAD 06/09/2022ENTRADA A RECEPCION 05/09/2022</t>
  </si>
  <si>
    <t>LIB. 13226-1</t>
  </si>
  <si>
    <t>30/9/2022</t>
  </si>
  <si>
    <t>B1500000067</t>
  </si>
  <si>
    <t>PAGO ALQUILER LOCAL  DAJABON CORRESPONDIENTE AL MES DE SEPTIEMBRE  2022FACTURA NCB B1500000067 D/F 01/09/2022.ENTRADA A CONTABILIDAD 06/09/2022ENTRADA A RECEPCION 05/09/2022.</t>
  </si>
  <si>
    <t>LIB.13213-1 B1500000065/67</t>
  </si>
  <si>
    <t>B1500000109</t>
  </si>
  <si>
    <t>SERVIPART LUPERON SRL</t>
  </si>
  <si>
    <t>COMPRA DE ALAMBRE, CANALETA Y BOTAS DE SEGURIDAD.FACTURA NCF B1500000109 D/F 01/09/2022ENTRADA A CONTABILIDAD 06/09/2022ENTRADA EN RECEPCION 01/09/2022.</t>
  </si>
  <si>
    <t>LIB. 13173-1</t>
  </si>
  <si>
    <t>26/9/2022</t>
  </si>
  <si>
    <t>COMPRA DE JUEGO DE MANOMETRO, REFRIGERANTE, MARTILLOS, LLAVE TIJERA, TORNILLOS, CABLE, MOTA, ETC.FACTURA NCF B1500000112 D/F 01/09/2022ENTRADA A CONTABILIDAD 06/09/2022ENTRADA EN RECEPCION 01/09/2022.</t>
  </si>
  <si>
    <t>LIB.13175-1 B1500000112</t>
  </si>
  <si>
    <t>B1500036381</t>
  </si>
  <si>
    <t>SERVICIO DE BASURAFACTURA NO. B1500036381 DE FECHA 01/09/2022ENTRADA A CONTABIIDAD 07/09/2022</t>
  </si>
  <si>
    <t>LIB. 13243-1</t>
  </si>
  <si>
    <t>PAGO DE ALQUILER CORRESPONDIENTE AL MES DE SEPT. FACTURA NCF B1500000044 D/F 05/2022ENTRADA A CONTABILIDAD 07-09-2022ENTRADA RECEPCION 06-09-2022.</t>
  </si>
  <si>
    <t>LIB. 13191-1</t>
  </si>
  <si>
    <t>4/10/2022</t>
  </si>
  <si>
    <t>B1500000167</t>
  </si>
  <si>
    <t>SERVICIO DE ALQUILER, LOCAL DONDE FUNCIONA EL MICM EN NAGUA CORRESPONDIENTE A SEPTIEMBRE 2022FACTURA B1500000167 DE FECHA 06/09/2022ENTRADA A CONTABILIDAD 07/09/2022</t>
  </si>
  <si>
    <t>B1500000088</t>
  </si>
  <si>
    <t>3/9/2022</t>
  </si>
  <si>
    <t>PAGO DE ALQUILER CORRESPONDIENTE AL MES DE SEPT. FACTURA NCF B1500000088 D/F 03/2022ENTRADA A CONTABILIDAD 07-09-2022ENTRADA RECEPCION 06-09-2022.</t>
  </si>
  <si>
    <t>LIB. 13203-1</t>
  </si>
  <si>
    <t>B1500018093</t>
  </si>
  <si>
    <t>SUBSIDIO  AL SECTOR TRANSPORTEFACTURA NO. 010007281 DE FECHA 25/07/2022ENTRADA A CONTABILIDAD 07/09/2022FECHA DE RECEPCION 01/09/2022</t>
  </si>
  <si>
    <t>LIB. 13596-1</t>
  </si>
  <si>
    <t>B1500017990</t>
  </si>
  <si>
    <t>SUBSIDIO TRANSPORTE ALSTON ENTERPRISES SRL/FENTRANRENO FACTURA 010007178 D/F 25/7/2022 NCF. B1500017990 ENTRADA A CONTABILIDAD 5/9/2022</t>
  </si>
  <si>
    <t>B1500018094</t>
  </si>
  <si>
    <t>SUBSIDIO  AL SECTOR TRANSPORTEFACTURA NO. 010007282 DE FECHA 25/07/2022ENTRADA A CONTABILIDAD 07/09/2022FECHA DE RECEPCION 02/09/2022</t>
  </si>
  <si>
    <t>B1500018095</t>
  </si>
  <si>
    <t>SUBSIDIO  AL SECTOR TRANSPORTEFACTURA NO. 010007283 DE FECHA 25/07/2022ENTRADA A CONTABILIDAD 07/09/2022FECHA DE RECEPCION 02/09/2022</t>
  </si>
  <si>
    <t>B1500017991</t>
  </si>
  <si>
    <t>SUBSIDIO TRANSPORTE CIA. TRANSP. INTER.RUTA LOS COCOS SANTIAGO COND 12870/FENTRANRENO FACTURA 010007179 D/F 25/7/2022 NCF. B1500017991 ENTRADA A CONTABILIDAD 5/9/2022</t>
  </si>
  <si>
    <t>B1500018096</t>
  </si>
  <si>
    <t>SUBSIDIO  AL SECTOR TRANSPORTEFACTURA NO. 010007284 DE FECHA 25/07/2022ENTRADA A CONTABILIDAD 07/09/2022FECHA DE RECEPCION 02/09/2022</t>
  </si>
  <si>
    <t>B1500017992</t>
  </si>
  <si>
    <t>SUBSIDIO TRANSPORTE SIND. DE CHOF. MINIBUSES SANTIAGO-PTO.PTA/ FENTRANRENO COND 12746 FACTURA 010007180 D/F 25/7/2022 NCF. B1500017992 ENTRADA A CONTABILIDAD 5/9/2022</t>
  </si>
  <si>
    <t>B1500018097</t>
  </si>
  <si>
    <t>SUBSIDIO  AL SECTOR TRANSPORTEFACTURA NO. 010007285 DE FECHA 25/07/2022ENTRADA A CONTABILIDAD 07/09/2022FECHA DE RECEPCION 02/09/2022</t>
  </si>
  <si>
    <t>B1500018171</t>
  </si>
  <si>
    <t>SUBSIDIO  AL SECTOR TRANSPORTEFACTURA NO. 010007350  DE FECHA 31/07/2022ENTRADA A CONTABILIDAD 07/09/2022FECHA DE RECEPCION 02/09/2022</t>
  </si>
  <si>
    <t>B1500018172</t>
  </si>
  <si>
    <t>SUBSIDIO  AL SECTOR TRANSPORTEFACTURA NO. 010007251 DE FECHA 31/07/2022ENTRADA A CONTABILIDAD 07/09/2022FECHA DE RECEPCION 02/09/2022</t>
  </si>
  <si>
    <t>B1500018217</t>
  </si>
  <si>
    <t>SUBSIDIO  AL SECTOR TRANSPORTEFACTURA NO. 010007392 DE FECHA 31/07/2022ENTRADA A CONTABILIDAD 07/09/2022FECHA DE RECEPCION 02/09/2022</t>
  </si>
  <si>
    <t>B1500005284</t>
  </si>
  <si>
    <t>SERVICIO DE PUBLICIDAD EN ESPACIO PAGADO (MEDIO IMPRESO)TRIMESTE JULIO-SEPTIEMBRE 2022 FACTURA. 258235 FECHA 13/07/2022ENTRADA A CONTABILIDAD D/F 07/09/2022</t>
  </si>
  <si>
    <t>LIB.13292-1 B1500005284</t>
  </si>
  <si>
    <t>B1500017993</t>
  </si>
  <si>
    <t>SUBSIDIO TRANSPORTE SIND.DE CHOF. DE AUTOBUSES 27 FEBRERO/ FENTRANRENO COND 12745/12965 FACTURA 010007181 D/F 25/7/2022 NCF. B1500017993 ENTRADA A CONTABILIDAD 5/9/2022</t>
  </si>
  <si>
    <t>B1500017994</t>
  </si>
  <si>
    <t>SUBSIDIO TRANSPORTE  DIONI SA/ FENTRANRENO COND 12869 FACTURA 010007182 D/F 25/7/2022 NCF. B1500017994 ENTRADA A CONTABILIDAD 5/9/2022</t>
  </si>
  <si>
    <t>B1500018170</t>
  </si>
  <si>
    <t>SUBSIDIO  AL SECTOR TRANSPORTEFACTURA NO. 010007349 DE FECHA 10/08/2022ENTRADA A CONTABILIDAD 07/09/2022FECHA DE RECEPCION 02/09/2022.</t>
  </si>
  <si>
    <t>B1500018092</t>
  </si>
  <si>
    <t>SUBSIDIO  AL SECTOR TRANSPORTEFACTURA NO. 010007280 DE FECHA 25/07/2022ENTRADA A CONTABILIDAD 07/09/2022FECHA DE RECEPCION 02/09/2022</t>
  </si>
  <si>
    <t>B1500018004</t>
  </si>
  <si>
    <t>SUBSIDIO  AL SECTOR TRANSPORTEFACTURA NO. 010007192 DE FECHA 25/07/2022ENTRADA A CONTABILIDAD 07/09/2022FECHA DE RECEPCION 02/09/2022</t>
  </si>
  <si>
    <t>B1500018003</t>
  </si>
  <si>
    <t>SUBSIDIO  AL SECTOR TRANSPORTEFACTURA NO. 010007191 DE FECHA 25/07/2022ENTRADA A CONTABILIDAD 07/09/2022FECHA DE RECEPCION 02/09/2022</t>
  </si>
  <si>
    <t>B1500018005</t>
  </si>
  <si>
    <t>SUBSIDIO  AL SECTOR TRANSPORTEFACTURA NO. 010007193 DE FECHA 25/07/2022ENTRADA A CONTABILIDAD 07/09/2022FECHA DE RECEPCION 02/09/2022</t>
  </si>
  <si>
    <t>B1500018006</t>
  </si>
  <si>
    <t>SUBSIDIO  AL SECTOR TRANSPORTEFACTURA NO. 010007194 DE FECHA 25/07/2022ENTRADA A CONTABILIDAD 07/09/2022FECHA DE RECEPCION 02/09/2022</t>
  </si>
  <si>
    <t>B1500018002</t>
  </si>
  <si>
    <t>SUBSIDIO  AL SECTOR TRANSPORTEFACTURA NO. 010007190 DE FECHA 25/07/2022ENTRADA A CONTABILIDAD 07/09/2022FECHA DE RECEPCION 02/09/2022</t>
  </si>
  <si>
    <t>B1500018007</t>
  </si>
  <si>
    <t>SUBSIDIO  AL SECTOR TRANSPORTEFACTURA NO. 010007195 DE FECHA 25/07/2022ENTRADA A CONTABILIDAD 07/09/2022FECHA DE RECEPCION 02/09/2022</t>
  </si>
  <si>
    <t>B1500018098</t>
  </si>
  <si>
    <t>SUBSIDIO  AL SECTOR TRANSPORTEFACTURA NO. 010007286 DE FECHA 25/07/2022ENTRADA A CONTABILIDAD 07/09/2022FECHA DE RECEPCION 02/09/2022</t>
  </si>
  <si>
    <t>B1500018009</t>
  </si>
  <si>
    <t>SUBSIDIO  AL SECTOR TRANSPORTEFACTURA NO. 010007197 DE FECHA 25/07/2022ENTRADA A CONTABILIDAD 07/09/2022FECHA DE RECEPCION 02/09/2022</t>
  </si>
  <si>
    <t>B1500018010</t>
  </si>
  <si>
    <t>SUBSIDIO  AL SECTOR TRANSPORTEFACTURA NO. 010007298 DE FECHA 25/07/2022ENTRADA A CONTABILIDAD 07/09/2022FECHA DE RECEPCION 02/09/2022</t>
  </si>
  <si>
    <t>B1500018011</t>
  </si>
  <si>
    <t>SUBSIDIO  AL SECTOR TRANSPORTEFACTURA NO. 010007199 DE FECHA 25/07/2022ENTRADA A CONTABILIDAD 07/09/2022FECHA DE RECEPCION 02/09/2022</t>
  </si>
  <si>
    <t>B1500018012</t>
  </si>
  <si>
    <t>SUBSIDIO  AL SECTOR TRANSPORTEFACTURA NO. 010007200 DE FECHA 25/07/2022ENTRADA A CONTABILIDAD 07/09/2022FECHA DE RECEPCION 02/09/2022</t>
  </si>
  <si>
    <t>B1500018013</t>
  </si>
  <si>
    <t>SUBSIDIO  AL SECTOR TRANSPORTEFACTURA NO. 010007201 DE FECHA 25/07/2022ENTRADA A CONTABILIDAD 07/09/2022FECHA DE RECEPCION 02/09/2022</t>
  </si>
  <si>
    <t>B1500018014</t>
  </si>
  <si>
    <t>SUBSIDIO  AL SECTOR TRANSPORTEFACTURA NO. 010007202 DE FECHA 25/07/2022ENTRADA A CONTABILIDAD 07/09/2022FECHA DE RECEPCION 02/09/2022</t>
  </si>
  <si>
    <t>B1500018015</t>
  </si>
  <si>
    <t>SUBSIDIO  AL SECTOR TRANSPORTEFACTURA NO. 010007203 DE FECHA 25/07/2022ENTRADA A CONTABILIDAD 07/09/2022FECHA DE RECEPCION 02/09/2022</t>
  </si>
  <si>
    <t>B1500018016</t>
  </si>
  <si>
    <t>SUBSIDIO  AL SECTOR TRANSPORTEFACTURA NO. 010007204 DE FECHA 25/07/2022ENTRADA A CONTABILIDAD 07/09/2022FECHA DE RECEPCION 02/09/2022</t>
  </si>
  <si>
    <t>B1500018017</t>
  </si>
  <si>
    <t>SUBSIDIO  AL SECTOR TRANSPORTEFACTURA NO. 010007205 DE FECHA 25/07/2022ENTRADA A CONTABILIDAD 07/09/2022FECHA DE RECEPCION 02/09/2022</t>
  </si>
  <si>
    <t>B1500018184</t>
  </si>
  <si>
    <t>SUBSIDIO TRANSPORTE ALSTON ENTERPRISES SRL/ FENTRANRENO COND 13351 FACTURA 010007363 D/F 31/7/2022 NCF. B1500018184 ENTRADA A CONTABILIDAD 5/9/2022</t>
  </si>
  <si>
    <t>B1500018185</t>
  </si>
  <si>
    <t>SUBSIDIO TRANSPORTE SIND.DE CHOF. DE AUTOBUSES 27 DE FEBRERO/ FENTRANRENO COND 13214/13367 FACTURA 010007364 D/F 31/7/2022 NCF. B1500018185 ENTRADA A CONTABILIDAD 5/9/2022</t>
  </si>
  <si>
    <t>B1500017984</t>
  </si>
  <si>
    <t>SUBSIDIO TRANSPORTE SIND.DE CHOF. PROFESIONALES DE BOCA CHICA/ UNET COND 22013/22507 FACTURA 010007364 D/F 25/7/2022 NCF. B1500017984 ENTRADA A CONTABILIDAD 5/9/2022</t>
  </si>
  <si>
    <t>B1500018174</t>
  </si>
  <si>
    <t>SUBSIDIO TRANSPORTE UCHOINFRA/ UNET COND 22521 FACTURA 010007353 D/F 31/7/2022 NCF. B1500018174 ENTRADA A CONTABILIDAD 5/9/2022</t>
  </si>
  <si>
    <t>B1500018018</t>
  </si>
  <si>
    <t>SUBSIDIO  AL SECTOR TRANSPORTEFACTURA NO. 010007206 DE FECHA 25/07/2022ENTRADA A CONTABILIDAD 07/09/2022FECHA DE RECEPCION 02/09/2022</t>
  </si>
  <si>
    <t>B1500018175</t>
  </si>
  <si>
    <t>SUBSIDIO TRANSPORTE BOCHISADO SAS/ UNET COND 22699 FACTURA 010007354 D/F 31/7/2022 NCF. B1500018175 ENTRADA A CONTABILIDAD 5/9/2022</t>
  </si>
  <si>
    <t>B1500018019</t>
  </si>
  <si>
    <t>SUBSIDIO  AL SECTOR TRANSPORTEFACTURA NO. 010007207 DE FECHA 25/07/2022ENTRADA A CONTABILIDAD 07/09/2022FECHA DE RECEPCION 02/09/2022</t>
  </si>
  <si>
    <t>B1500018020</t>
  </si>
  <si>
    <t>SUBSIDIO  AL SECTOR TRANSPORTEFACTURA NO. 010007208 DE FECHA 25/07/2022ENTRADA A CONTABILIDAD 07/09/2022FECHA DE RECEPCION 02/09/2022</t>
  </si>
  <si>
    <t>B1500017986</t>
  </si>
  <si>
    <t>SUBSIDIO TRANSPORTE METRO SERVICIOS TURISTICOS/UNION DEE PROPIETARIOS DE AUTOBUSE COND 22085/22358 FACTURA 010007174 D/F 25/7/2022 NCF. B1500017986 ENTRADA A CONTABILIDAD 5/9/2022</t>
  </si>
  <si>
    <t>B1500018021</t>
  </si>
  <si>
    <t>SUBSIDIO  AL SECTOR TRANSPORTEFACTURA NO. 010007209 DE FECHA 25/07/2022ENTRADA A CONTABILIDAD 07/09/2022FECHA DE RECEPCION 02/09/2022</t>
  </si>
  <si>
    <t>B1500017987</t>
  </si>
  <si>
    <t>SUBSIDIO TRANSPORTE CARIBE TOURS/UNION DEE PROPIETARIOS DE AUTOBUSE COND 21937 FACTURA 010007175 D/F 25/7/2022 NCF. B1500017987 ENTRADA A CONTABILIDAD 5/9/2022</t>
  </si>
  <si>
    <t>B1500018022</t>
  </si>
  <si>
    <t>SUBSIDIO  AL SECTOR TRANSPORTEFACTURA NO. 010007210 DE FECHA 25/07/2022ENTRADA A CONTABILIDAD 07/09/2022FECHA DE RECEPCION 02/09/2022</t>
  </si>
  <si>
    <t>B1500018023</t>
  </si>
  <si>
    <t>SUBSIDIO  AL SECTOR TRANSPORTEFACTURA NO. 010007211 DE FECHA 25/07/2022ENTRADA A CONTABILIDAD 07/09/2022FECHA DE RECEPCION 02/09/2022</t>
  </si>
  <si>
    <t>B1500017988</t>
  </si>
  <si>
    <t>SUBSIDIO TRANSPORTE FM CENTRO BUS SRL/UNION DEE PROPIETARIOS DE AUTOBUSE COND 22070 FACTURA 010007176 D/F 25/7/2022 NCF. B1500017988 ENTRADA A CONTABILIDAD 5/9/2022</t>
  </si>
  <si>
    <t>B1500018024</t>
  </si>
  <si>
    <t>SUBSIDIO  AL SECTOR TRANSPORTEFACTURA NO. 010007212 DE FECHA 25/07/2022ENTRADA A CONTABILIDAD 07/09/2022FECHA DE RECEPCION 02/09/2022</t>
  </si>
  <si>
    <t>B1500017989</t>
  </si>
  <si>
    <t>SUBSIDIO TRANSPORTE CONTRANPALLANOS/UNION DE PROPIETARIOS DE AUTOBUSE COND 22299 FACTURA 010007177 D/F 25/7/2022 NCF. B1500017989 ENTRADA A CONTABILIDAD 5/9/2022</t>
  </si>
  <si>
    <t>B1500018204</t>
  </si>
  <si>
    <t>SUBSIDIO  AL SECTOR TRANSPORTEFACTURA NO. 010007383 DE FECHA 25/07/2022ENTRADA A CONTABILIDAD 07/09/2022FECHA DE RECEPCION 02/09/2022</t>
  </si>
  <si>
    <t>B1500018205</t>
  </si>
  <si>
    <t>SUBSIDIO  AL SECTOR TRANSPORTEFACTURA NO. 010007384 DE FECHA 25/07/2022ENTRADA A CONTABILIDAD 07/09/2022FECHA DE RECEPCION 02/09/2022</t>
  </si>
  <si>
    <t>B1500018206</t>
  </si>
  <si>
    <t>SUBSIDIO  AL SECTOR TRANSPORTEFACTURA NO. 010007385DE FECHA 31/07/2022ENTRADA A CONTABILIDAD 07/09/2022FECHA DE RECEPCION 02/09/2022</t>
  </si>
  <si>
    <t>B1500018207</t>
  </si>
  <si>
    <t>SUBSIDIO  AL SECTOR TRANSPORTEFACTURA NO. 010007386 DE FECHA 25/07/2022ENTRADA A CONTABILIDAD 07/09/2022FECHA DE RECEPCION 02/09/2022</t>
  </si>
  <si>
    <t>B1500018183</t>
  </si>
  <si>
    <t>SUBSIDIO TRANSPORTEMETRO SERVICIOS TURISTICOS/UNION DE PROPIETARIOS DE AUTOBUSE COND 22558/23018 FACTURA 010007362 D/F 31/7/2022 NCF. B1500018183 ENTRADA A CONTABILIDAD 5/9/2022</t>
  </si>
  <si>
    <t>B1500018208</t>
  </si>
  <si>
    <t>SUBSIDIO  AL SECTOR TRANSPORTEFACTURA NO. 010007387 DE FECHA 25/07/2022ENTRADA A CONTABILIDAD 07/09/2022FECHA DE RECEPCION 02/09/2022</t>
  </si>
  <si>
    <t>B1500017982</t>
  </si>
  <si>
    <t>SUBSIDIO TRANSPORTE ASTRAPU/UNATRAFIN COND 22490 FACTURA 010007170 D/F 25/7/2022 NCF. B1500017982 ENTRADA A CONTABILIDAD 5/9/2022</t>
  </si>
  <si>
    <t>B1500018209</t>
  </si>
  <si>
    <t>SUBSIDIO  AL SECTOR TRANSPORTEFACTURA NO. 010007388 DE FECHA 31/07/2022ENTRADA A CONTABILIDAD 07/09/2022FECHA DE RECEPCION 02/09/2022</t>
  </si>
  <si>
    <t>B1500017983</t>
  </si>
  <si>
    <t>SUBSIDIO TRANSPORTE DEL VALLE/ASOTRAVASAN/UNATRAFIN COND 22267/22297/22496 FACTURA 010007171 D/F 25/7/2022 NCF. B1500017983 ENTRADA A CONTABILIDAD 5/9/2022</t>
  </si>
  <si>
    <t>B1500018176</t>
  </si>
  <si>
    <t>SUBSIDIO TRANSPORTE GRUPO DE EMPR.DE TRANSPOR.MOCHOTRAN SRL/MOCHOTRANS COND 22497/22805 FACTURA 010007355 D/F 31/7/2022 NCF. B1500018176 ENTRADA A CONTABILIDAD 5/9/2022</t>
  </si>
  <si>
    <t>B1500018177</t>
  </si>
  <si>
    <t>SUBSIDIO TRANSPORTE SIND.TRANS.MUNIC.RAMON SANTANA/CONTRASAN/MOCHOTRANS COND 22865 FACTURA 010007356 D/F 31/7/2022 NCF. B1500018177 ENTRADA A CONTABILIDAD 5/9/2022</t>
  </si>
  <si>
    <t>B1500018210</t>
  </si>
  <si>
    <t>SUBSIDIO  AL SECTOR TRANSPORTEFACTURA NO. 010007389 DE FECHA 31/07/2022ENTRADA A CONTABILIDAD 07/09/2022FECHA DE RECEPCION 02/09/2022</t>
  </si>
  <si>
    <t>B1500018178</t>
  </si>
  <si>
    <t>SUBSIDIO TRANSPORTE SIND.DE TRANSPORTE S.P.M EL SOCO/MOCHOTRANS COND 22866 FACTURA 010007357 D/F 31/7/2022 NCF. B1500018178 ENTRADA A CONTABILIDAD 5/9/2022</t>
  </si>
  <si>
    <t>B1500018179</t>
  </si>
  <si>
    <t>SUBSIDIO TRANSPORTE SIND. DE S.P.M JUAN DOLIO-GUAYACANE/MOCHOTRANS COND 22915 FACTURA 010007358 D/F 31/7/2022 NCF. B1500018179 ENTRADA A CONTABILIDAD 5/9/2022</t>
  </si>
  <si>
    <t>B1500018180</t>
  </si>
  <si>
    <t>SUBSIDIO TRANSPORTE SIND. DE CHOF.DE QUISQUELLA/MOCHOTRANS COND 22877 FACTURA 010007359 D/F 31/7/2022 NCF. B1500018180 ENTRADA A CONTABILIDAD 5/9/2022</t>
  </si>
  <si>
    <t>B1500018211</t>
  </si>
  <si>
    <t>SUBSIDIO  AL SECTOR TRANSPORTEFACTURA NO. 010007390 DE FECHA 31/07/2022ENTRADA A CONTABILIDAD 07/09/2022FECHA DE RECEPCION 02/09/2022</t>
  </si>
  <si>
    <t>B1500018212</t>
  </si>
  <si>
    <t>SUBSIDIO  AL SECTOR TRANSPORTEFACTURA NO. 010007391 DE FECHA 31/07/2022ENTRADA A CONTABILIDAD 07/09/2022FECHA DE RECEPCION 02/09/2022</t>
  </si>
  <si>
    <t>B1500018181</t>
  </si>
  <si>
    <t>SUBSIDIO TRANSPORTE SIND. DE TRANSP.SAN FRANCISCO LA VEGA/MOCHOTRANS COND 22911 FACTURA 010007360 D/F 31/7/2022 NCF. B1500018181 ENTRADA A CONTABILIDAD 5/9/2022</t>
  </si>
  <si>
    <t>B1500018025</t>
  </si>
  <si>
    <t>SUBSIDIO  AL SECTOR TRANSPORTEFACTURA NO. 010007213 DE FECHA 25/07/2022ENTRADA A CONTABILIDAD 07/09/2022FECHA DE RECEPCION 02/09/2022</t>
  </si>
  <si>
    <t>B1500018026</t>
  </si>
  <si>
    <t>SUBSIDIO  AL SECTOR TRANSPORTEFACTURA NO. 010007214 DE FECHA 25/07/2022ENTRADA A CONTABILIDAD 07/09/2022FECHA DE RECEPCION 02/09/2022</t>
  </si>
  <si>
    <t>B1500018182</t>
  </si>
  <si>
    <t>SUBSIDIO TRANSPORTE ASOC. DE CAMIONEROS DE SAN FCO. DE MACO./MOCHOTRANS COND 22910 FACTURA 010007361 D/F 31/7/2022 NCF. B1500018182 ENTRADA A CONTABILIDAD 5/9/2022</t>
  </si>
  <si>
    <t>B1500018027</t>
  </si>
  <si>
    <t>SUBSIDIO  AL SECTOR TRANSPORTEFACTURA NO. 010007215 DE FECHA 25/07/2022ENTRADA A CONTABILIDAD 07/09/2022FECHA DE RECEPCION 02/09/2022</t>
  </si>
  <si>
    <t>B1500018028</t>
  </si>
  <si>
    <t>SUBSIDIO  AL SECTOR TRANSPORTEFACTURA NO. 010007216 DE FECHA 25/07/2022ENTRADA A CONTABILIDAD 07/09/2022FECHA DE RECEPCION 02/09/2022</t>
  </si>
  <si>
    <t>B1500018029</t>
  </si>
  <si>
    <t>SUBSIDIO  AL SECTOR TRANSPORTEFACTURA NO. 010007217 DE FECHA 25/07/2022ENTRADA A CONTABILIDAD 07/09/2022FECHA DE RECEPCION 02/09/2022</t>
  </si>
  <si>
    <t>B1500018030</t>
  </si>
  <si>
    <t>SUBSIDIO  AL SECTOR TRANSPORTEFACTURA NO. 010007218 DE FECHA 25/07/2022ENTRADA A CONTABILIDAD 07/09/2022FECHA DE RECEPCION 02/09/2022</t>
  </si>
  <si>
    <t>B1500018031</t>
  </si>
  <si>
    <t>SUBSIDIO  AL SECTOR TRANSPORTEFACTURA NO. 010007219 DE FECHA 25/07/2022ENTRADA A CONTABILIDAD 07/09/2022FECHA DE RECEPCION 02/09/2022</t>
  </si>
  <si>
    <t>B1500018032</t>
  </si>
  <si>
    <t>SUBSIDIO  AL SECTOR TRANSPORTEFACTURA NO. 010007220 DE FECHA 25/07/2022ENTRADA A CONTABILIDAD 07/09/2022FECHA DE RECEPCION 02/09/2022</t>
  </si>
  <si>
    <t>B1500018033</t>
  </si>
  <si>
    <t>SUBSIDIO  AL SECTOR TRANSPORTEFACTURA NO. 010007221 DE FECHA 25/07/2022ENTRADA A CONTABILIDAD 07/09/2022FECHA DE RECEPCION 02/09/2022</t>
  </si>
  <si>
    <t>B1500018034</t>
  </si>
  <si>
    <t>SUBSIDIO  AL SECTOR TRANSPORTEFACTURA NO. 010007222 DE FECHA 25/07/2022ENTRADA A CONTABILIDAD 07/09/2022FECHA DE RECEPCION 02/09/2022</t>
  </si>
  <si>
    <t>B1500018035</t>
  </si>
  <si>
    <t>SUBSIDIO  AL SECTOR TRANSPORTEFACTURA NO. 010007223 DE FECHA 25/07/2022ENTRADA A CONTABILIDAD 07/09/2022FECHA DE RECEPCION 02/09/2022</t>
  </si>
  <si>
    <t>B1500018036</t>
  </si>
  <si>
    <t>SUBSIDIO  AL SECTOR TRANSPORTEFACTURA NO. 010007224 DE FECHA 25/07/2022ENTRADA A CONTABILIDAD 07/09/2022FECHA DE RECEPCION 02/09/2022</t>
  </si>
  <si>
    <t>B1500018037</t>
  </si>
  <si>
    <t>SUBSIDIO  AL SECTOR TRANSPORTEFACTURA NO. 010007225 DE FECHA 25/07/2022ENTRADA A CONTABILIDAD 07/09/2022FECHA DE RECEPCION 02/09/2022</t>
  </si>
  <si>
    <t>B1500018038</t>
  </si>
  <si>
    <t>SUBSIDIO  AL SECTOR TRANSPORTEFACTURA NO. 010007226 DE FECHA 25/07/2022ENTRADA A CONTABILIDAD 07/09/2022FECHA DE RECEPCION 02/09/2022</t>
  </si>
  <si>
    <t>B1500017995</t>
  </si>
  <si>
    <t>SUBSIDIO TRANSPORTE SIND.DE SPM JUAN DOLIO GUAYACANE/MOCHOTRANS  FACTURA 010007183 D/F 25/7/2022 NCF. B1500017995 ENTRADA A CONTABILIDAD 5/9/2022</t>
  </si>
  <si>
    <t>B1500018039</t>
  </si>
  <si>
    <t>SUBSIDIO  AL SECTOR TRANSPORTEFACTURA NO. 010007227 DE FECHA 25/07/2022ENTRADA A CONTABILIDAD 07/09/2022FECHA DE RECEPCION 02/09/2022</t>
  </si>
  <si>
    <t>B1500018040</t>
  </si>
  <si>
    <t>SUBSIDIO  AL SECTOR TRANSPORTEFACTURA NO. 010007228 DE FECHA 25/07/2022ENTRADA A CONTABILIDAD 07/09/2022FECHA DE RECEPCION 02/09/2022</t>
  </si>
  <si>
    <t>B1500018041</t>
  </si>
  <si>
    <t>SUBSIDIO  AL SECTOR TRANSPORTEFACTURA NO. 010007229 DE FECHA 25/07/2022ENTRADA A CONTABILIDAD 07/09/2022FECHA DE RECEPCION 02/09/2022</t>
  </si>
  <si>
    <t>B1500017996</t>
  </si>
  <si>
    <t>SUBSIDIO TRANSPORTE /MOCHOTRANS  FACTURA 010007184 D/F 25/7/2022 NCF. B1500017996 ENTRADA A CONTABILIDAD 5/9/2022</t>
  </si>
  <si>
    <t>B1500017997</t>
  </si>
  <si>
    <t>SUBSIDIO TRANSPORTE /MOCHOTRANS  FACTURA 010007185 D/F 25/7/2022 NCF. B1500017997 ENTRADA A CONTABILIDAD 5/9/2022</t>
  </si>
  <si>
    <t>B1500018042</t>
  </si>
  <si>
    <t>SUBSIDIO  AL SECTOR TRANSPORTEFACTURA NO. 010007230 DE FECHA 25/07/2022ENTRADA A CONTABILIDAD 07/09/2022FECHA DE RECEPCION 02/09/2022</t>
  </si>
  <si>
    <t>B1500017998</t>
  </si>
  <si>
    <t>SUBSIDIO TRANSPORTE /MOCHOTRANS  FACTURA 010007186 D/F 25/7/2022 NCF. B1500017998 ENTRADA A CONTABILIDAD 5/9/2022</t>
  </si>
  <si>
    <t>B1500018043</t>
  </si>
  <si>
    <t>SUBSIDIO  AL SECTOR TRANSPORTEFACTURA NO. 010007231 DE FECHA 25/07/2022ENTRADA A CONTABILIDAD 07/09/2022FECHA DE RECEPCION 02/09/2022</t>
  </si>
  <si>
    <t>B1500017999</t>
  </si>
  <si>
    <t>SUBSIDIO TRANSPORTE /MOCHOTRANS  FACTURA 010007187 D/F 25/7/2022 NCF. B1500017999 ENTRADA A CONTABILIDAD 5/9/2022</t>
  </si>
  <si>
    <t>B1500018044</t>
  </si>
  <si>
    <t>SUBSIDIO  AL SECTOR TRANSPORTEFACTURA NO. 010007232 DE FECHA 25/07/2022ENTRADA A CONTABILIDAD 07/09/2022FECHA DE RECEPCION 02/09/2022</t>
  </si>
  <si>
    <t>B1500018045</t>
  </si>
  <si>
    <t>SUBSIDIO  AL SECTOR TRANSPORTEFACTURA NO. 010007233 DE FECHA 25/07/2022ENTRADA A CONTABILIDAD 07/09/2022FECHA DE RECEPCION 02/09/2022</t>
  </si>
  <si>
    <t>B1500018000</t>
  </si>
  <si>
    <t>SUBSIDIO TRANSPORTE /MOCHOTRANS  FACTURA 010007188 D/F 25/7/2022 NCF. B1500018000 ENTRADA A CONTABILIDAD 5/9/2022</t>
  </si>
  <si>
    <t>B1500018046</t>
  </si>
  <si>
    <t>SUBSIDIO  AL SECTOR TRANSPORTEFACTURA NO. 010007234 DE FECHA 25/07/2022ENTRADA A CONTABILIDAD 07/09/2022FECHA DE RECEPCION 02/09/2022</t>
  </si>
  <si>
    <t>B1500018001</t>
  </si>
  <si>
    <t>SUBSIDIO TRANSPORTE /MOCHOTRANS  FACTURA 010007189 D/F 25/7/2022 NCF. B1500018001 ENTRADA A CONTABILIDAD 5/9/2022</t>
  </si>
  <si>
    <t>B1500018047</t>
  </si>
  <si>
    <t>SUBSIDIO  AL SECTOR TRANSPORTEFACTURA NO. 010007235 DE FECHA 25/07/2022ENTRADA A CONTABILIDAD 07/09/2022FECHA DE RECEPCION 02/09/2022</t>
  </si>
  <si>
    <t>B1500018048</t>
  </si>
  <si>
    <t>SUBSIDIO  AL SECTOR TRANSPORTEFACTURA NO. 010007236 DE FECHA 25/07/2022ENTRADA A CONTABILIDAD 07/09/2022FECHA DE RECEPCION 02/09/2022</t>
  </si>
  <si>
    <t>B1500018049</t>
  </si>
  <si>
    <t>SUBSIDIO  AL SECTOR TRANSPORTEFACTURA NO. 010007237 DE FECHA 25/07/2022ENTRADA A CONTABILIDAD 07/09/2022FECHA DE RECEPCION 02/09/2022.</t>
  </si>
  <si>
    <t>B1500018053</t>
  </si>
  <si>
    <t>SUBSIDIO TRANSPORTE /CONATRA  FACTURA 010007241 D/F 25/7/2022 NCF. B1500018053 ENTRADA A CONTABILIDAD 5/9/2022</t>
  </si>
  <si>
    <t>B1500018054</t>
  </si>
  <si>
    <t>SUBSIDIO TRANSPORTE /CONATRA  FACTURA 010007242 D/F 25/7/2022 NCF. B1500018054 ENTRADA A CONTABILIDAD 5/9/2022</t>
  </si>
  <si>
    <t>B1500018055</t>
  </si>
  <si>
    <t>SUBSIDIO TRANSPORTE /CONATRA  FACTURA 010007243 D/F 25/7/2022 NCF. B1500018055 ENTRADA A CONTABILIDAD 5/9/2022</t>
  </si>
  <si>
    <t>B1500018056</t>
  </si>
  <si>
    <t>SUBSIDIO TRANSPORTE /CONATRA  FACTURA 010007244 D/F 25/7/2022 NCF. B1500018056 ENTRADA A CONTABILIDAD 07/9/2022</t>
  </si>
  <si>
    <t>B1500018057</t>
  </si>
  <si>
    <t>SUBSIDIO TRANSPORTE /CONATRA  FACTURA 010007245 D/F 25/7/2022 NCF. B1500018057 ENTRADA A CONTABILIDAD 07/9/2022</t>
  </si>
  <si>
    <t>B1500018058</t>
  </si>
  <si>
    <t>SUBSIDIO TRANSPORTE /CONATRA  FACTURA 010007246 D/F 25/7/2022 NCF. B1500018058 ENTRADA A CONTABILIDAD 07/9/2022</t>
  </si>
  <si>
    <t>B1500018059</t>
  </si>
  <si>
    <t>SUBSIDIO TRANSPORTE CONATRA FACTURA 010007247 D/F 25/7/2022 NCF B1500018059 ENTRADA A CONTABILIDAD 07/9/2022</t>
  </si>
  <si>
    <t>B1500018060</t>
  </si>
  <si>
    <t>SUBSIDIO TRANSPORTE CONATRA FACTURA 010007248 D/F 25/7/2022 NCF B1500018060 ENTRADA A CONTABILIDAD 07/9/2022</t>
  </si>
  <si>
    <t>B1500018061</t>
  </si>
  <si>
    <t>SUBSIDIO TRANSPORTE CONATRA FACTURA 010007249 D/F 25/7/2022 NCF B1500018061 ENTRADA A CONTABILIDAD 07/9/2022</t>
  </si>
  <si>
    <t>B1500018062</t>
  </si>
  <si>
    <t>SUBSIDIO TRANSPORTE CONATRA FACTURA 010007250 D/F 25/7/2022 NCF B1500018062 ENTRADA A CONTABILIDAD 07/9/2022</t>
  </si>
  <si>
    <t>B1500018063</t>
  </si>
  <si>
    <t>SUBSIDIO TRANSPORTE CONATRA FACTURA 010007251 D/F 25/7/2022 NCF B1500018063 ENTRADA A CONTABILIDAD 07/9/2022</t>
  </si>
  <si>
    <t>B1500018064</t>
  </si>
  <si>
    <t>SUBSIDIO TRANSPORTE CONATRA FACTURA 010007252 D/F 25/7/2022 NCF B1500018064 ENTRADA A CONTABILIDAD 07/9/2022</t>
  </si>
  <si>
    <t>B1500018065</t>
  </si>
  <si>
    <t>SUBSIDIO TRANSPORTE CONATRA FACTURA 010007253 D/F 25/7/2022 NCF B1500018065 ENTRADA A CONTABILIDAD 07/9/2022</t>
  </si>
  <si>
    <t>B1500018050</t>
  </si>
  <si>
    <t>SUBSIDIO TRANSPORTE FENATRANO FACTURA 010007238 D/F 25/7/2022 NCF B1500018050 ENTRADA A CONTABILIDAD 07/9/2022FECHA DE RECEPCION 02/09/2022</t>
  </si>
  <si>
    <t>B1500018066</t>
  </si>
  <si>
    <t>SUBSIDIO TRANSPORTE CONATRA FACTURA 010007254 D/F 25/7/2022 NCF B1500018066 ENTRADA A CONTABILIDAD 07/9/2022</t>
  </si>
  <si>
    <t>B1500018051</t>
  </si>
  <si>
    <t>SUBSIDIO TRANSPORTE FENATRADO FACTURA 010007239 D/F 25/7/2022 NCF B1500018051 ENTRADA A CONTABILIDAD 07/9/2022FECHA DE RECEPCION 02/09/2022</t>
  </si>
  <si>
    <t>B1500018067</t>
  </si>
  <si>
    <t>SUBSIDIO TRANSPORTE CONATRA FACTURA 010007255 D/F 25/7/2022 NCF B1500018067 ENTRADA A CONTABILIDAD 07/9/2022</t>
  </si>
  <si>
    <t>B1500018052</t>
  </si>
  <si>
    <t>SUBSIDIO TRANSPORTE FENATRADO FACTURA 010007240 D/F 25/7/2022 NCF B1500018052 ENTRADA A CONTABILIDAD 07/9/2022FECHA DE RECEPCION 02/09/2022</t>
  </si>
  <si>
    <t>B1500018068</t>
  </si>
  <si>
    <t>SUBSIDIO TRANSPORTE CONATRA FACTURA 010007256 D/F 25/7/2022 NCF B1500018068 ENTRADA A CONTABILIDAD 07/9/2022</t>
  </si>
  <si>
    <t>B1500018140</t>
  </si>
  <si>
    <t>SUBSIDIO TRANSPORTE CONATRA FACTURA 010007322 D/F 25/7/2022 NCF B1500018140 ENTRADA A CONTABILIDAD 07/9/2022</t>
  </si>
  <si>
    <t>B1500018070</t>
  </si>
  <si>
    <t>SUBSIDIO TRANSPORTE CONATRA FACTURA 010007258 D/F 25/7/2022 NCF B1500018070 ENTRADA A CONTABILIDAD 07/9/2022</t>
  </si>
  <si>
    <t>B1500018071</t>
  </si>
  <si>
    <t>SUBSIDIO TRANSPORTE CONATRA FACTURA 010007259 D/F 25/7/2022 NCF B1500018071 ENTRADA A CONTABILIDAD 07/9/2022</t>
  </si>
  <si>
    <t>B1500018072</t>
  </si>
  <si>
    <t>SUBSIDIO TRANSPORTE CONATRA FACTURA 010007260 D/F 25/7/2022 NCF B1500018072 ENTRADA A CONTABILIDAD 07/9/2022</t>
  </si>
  <si>
    <t>B1500018073</t>
  </si>
  <si>
    <t>SUBSIDIO TRANSPORTE CONATRA FACTURA 010007261 D/F 25/7/2022 NCF B1500018073 ENTRADA A CONTABILIDAD 07/9/2022</t>
  </si>
  <si>
    <t>B1500018151</t>
  </si>
  <si>
    <t>SUBSIDIO TRANSPORTE FENATRADO FACTURA 010007330 D/F 31/7/2022 NCF B1500018151 ENTRADA A CONTABILIDAD 07/9/2022FECHA DE RECEPCION 02/09/2022</t>
  </si>
  <si>
    <t>B1500018153</t>
  </si>
  <si>
    <t>SUBSIDIO TRANSPORTE FENATRADO FACTURA 010007332 D/F 25/7/2022 NCF B1500018153 ENTRADA A CONTABILIDAD 07/9/2022FECHA DE RECEPCION 02/09/2022</t>
  </si>
  <si>
    <t>B1500018154</t>
  </si>
  <si>
    <t>SUBSIDIO TRANSPORTE FENATRADO FACTURA 010007333 D/F 31/7/2022 NCF B1500018154 ENTRADA A CONTABILIDAD 07/9/2022FECHA DE RECEPCION 02/09/2022</t>
  </si>
  <si>
    <t>B1500018074</t>
  </si>
  <si>
    <t>SUBSIDIO TRANSPORTE CONATRA FACTURA 010007262 D/F 25/7/2022 NCF B1500018074 ENTRADA A CONTABILIDAD 07/9/2022</t>
  </si>
  <si>
    <t>B1500018155</t>
  </si>
  <si>
    <t>SUBSIDIO TRANSPORTE FENATRADO FACTURA 010007334 D/F 25/7/2022 NCF B1500018155 ENTRADA A CONTABILIDAD 07/9/2022FECHA DE RECEPCION 02/09/2022</t>
  </si>
  <si>
    <t>B1500018075</t>
  </si>
  <si>
    <t>SUBSIDIO TRANSPORTE CONATRA FACTURA 010007263 D/F 25/7/2022 NCF B1500018075 ENTRADA A CONTABILIDAD 07/9/2022</t>
  </si>
  <si>
    <t>B1500018156</t>
  </si>
  <si>
    <t>SUBSIDIO TRANSPORTE FENATRADO FACTURA 010007335 D/F 25/7/2022 NCF B1500018156 ENTRADA A CONTABILIDAD 07/9/2022FECHA DE RECEPCION 02/09/2022</t>
  </si>
  <si>
    <t>B1500018076</t>
  </si>
  <si>
    <t>SUBSIDIO TRANSPORTE CONATRA FACTURA 010007264 D/F 25/7/2022 NCF B1500018076 ENTRADA A CONTABILIDAD 07/9/2022</t>
  </si>
  <si>
    <t>B1500018157</t>
  </si>
  <si>
    <t>SUBSIDIO TRANSPORTE FENATRADO FACTURA 010007336 D/F 31/7/2022 NCF B1500018157 ENTRADA A CONTABILIDAD 07/9/2022FECHA DE RECEPCION 02/09/2022</t>
  </si>
  <si>
    <t>B1500018158</t>
  </si>
  <si>
    <t>SUBSIDIO TRANSPORTE FENATRADO FACTURA 010007337 D/F 31/7/2022 NCF B1500018158 ENTRADA A CONTABILIDAD 07/9/2022FECHA DE RECEPCION 02/09/2022</t>
  </si>
  <si>
    <t>B1500018077</t>
  </si>
  <si>
    <t>SUBSIDIO TRANSPORTE CONATRA FACTURA 010007265 D/F 25/7/2022 NCF B1500018077 ENTRADA A CONTABILIDAD 07/9/2022</t>
  </si>
  <si>
    <t>B1500018078</t>
  </si>
  <si>
    <t>SUBSIDIO TRANSPORTE CONATRA FACTURA 010007266 D/F 25/7/2022 NCF B1500018078 ENTRADA A CONTABILIDAD 07/9/2022</t>
  </si>
  <si>
    <t>B1500018080</t>
  </si>
  <si>
    <t>SUBSIDIO TRANSPORTE CONATRA FACTURA 010007268 D/F 25/7/2022 NCF B1500018080 ENTRADA A CONTABILIDAD 07/9/2022</t>
  </si>
  <si>
    <t>B1500018258</t>
  </si>
  <si>
    <t>SUBSIDIO TRANSPORTE SITRAUR FACTURA 010007431 D/F 10/8/2022 NCF B1500018258 ENTRADA A CONTABILIDAD 07/9/2022ENTRADA A RECEPCION 02/9/2022</t>
  </si>
  <si>
    <t>B1500018079</t>
  </si>
  <si>
    <t>SUBSIDIO TRANSPORTE CONATRA FACTURA 010007267 D/F 25/7/2022 NCF B1500018079 ENTRADA A CONTABILIDAD 07/9/2022</t>
  </si>
  <si>
    <t>B1500018159</t>
  </si>
  <si>
    <t>SUBSIDIO TRANSPORTE FENATRADO FACTURA 010007338D/F 31/7/2022 NCF B1500018159 ENTRADA A CONTABILIDAD 07/9/2022FECHA DE RECEPCION 02/09/2022</t>
  </si>
  <si>
    <t>B1500018160</t>
  </si>
  <si>
    <t>SUBSIDIO TRANSPORTE FENATRADO FACTURA 010007339 D/F 31/7/2022 NCF B1500018160 ENTRADA A CONTABILIDAD 07/9/2022FECHA DE RECEPCION 02/09/2022</t>
  </si>
  <si>
    <t>B1500018161</t>
  </si>
  <si>
    <t>SUBSIDIO TRANSPORTE FENATRADO FACTURA 010007340 D/F 31/7/2022 NCF B1500018161 ENTRADA A CONTABILIDAD 07/9/2022FECHA DE RECEPCION 02/09/2022</t>
  </si>
  <si>
    <t>B1500018162</t>
  </si>
  <si>
    <t>SUBSIDIO TRANSPORTE FENATRADO FACTURA 010007341 D/F 31/7/2022 NCF B1500018162 ENTRADA A CONTABILIDAD 07/9/2022FECHA DE RECEPCION 02/09/2022</t>
  </si>
  <si>
    <t>B1500018163</t>
  </si>
  <si>
    <t>SUBSIDIO TRANSPORTE FENATRADO FACTURA 010007342 D/F 31/7/2022 NCF B1500018163 ENTRADA A CONTABILIDAD 07/9/2022FECHA DE RECEPCION 02/09/2022</t>
  </si>
  <si>
    <t>B1500018081</t>
  </si>
  <si>
    <t>SUBSIDIO TRANSPORTE CONATRA FACTURA 010007269 D/F 25/7/2022 NCF B1500018081 ENTRADA A CONTABILIDAD 07/9/2022</t>
  </si>
  <si>
    <t>B1500018164</t>
  </si>
  <si>
    <t>SUBSIDIO TRANSPORTE FENATRADO FACTURA 010007343 D/F 31/7/2022 NCF B1500018164 ENTRADA A CONTABILIDAD 07/9/2022FECHA DE RECEPCION 02/09/2022</t>
  </si>
  <si>
    <t>B1500018082</t>
  </si>
  <si>
    <t>SUBSIDIO TRANSPORTE CONATRA FACTURA 010007270 D/F 25/7/2022 NCF B1500018082 ENTRADA A CONTABILIDAD 07/9/2022</t>
  </si>
  <si>
    <t>B1500018165</t>
  </si>
  <si>
    <t>SUBSIDIO TRANSPORTE FENATRADO FACTURA 010007344 D/F 25/7/2022 NCF B1500018165 ENTRADA A CONTABILIDAD 07/9/2022FECHA DE RECEPCION 02/09/2022</t>
  </si>
  <si>
    <t>B1500018083</t>
  </si>
  <si>
    <t>SUBSIDIO TRANSPORTE CONATRA FACTURA 010007271 D/F 25/7/2022 NCF B1500018083 ENTRADA A CONTABILIDAD 07/9/2022</t>
  </si>
  <si>
    <t>B1500018166</t>
  </si>
  <si>
    <t>SUBSIDIO TRANSPORTE FENATRADO FACTURA 010007345 D/F 31/7/2022 NCF B1500018166 ENTRADA A CONTABILIDAD 07/9/2022FECHA DE RECEPCION 02/09/2022</t>
  </si>
  <si>
    <t>B1500018167</t>
  </si>
  <si>
    <t>SUBSIDIO TRANSPORTE FENATRADO FACTURA 010007346 D/F 31/7/2022 NCF B1500018167 ENTRADA A CONTABILIDAD 07/9/2022FECHA DE RECEPCION 02/09/2022</t>
  </si>
  <si>
    <t>B1500018168</t>
  </si>
  <si>
    <t>SUBSIDIO TRANSPORTE FENATRADO FACTURA 010007347 D/F 31/7/2022 NCF B1500018168 ENTRADA A CONTABILIDAD 07/9/2022FECHA DE RECEPCION 02/09/2022</t>
  </si>
  <si>
    <t>B1500018169</t>
  </si>
  <si>
    <t>SUBSIDIO TRANSPORTE FENATRADO FACTURA 010007348 D/F 31/7/2022 NCF B1500018169 ENTRADA A CONTABILIDAD 07/9/2022FECHA DE RECEPCION 02/09/2022</t>
  </si>
  <si>
    <t>B1500018084</t>
  </si>
  <si>
    <t>SUBSIDIO TRANSPORTE CONATRA FACTURA 010007272 D/F 25/7/2022 NCF B1500018084 ENTRADA A CONTABILIDAD 07/9/2022</t>
  </si>
  <si>
    <t>B1500018085</t>
  </si>
  <si>
    <t>SUBSIDIO TRANSPORTE SITRAPUMICO FACTURA 010007273 D/F 25/7/2022 NCF B1500018085 ENTRADA A CONTABILIDAD 07/9/2022</t>
  </si>
  <si>
    <t>B1500018086</t>
  </si>
  <si>
    <t>SUBSIDIO TRANSPORTE CONATRA FACTURA 010007274 D/F 25/7/2022 NCF B1500018086 ENTRADA A CONTABILIDAD 07/9/2022</t>
  </si>
  <si>
    <t>B1500018087</t>
  </si>
  <si>
    <t>SUBSIDIO TRANSPORTE CONATRA FACTURA 010007275 D/F 25/7/2022 NCF B1500018087 ENTRADA A CONTABILIDAD 07/9/2022</t>
  </si>
  <si>
    <t>B1500018088</t>
  </si>
  <si>
    <t>SUBSIDIO TRANSPORTE CONATRA FACTURA 010007276 D/F 25/7/2022 NCF B1500018088 ENTRADA A CONTABILIDAD 07/9/2022</t>
  </si>
  <si>
    <t>B1500018141</t>
  </si>
  <si>
    <t>SUBSIDIO TRANSPORTE FETRASAN FACTURA 010007323 D/F 25/7/2022 NCF B1500018141 ENTRADA A CONTABILIDAD 07/9/2022</t>
  </si>
  <si>
    <t>B1500018277</t>
  </si>
  <si>
    <t>SUBSIDIO TRANSPORTE FENATRADO FACTURA 010007450 D/F 10/08/2022 NCF B1500018277 ENTRADA A CONTABILIDAD 07/9/2022FECHA DE RECEPCION 02/09/2022</t>
  </si>
  <si>
    <t>B1500018090</t>
  </si>
  <si>
    <t>SUBSIDIO TRANSPORTE CONATRA FACTURA 010007278 D/F 25/7/2022 NCF B1500018090 ENTRADA A CONTABILIDAD 07/9/2022</t>
  </si>
  <si>
    <t>B1500018091</t>
  </si>
  <si>
    <t>SUBSIDIO TRANSPORTE CONATRA FACTURA 010007279 D/F 25/7/2022 NCF B1500018091 ENTRADA A CONTABILIDAD 07/9/2022</t>
  </si>
  <si>
    <t>B1500018186</t>
  </si>
  <si>
    <t>SUBSIDIO TRANSPORTE CONATRA FACTURA 010007365 D/F 25/7/2022 NCF B1500018186 ENTRADA A CONTABILIDAD 07/9/2022</t>
  </si>
  <si>
    <t>B1500018187</t>
  </si>
  <si>
    <t>SUBSIDIO TRANSPORTE CONATRA FACTURA 010007366 D/F 25/7/2022 NCF B1500018187 ENTRADA A CONTABILIDAD 07/9/2022</t>
  </si>
  <si>
    <t>B1500018188</t>
  </si>
  <si>
    <t>SUBSIDIO TRANSPORTE CONATRA FACTURA 010007367 D/F 25/7/2022 NCF B1500018188 ENTRADA A CONTABILIDAD 07/9/2022</t>
  </si>
  <si>
    <t>B1500018189</t>
  </si>
  <si>
    <t>SUBSIDIO TRANSPORTE CONATRA FACTURA 010007368 D/F 25/7/2022 NCF B1500018189 ENTRADA A CONTABILIDAD 07/9/2022</t>
  </si>
  <si>
    <t>B1500018190</t>
  </si>
  <si>
    <t>SUBSIDIO TRANSPORTE CONATRA FACTURA 010007369 D/F 25/7/2022 NCF B1500018190 ENTRADA A CONTABILIDAD 07/9/2022</t>
  </si>
  <si>
    <t>B1500018191</t>
  </si>
  <si>
    <t>SUBSIDIO TRANSPORTE CONATRA FACTURA 010007370 D/F 25/7/2022 NCF B1500018191 ENTRADA A CONTABILIDAD 07/9/2022</t>
  </si>
  <si>
    <t>B1500018192</t>
  </si>
  <si>
    <t>SUBSIDIO TRANSPORTE CONATRA FACTURA 010007371 D/F 25/7/2022 NCF B1500018192 ENTRADA A CONTABILIDAD 07/9/2022</t>
  </si>
  <si>
    <t>B1500018200</t>
  </si>
  <si>
    <t>SUBSIDIO TRANSPORTE CONATRA FACTURA 010007379 D/F 25/7/2022 NCF B1500018200 ENTRADA A CONTABILIDAD 07/9/2022</t>
  </si>
  <si>
    <t>B1500018193</t>
  </si>
  <si>
    <t>SUBSIDIO TRANSPORTE CONATRA FACTURA 010007372 D/F 31/7/2022 NCF B1500018193 ENTRADA A CONTABILIDAD 07/9/2022FECHA DE RECEPCION 02/09/2022</t>
  </si>
  <si>
    <t>B1500018201</t>
  </si>
  <si>
    <t>SUBSIDIO TRANSPORTE CONATRA FACTURA 010007380 D/F 25/7/2022 NCF B1500018201 ENTRADA A CONTABILIDAD 07/9/2022</t>
  </si>
  <si>
    <t>B1500018194</t>
  </si>
  <si>
    <t>SUBSIDIO TRANSPORTE CONATRA FACTURA 010007373 D/F 31/7/2022 NCF B1500018194 ENTRADA A CONTABILIDAD 07/9/2022FECHA DE RECEPCION 02/09/2022</t>
  </si>
  <si>
    <t>B1500018202</t>
  </si>
  <si>
    <t>SUBSIDIO TRANSPORTE CONATRA FACTURA 010007381 D/F 25/7/2022 NCF B1500018202 ENTRADA A CONTABILIDAD 07/9/2022</t>
  </si>
  <si>
    <t>B1500018195</t>
  </si>
  <si>
    <t>SUBSIDIO TRANSPORTE FENATRADO FACTURA 010007374 D/F 31/7/2022 NCF B1500018195 ENTRADA A CONTABILIDAD 07/9/2022FECHA DE RECEPCION 02/09/2022</t>
  </si>
  <si>
    <t>B1500018196</t>
  </si>
  <si>
    <t>SUBSIDIO TRANSPORTE FENATRADO FACTURA 010007375 D/F 31/7/2022 NCF B1500018196 ENTRADA A CONTABILIDAD 07/9/2022FECHA DE RECEPCION 02/09/2022</t>
  </si>
  <si>
    <t>B1500018203</t>
  </si>
  <si>
    <t>SUBSIDIO TRANSPORTE CONATRA FACTURA 010007382 D/F 25/7/2022 NCF B1500018203 ENTRADA A CONTABILIDAD 07/9/2022</t>
  </si>
  <si>
    <t>B1500018197</t>
  </si>
  <si>
    <t>SUBSIDIO TRANSPORTE CONTRA FACTURA 010007376 D/F 31/7/2022 NCF B1500018197 ENTRADA A CONTABILIDAD 07/9/2022FECHA DE RECEPCION 02/09/2022</t>
  </si>
  <si>
    <t>B1500018198</t>
  </si>
  <si>
    <t>SUBSIDIO TRANSPORTE FENATRADO FACTURA 010007377 D/F 31/7/2022 NCF B1500018198 ENTRADA A CONTABILIDAD 07/9/2022FECHA DE RECEPCION 02/09/2022</t>
  </si>
  <si>
    <t>B1500096740</t>
  </si>
  <si>
    <t>SUBSIDIO TRANSPORTE FENATRADO FACTURA 010007378 D/F 31/7/2022 NCF B1500018199 ENTRADA A CONTABILIDAD 07/9/2022FECHA DE RECEPCION 02/09/2022</t>
  </si>
  <si>
    <t>B1500018199</t>
  </si>
  <si>
    <t>B1500018152</t>
  </si>
  <si>
    <t>SUBSIDIO TRANSPORTE FENATRADO FACTURA 010007331 D/F 31/7/2022 NCF B1500018052 ENTRADA A CONTABILIDAD 07/9/2022FECHA DE RECEPCION 02/09/2022</t>
  </si>
  <si>
    <t>B1500000443</t>
  </si>
  <si>
    <t>SOLUCIONES MECANICAS SM SRL</t>
  </si>
  <si>
    <t>ADQUISICION DE CAJA DE HERRAMIENTAS PARA SER UTILIZADA EN REPARACIONES Y MANTENIMIENTO DE LAS MOTOCICLETAS Y VEHICULOS DEL MICM FACTURA 9674 NCF B1500000443 D/F 01/9/2022 ENTRADA A CONTABILIDAD EN FECHA 08/9/2022</t>
  </si>
  <si>
    <t>LIB.13577-1 B1500000443</t>
  </si>
  <si>
    <t>SERVICIOS DE MANTENIMIENTO AL SISTEMA ELECTRICO DE ESTA TORRE MICM FACTURA  031 NCF B1500000031 D/F 05/9/2022 ENTRADA A CONTABILIDAD EN FECHA 08/9/2022</t>
  </si>
  <si>
    <t>LIB. 13573-1</t>
  </si>
  <si>
    <t>28/9/2022</t>
  </si>
  <si>
    <t>B1500000259</t>
  </si>
  <si>
    <t>ADQUISICION DE PRODUCTOS HIGIENICOS DE PAPEL DESECHABLE .FACTURA FD0001919 NCF B1500000259 D/F  02/9/2022 ENTRADA A CONTABILIDAD EN FECHA 08/9/2022</t>
  </si>
  <si>
    <t>LIB.13579-1 B1500000259</t>
  </si>
  <si>
    <t>3/10/2022</t>
  </si>
  <si>
    <t>B1500000197</t>
  </si>
  <si>
    <t>FACTURA NO. VFGF 0000103,  NCF B1500000197, DF 31/08/2022,  AJUSTE A GASOIL, GASOIL OPTIMA, GASOLINA PRIMIUM  Y GASOLINA REGULAR, AJUSTE A PRECIO PARIDAD IMPORTACION,   PERIODO DEL 27/08/2022 AL 02/09/2022. FACTURA RECIBIDA EN FECHA 07/09/2022. RECIBIDA EN CONTABILIDAD EN FECHA 09/09/2022.</t>
  </si>
  <si>
    <t>B0400011223</t>
  </si>
  <si>
    <t>LIB. 13417-1</t>
  </si>
  <si>
    <t>B1500001267</t>
  </si>
  <si>
    <t>ARGICO SAS</t>
  </si>
  <si>
    <t>SERVICIOS DE MANTENIMIENTO PREVENTIVO Y CORRECTIVO A LOS GENERADORES ELECTRICOS DE ESTA TORRE MICM FACTURA 30007467 NCF B1500001267 D/F 5/9/2022 ENTRADA A CONTABILIDAD EN FECHA 08/9/2022</t>
  </si>
  <si>
    <t>LIB.13603-1 B1500001267</t>
  </si>
  <si>
    <t>FACTURA NO. VFGF 0000104,  NCF B1500000198, DF 02/09/2022,  AJUSTE A GASOIL, GASOIL OPTIMA, GASOLINA PRIMIUM  Y GASOLINA REGULAR, AJUSTE A PRECIO PARIDAD IMPORTACION,   PERIODO DEL 27/08/2022 AL 02/09/2022. FACTURA RECIBIDA EN FECHA 07/09/2022. RECIBIDA EN CONTABILIDAD EN FECHA 09/09/2022.</t>
  </si>
  <si>
    <t>B0400011224</t>
  </si>
  <si>
    <t>B1500019373</t>
  </si>
  <si>
    <t>SUBSIDIO PPI  FACTURA B1141768 D/F 7/09/2022 NCF B1500019373 ENTRADA A CONTABILIDAD 07/9/2022FECHA DE RECEPCION 02/09/2022</t>
  </si>
  <si>
    <t>LIB. 13415-1</t>
  </si>
  <si>
    <t>B1500147758</t>
  </si>
  <si>
    <t>FACTURA NCF B1500147758, DF 31/08/2022,  AJUSTE A  PRECIO PARIDAD IMPORTACION,   PERIODO DEL 27/08/2022 AL 02/09/2022. FACTURA RECIBIDA EN FECHA 09/09/2022. RECIBIDA EN CONTABILIDAD EN FECHA 09/09/2022.</t>
  </si>
  <si>
    <t>LIB. 13413-1</t>
  </si>
  <si>
    <t>B1500000241</t>
  </si>
  <si>
    <t>SUBSIDIO PPI FACTURA 2472FO D/F 31/08/2022 NCF B1500000241 ENTRADA A CONTABILIDAD09/9/2022</t>
  </si>
  <si>
    <t>LIB. 13411-1</t>
  </si>
  <si>
    <t>B1500147764</t>
  </si>
  <si>
    <t>FACTURA   NCF B1500147764, DF 06/09/2022,  FACTURACION SALDO AJUSTE A  PRECIO PARIDAD IMPORTACION,  PERIODO DEL 01/09/2022 AL 02/09/2022. FACTURA RECIBIDA EN FECHA 07/09/2022. RECIBIDA EN CONTABILIDAD EN FECHA 09/09/2022.</t>
  </si>
  <si>
    <t>B1500000242</t>
  </si>
  <si>
    <t>SUBSIDIO PPI FACTURA 2473FO D/F 07/09/2022 NCF B1500000242 ENTRADA A CONTABILIDAD 09/9/2022</t>
  </si>
  <si>
    <t>B1500018008</t>
  </si>
  <si>
    <t>SUBSIDIO TRANSPORTE FENATRANDO FACTURA 010007196 D/F 31/7/2022 NCF B1500018008 ENTRADA A CONTABILIDAD 07/9/2022FECHA DE RECEPCION 02/09/2022</t>
  </si>
  <si>
    <t>B1500017985</t>
  </si>
  <si>
    <t>SUBSIDIO TRANSPORTE FENATRADO FACTURA 010007173 D/F 25/7/2022 NCF B1500017985 ENTRADA A CONTABILIDAD 07/9/2022FECHA DE RECEPCION 02/09/2022</t>
  </si>
  <si>
    <t>B1500000309</t>
  </si>
  <si>
    <t>SERVICIOS DE PUBLICIDAD TELEVISIVA A TRAVÉS DEL PROGRAMA FUERA DE RECORD CORRESPONDIENTE AL MES DE AGOSTO 2022FACTURA NO B1500000309 DE FECHA 05/09/2022ENTRADA A CONTABILIDAD 08/09/2022FECHA DE RECEPCION  COMUNICACIONES 07/09/2022</t>
  </si>
  <si>
    <t>LIB. 13523-1</t>
  </si>
  <si>
    <t>B1500000082</t>
  </si>
  <si>
    <t>SERVICIOS DE PUBLICIDAD DIGITAL A TRAVÉS DEL PERIÓDICO DIGITAL WWW.ELCAMBIOINFORMATIVO.COM.DO CORRESPONDIENTE AL MES DE AGOSTO 2022FACTURA NO B1500000082 DE FECHA 05/09/2022ENTRADA A CONTABILIDAD 07/09/2022FECHA DE RECEPCION  COMUNICACIONES 07/09/2022</t>
  </si>
  <si>
    <t>LIB. 13517-1</t>
  </si>
  <si>
    <t>B1500000037</t>
  </si>
  <si>
    <t>SERVICIOS DE PUBLICIDAD TELEVISIVA  A TRAVÉS DEL PROGRAMA TV BUSCANDO SOLUCIONES CORRESPONDIENTE AL MES DE AGOSTO 2022FACTURA NO B1500000037 DE FECHA 02/09/2022ENTRADA A CONTABILIDAD 07/09/2022FECHA DE RECEPCION  COMUNICACIONES 07/09/2022</t>
  </si>
  <si>
    <t>LIB. 13529-1</t>
  </si>
  <si>
    <t>B1500000170</t>
  </si>
  <si>
    <t>SIN ESQUEMA BY ALBERTO ATALLAH SRL</t>
  </si>
  <si>
    <t>SERVICIOS DE PUBLICIDAD TELEVISIVA  A TRAVÉS DEL PROGRAMA SIN ESQUEMA,  CORRESPONDIENTE AL MES DE AGOSTO 2022FACTURA NO B1500000170 DE FECHA 01/09/2022ENTRADA A CONTABILIDAD 07/09/2022FECHA DE RECEPCION  COMUNICACIONES 06/09/2022.</t>
  </si>
  <si>
    <t>LIB. 13507-1  B1500000169/170.</t>
  </si>
  <si>
    <t>SERVICIOS DE PUBLICIDAD TELEVISIVA  A TRAVÉS DEL PROGRAMA SIN ESQUEMA,  CORRESPONDIENTE AL MES DE JULIO 2022FACTURA NO B1500000169 DE FECHA 01/09/2022ENTRADA A CONTABILIDAD 07/09/2022FECHA DE RECEPCION  COMUNICACIONES 06/09/2022</t>
  </si>
  <si>
    <t>B1500000011</t>
  </si>
  <si>
    <t>STAMINA SRL</t>
  </si>
  <si>
    <t>SERVICIOS DE CAPACITACION. UNSEGUNDO PAGO DEL 60% CORRESPONDIENTE A LOS SERVICIOS DE COORDINACION  Y EJECUCION DE LA CAPACITACION PARA EL DISEÑO DE UN DISCURSO COMERCIAL, THE PITC. MICM-DAF-CM-2022-0051FACTURA  NO. B150000011 DE FECHA 01/09/2022ENTRADA CONTABILIDAD 09/09/2022FECHA DE RECEPCION COMPRA 07/07/2022</t>
  </si>
  <si>
    <t>LIB.13571-1 B1500000011</t>
  </si>
  <si>
    <t>B1500037622</t>
  </si>
  <si>
    <t>SERVICIOS DE AGUA POTABLE FACTURA NO. FV-02-2493125 DE FECHA 19/08/2022ENTRADA A CONTABILIDAD 09/09/2022FECHA DE RECEPCION COMPRA 06/09/2022</t>
  </si>
  <si>
    <t>LIB.13558-1 B1500037437/37622</t>
  </si>
  <si>
    <t>B1500037437</t>
  </si>
  <si>
    <t>SERVICIOS DE AGUA POTABLE FACTURA NO. FV-02-2496635DE FECHA 10/08/2022ENTRADA A CONTABILIDAD 09/09/2022FECHA DE RECEPCION COMPRA 06/09/2022</t>
  </si>
  <si>
    <t>B1500037328</t>
  </si>
  <si>
    <t>SERVICIOS DE AGUA POTABLE FACTURA NO. FV-02-2488778 DE FECHA 03/08/2022ENTRADA A CONTABILIDAD 09/09/2022FECHA DE RECEPCION COMPRA 06/09/2022</t>
  </si>
  <si>
    <t>LIB.13645-1</t>
  </si>
  <si>
    <t>B1500037332</t>
  </si>
  <si>
    <t>SERVICIOS DE AGUA POTABLE FACTURA NO. FV-02-2488868 DE FECHA 03/08/2022ENTRADA A CONTABILIDAD 09/09/2022FECHA DE RECEPCION COMPRA 06/09/2022</t>
  </si>
  <si>
    <t>B1500037364</t>
  </si>
  <si>
    <t>SERVICIOS DE AGUA POTABLE FACTURA NO. FV-02-2489377 DE FECHA 05/08/2022ENTRADA A CONTABILIDAD 09/09/2022FECHA DE RECEPCION COMPRA 06/09/2022</t>
  </si>
  <si>
    <t>B1500037374</t>
  </si>
  <si>
    <t>SERVICIOS DE AGUA POTABLE FACTURA NO. FV-02-2489859 DE FECHA 08/08/2022ENTRADA A CONTABILIDAD 09/09/2022FECHA DE RECEPCION COMPRA 06/09/2022</t>
  </si>
  <si>
    <t>B1500037438</t>
  </si>
  <si>
    <t>SERVICIOS DE AGUA PURIFICADAFACTURA NO. FV-02-2496635DE FECHA 10/08/2022ENTRADA A CONTABILIDAD 09/09/2022FECHA DE RECEPCION COMPRA 06/09/2022</t>
  </si>
  <si>
    <t>B1500037509</t>
  </si>
  <si>
    <t>SERVICIOS DE AGUA PURIFICADAFACTURA NO. FV-02-2491800 DE FECHA 15/08/2022ENTRADA A CONTABILIDAD 09/09/2022FECHA DE RECEPCION COMPRA 06/09/2022</t>
  </si>
  <si>
    <t>B1500037616</t>
  </si>
  <si>
    <t>SERVICIOS DE AGUA PURIFICADAFACTURA NO. FV-02-2493047 DE FECHA 19/08/2022ENTRADA A CONTABILIDAD 09/09/2022FECHA DE RECEPCION COMPRA 06/09/2022</t>
  </si>
  <si>
    <t>B1500037621</t>
  </si>
  <si>
    <t>SERVICIOS DE AGUA PURIFICADAFACTURA NO. FV-02-2493124 DE FECHA 19/08/2022ENTRADA A CONTABILIDAD 09/09/2022FECHA DE RECEPCION COMPRA 06/09/2022</t>
  </si>
  <si>
    <t>B1500037724</t>
  </si>
  <si>
    <t>SERVICIOS DE AGUA POTABLE FACTURA NO. FV-02-2494918 DE FECHA 24/08/2022ENTRADA A CONTABILIDAD 09/09/2022FECHA DE RECEPCION COMPRA 06/09/2022.</t>
  </si>
  <si>
    <t>B1500037741</t>
  </si>
  <si>
    <t>SERVICIOS DE AGUA POTABLE FACTURA NO. FV-02-2495321 DE FECHA 29/08/2022ENTRADA A CONTABILIDAD 09/09/2022FECHA DE RECEPCION COMPRA 06/09/2022</t>
  </si>
  <si>
    <t>B1500136209</t>
  </si>
  <si>
    <t>AGUA PLANETA AZUL C POR A</t>
  </si>
  <si>
    <t>ADQUISICION DE BOTELLON DE AGUA FACTURA NCF B1500136209 D /F 19/05/2022.ENTRADA A CONTABILIDAD 09/09/2022FECHA DE RECEPCION COMPRA 26/05/2022</t>
  </si>
  <si>
    <t>B1500136473</t>
  </si>
  <si>
    <t>ADQUISICION DE BOTELLON DE AGUA FACTURA NCF B1500136473 DE FECHA 19/05/2022ENTRADA A CONTABILIDAD 09/09/2022FECHA DE RECEPCION COMPRA 06/09/2022</t>
  </si>
  <si>
    <t>B1500136520</t>
  </si>
  <si>
    <t>ADQUISICION DE BOTELLON DE AGUA FACTURA NCF B1500136520ENTRADA A CONTABILIDAD 09/09/2022FECHA DE RECEPCION COMPRA 06/09/2022</t>
  </si>
  <si>
    <t>B1500136474</t>
  </si>
  <si>
    <t>ADQUISICION DE BOTELLON DE AGUA FACTURA NCF B1500136209ENTRADA A CONTABILIDAD 09/09/2022FECHA DE RECEPCION COMPRA 06/09/2022</t>
  </si>
  <si>
    <t>28/6/2022</t>
  </si>
  <si>
    <t>B1500004186</t>
  </si>
  <si>
    <t>ADQUISICION E INSTALACION DE NEUMATICOS PARA USO DE LOS VEHICULOS DE ESTE MICM. FACTURA  01-FC-560250 D/F 22/6/2022 ENTRADA A CONTABILIDAD EN FECHA 09/9/2022</t>
  </si>
  <si>
    <t>2-03-05-03-01</t>
  </si>
  <si>
    <t>LLANTAS Y NEUMÁTICOS</t>
  </si>
  <si>
    <t>LIB.13763-1</t>
  </si>
  <si>
    <t>B1500136476</t>
  </si>
  <si>
    <t>ADQUISICION DE BOTELLON DE AGUA FACTURA NCF B1500136476ENTRADA A CONTABILIDAD 09/09/2022FECHA DE RECEPCION COMPRA 26/05/2022</t>
  </si>
  <si>
    <t>B1500004187</t>
  </si>
  <si>
    <t>ADQUISICION E INSTALACION DE NEUMATICOS PARA USO DE LOS VEHICULOS DE ESTE MICM. FACTURA  02-FC-161983 D/F 23/6/2022 ENTRADA A CONTABILIDAD EN FECHA 09/9/2022</t>
  </si>
  <si>
    <t>B1500136521</t>
  </si>
  <si>
    <t>ADQUISICION DE BOTELLON DE AGUA FACTURA NCF B1500136521ENTRADA A CONTABILIDAD 09/09/2022FECHA DE RECEPCION COMPRA 25/05/2022</t>
  </si>
  <si>
    <t>30/6/2022</t>
  </si>
  <si>
    <t>B1500004194</t>
  </si>
  <si>
    <t>ADQUISICION E INSTALACION DE NEUMATICOS PARA USO DE LOS VEHICULOS DE ESTE MICM. FACTURA  01-FC-560437 D/F 27/6/2022 ENTRADA A CONTABILIDAD EN FECHA 09/9/2022</t>
  </si>
  <si>
    <t>B1500136477</t>
  </si>
  <si>
    <t>ADQUISICION DE BOTELLON DE AGUA FACTURA NCF B1500136477ENTRADA A CONTABILIDAD 09/09/2022FECHA DE RECEPCION COMPRA 25/05/2022</t>
  </si>
  <si>
    <t>B1500136478</t>
  </si>
  <si>
    <t>ADQUISICION DE BOTELLON DE AGUA FACTURA NCF B1500136478ENTRADA A CONTABILIDAD 09/09/2022FECHA DE RECEPCION COMPRA 25/05/2022</t>
  </si>
  <si>
    <t>B1500004352</t>
  </si>
  <si>
    <t>ADQUISICION E INSTALACION DE NEUMATICOS PARA USO DE LOS VEHICULOS DE ESTE MICM. FACTURA  01-FC-563408 D/F 30/8/2022 ENTRADA A CONTABILIDAD EN FECHA 09/9/2022</t>
  </si>
  <si>
    <t>B1500136479</t>
  </si>
  <si>
    <t>ADQUISICION DE BOTELLON DE AGUA FACTURA NCF B1500136479ENTRADA A CONTABILIDAD 09/09/2022FECHA DE RECEPCION COMPRA 25/05/2022</t>
  </si>
  <si>
    <t>B1500004353</t>
  </si>
  <si>
    <t>ADQUISICION E INSTALACION DE NEUMATICOS PARA USO DE LOS VEHICULOS DE ESTE MICM. FACTURA  01-FC-563411 D/F 30/8/2022 ENTRADA A CONTABILIDAD EN FECHA 09/9/2022</t>
  </si>
  <si>
    <t>B1500136523</t>
  </si>
  <si>
    <t>ADQUISICION DE BOTELLON DE AGUA FACTURA NCF B1500136523 DE FECHA 19/05/2022ENTRADA A CONTABILIDAD 09/09/2022FECHA DE RECEPCION COMPRA 25/05/2022</t>
  </si>
  <si>
    <t>B1500004373</t>
  </si>
  <si>
    <t>ADQUISICION E INSTALACION DE NEUMATICOS PARA USO DE LOS VEHICULOS DE ESTE MICM. FACTURA  01-FC-563733 D/F 06/9/2022 ENTRADA A CONTABILIDAD EN FECHA 09/9/2022</t>
  </si>
  <si>
    <t>5/7/2022</t>
  </si>
  <si>
    <t>B1500004208</t>
  </si>
  <si>
    <t>ADQUISICION E INSTALACION DE NEUMATICOS PARA USO DE LOS VEHICULOS DE ESTE MICM. FACTURA  02-FC-162179 D/F 01/7/2022 ENTRADA A CONTABILIDAD EN FECHA 09/9/2022</t>
  </si>
  <si>
    <t>B1500136480</t>
  </si>
  <si>
    <t>ADQUISICION DE BOTELLON DE AGUA FACTURA NCF B1500136480 DE FECHA 19/05/2022ENTRADA A CONTABILIDAD 09/09/2022FECHA DE RECEPCION COMPRA 25/05/2022</t>
  </si>
  <si>
    <t>B1500136210</t>
  </si>
  <si>
    <t>ADQUISICION DE BOTELLON DE AGUA FACTURA NCF B1500136210 D/F 19/05/2022ENTRADA A CONTABILIDAD 09/09/2022FECHA DE RECEPCION COMPRA 26/05/2022</t>
  </si>
  <si>
    <t>B1500136481</t>
  </si>
  <si>
    <t>ADQUISICION DE BOTELLON DE AGUA FACTURA NCF B1500136481 DE FECHA 19/05/2022ENTRADA A CONTABILIDAD 09/09/2022FECHA DE RECEPCION COMPRA 25/05/2022</t>
  </si>
  <si>
    <t>B1500136482</t>
  </si>
  <si>
    <t>ADQUISICION DE BOTELLON DE AGUA FACTURA NCF B1500136482 DE FECHA 19/05/2022ENTRADA A CONTABILIDAD 09/09/2022FECHA DE RECEPCION COMPRA 25/05/2022</t>
  </si>
  <si>
    <t>B1500022636</t>
  </si>
  <si>
    <t>SERVICIOS DE MANTENIMIENTOS PREVENTIVO Y CORRECTIVO DE VEHICULOS DEL MICM . FACTURA 2700405696 D/F 29/8/2022 ENTRADA A CONTABILIDAD EN FECHA 09/9/2022</t>
  </si>
  <si>
    <t>B1500136524</t>
  </si>
  <si>
    <t>ADQUISICION DE BOTELLON DE AGUA FACTURA NCF B1500136524 DE FECHA 19/05/2022ENTRADA A CONTABILIDAD 09/09/2022FECHA DE RECEPCION COMPRA 26/05/2022</t>
  </si>
  <si>
    <t>B1500136483</t>
  </si>
  <si>
    <t>ADQUISICION DE BOTELLON DE AGUA FACTURA NCF B1500136483 DE FECHA 19/05/2022ENTRADA A CONTABILIDAD 09/09/2022FECHA DE RECEPCION COMPRA 25/05/2022</t>
  </si>
  <si>
    <t>B1500002754</t>
  </si>
  <si>
    <t>AZUCAR SPLENDA CAJA 200/1FACTURA. 4983 FECHA 08/09/2022ENTRADA A CONTABILIDADAD /F 09/09/2022</t>
  </si>
  <si>
    <t>LIB.13562-1 B1500002754</t>
  </si>
  <si>
    <t>28/10/2022</t>
  </si>
  <si>
    <t>B1500136484</t>
  </si>
  <si>
    <t>ADQUISICION DE BOTELLON DE AGUA FACTURA NCF B1500136484 DE FECHA 19/05/2022ENTRADA A CONTABILIDAD 09/09/2022FECHA DE RECEPCION COMPRA 25/05/2022</t>
  </si>
  <si>
    <t>B1500136211</t>
  </si>
  <si>
    <t>ADQUISICION DE BOTELLON DE AGUA FACTURA NCF B1500136211 D/F 19/05/2022ENTRADA A CONTABILIDAD 09/09/2022FECHA DE RECEPCION COMPRA 26/05/2022</t>
  </si>
  <si>
    <t>B1500136486</t>
  </si>
  <si>
    <t>ADQUISICION DE BOTELLON DE AGUA FACTURA NCF B1500136486 D/F 19/05/2022ENTRADA A CONTABILIDAD 09/09/2022FECHA DE RECEPCION COMPRA 26/05/2022</t>
  </si>
  <si>
    <t>B1500136525</t>
  </si>
  <si>
    <t>ADQUISICION DE BOTELLON DE AGUA FACTURA NCF B1500136525 D/F 19/05/2022ENTRADA A CONTABILIDAD 09/09/2022FECHA DE RECEPCION COMPRA 26/05/2022</t>
  </si>
  <si>
    <t>B1500136487</t>
  </si>
  <si>
    <t>ADQUISICION DE BOTELLON DE AGUA FACTURA NCF B1500136487 D/F 19/05/2022ENTRADA A CONTABILIDAD 09/09/2022FECHA DE RECEPCION COMPRA 26/05/2022</t>
  </si>
  <si>
    <t>B1500136526</t>
  </si>
  <si>
    <t>ADQUISICION DE BOTELLON DE AGUA FACTURA NCF B1500136526 D/F 19/05/2022ENTRADA A CONTABILIDAD 09/09/2022FECHA DE RECEPCION COMPRA 26/05/2022</t>
  </si>
  <si>
    <t>B1500136509</t>
  </si>
  <si>
    <t>ADQUISICION DE BOTELLON DE AGUA FACTURA NCF B1500136509 D/F 19/05/2022ENTRADA A CONTABILIDAD 09/09/2022FECHA DE RECEPCION COMPRA 26/05/2022</t>
  </si>
  <si>
    <t>B1500136511</t>
  </si>
  <si>
    <t>ADQUISICION DE BOTELLON DE AGUA FACTURA NCF B1500136511 D/F 19/05/2022ENTRADA A CONTABILIDAD 09/09/2022FECHA DE RECEPCION COMPRA 26/05/2022</t>
  </si>
  <si>
    <t>B1500136512</t>
  </si>
  <si>
    <t>ADQUISICION DE BOTELLON DE AGUA FACTURA NCF B1500136212 D/F 19/05/2022ENTRADA A CONTABILIDAD 09/09/2022FECHA DE RECEPCION COMPRA 26/05/2022</t>
  </si>
  <si>
    <t>GRUPO BRIZATLANTICA DEL CARIBE SRL</t>
  </si>
  <si>
    <t>CAFE MIDO DE 1 LIBRA SANTO DOMINGO FACTURA. 20-170 FECHA 08/09/2022ENTRADA A CONTABILIDAD D/F 09/09/2022</t>
  </si>
  <si>
    <t>LIB.13564-1 B1500000170</t>
  </si>
  <si>
    <t>B1500136513</t>
  </si>
  <si>
    <t>ADQUISICION DE BOTELLON DE AGUA FACTURA NCF B1500136513 D/F 19/05/2022ENTRADA A CONTABILIDAD 09/09/2022FECHA DE RECEPCION COMPRA 26/05/2022</t>
  </si>
  <si>
    <t>B1500136514</t>
  </si>
  <si>
    <t>ADQUISICION DE BOTELLON DE AGUA FACTURA NCF B1500136514 D/F 19/05/2022ENTRADA A CONTABILIDAD 09/09/2022FECHA DE RECEPCION COMPRA 26/05/2022</t>
  </si>
  <si>
    <t>B1500135953</t>
  </si>
  <si>
    <t>ADQUISICION DE BOTELLON DE AGUA FACTURA NCF B1500135953 D/F 19/05/2022ENTRADA A CONTABILIDAD 09/09/2022FECHA DE RECEPCION COMPRA 26/05/2022</t>
  </si>
  <si>
    <t>B1500135954</t>
  </si>
  <si>
    <t>ADQUISICION DE BOTELLON DE AGUA FACTURA NCF B1500135954 D/F 19/05/2022ENTRADA A CONTABILIDAD 09/09/2022FECHA DE RECEPCION COMPRA 26/05/2022</t>
  </si>
  <si>
    <t>B1500135955</t>
  </si>
  <si>
    <t>ADQUISICION DE BOTELLON DE AGUA FACTURA NCF B1500135955 D/F 19/05/2022ENTRADA A CONTABILIDAD 09/09/2022FECHA DE RECEPCION COMPRA 26/05/2022</t>
  </si>
  <si>
    <t>B1500135956</t>
  </si>
  <si>
    <t>ADQUISICION DE BOTELLON DE AGUA FACTURA NCF B1500135956 D/F 19/05/2022ENTRADA A CONTABILIDAD 09/09/2022FECHA DE RECEPCION COMPRA 26/05/2022</t>
  </si>
  <si>
    <t>B1500135957</t>
  </si>
  <si>
    <t>ADQUISICION DE BOTELLON DE AGUA FACTURA NCF B1500135957 D/F 19/05/2022ENTRADA A CONTABILIDAD 09/09/2022FECHA DE RECEPCION COMPRA 26/05/2022</t>
  </si>
  <si>
    <t>B1500000092</t>
  </si>
  <si>
    <t>DBC DOMINICAN BUSINESS CREATIVE EIRL</t>
  </si>
  <si>
    <t>BROCHE 1 PULGADA EN ALTO RELIEVE EN METAL FULL COLOR BROCHES METALICOS PARA USO DE DESPACHO SUPERIOR MICMFACTURA. FA-1307 FECHA 08/09/2022</t>
  </si>
  <si>
    <t>LIB. 13605-1</t>
  </si>
  <si>
    <t>29/9/2022</t>
  </si>
  <si>
    <t>INVERSIONES SANFRA SRL</t>
  </si>
  <si>
    <t>TEFRIO GRANDE  PARA USO DE MICM FACTURA. 456 FECHA 06/09/2022ENTRADA A CONTABILIDAD D/F 09/09/2022</t>
  </si>
  <si>
    <t>LIB.13575-1 B1500000456</t>
  </si>
  <si>
    <t>B1500136527</t>
  </si>
  <si>
    <t>ADQUISICION DE BOTELLON DE AGUA FACTURA NCF B1500136527 D/F 19/05/2022ENTRADA A CONTABILIDAD 09/09/2022FECHA DE RECEPCION COMPRA 26/05/2022</t>
  </si>
  <si>
    <t>B1500136475</t>
  </si>
  <si>
    <t>ADQUISICION DE BOTELLON DE AGUA FACTURA NCF B1500136475 D/F 19/05/2022ENTRADA A CONTABILIDAD 09/09/2022FECHA DE RECEPCION COMPRA 26/05/2022</t>
  </si>
  <si>
    <t>B1500000388</t>
  </si>
  <si>
    <t>SERVICIO DE ALQUILER DE IMPRESORAS(AGOSTO/2022)FACTURA. NO.F21701 FECHA 01/09/2022ENTRADA A CONTABILIDAD D/F 09/09/2022</t>
  </si>
  <si>
    <t>LIB.13569-1 B1500000388</t>
  </si>
  <si>
    <t>B1500082659</t>
  </si>
  <si>
    <t>TICKET DE COMBUSTIBLE 200,500 Y 1000 PRECIO FACTURA. 82659 FECHA 06/09/2022ENTRADA A CONTABILIDAD D/F 08/09/2022</t>
  </si>
  <si>
    <t>LIB. 13607-1</t>
  </si>
  <si>
    <t>B1500022872</t>
  </si>
  <si>
    <t>SERVICIO DE AGUA FACTURA. 05707094 FECHA 06/09/2022PERIODO 27/07/2022 HASTA 29/08/2022ENTRADA A CONTABILIDAD 15/08/2022</t>
  </si>
  <si>
    <t>LIB. 13594-1</t>
  </si>
  <si>
    <t>B1500000866</t>
  </si>
  <si>
    <t>/SERVICOS DE PUBLICIDAD RADIAL A TRAVES DEL PROGRMA EL GOBIERNO DE LA TARDE CORRESPONDIENTE AL MES DE AGOSTO  2022FACTURA. 52234 FECHA 06/09/2022ENTRADA A CONTABILIDAD D/F  09/09/2022</t>
  </si>
  <si>
    <t>Despampanante Store SRL</t>
  </si>
  <si>
    <t>SERVICIO DE PUBLICIDAD TELEVISIVA A TRAVES DEL PROGRAMA DOS PUNTO DE VISTA  CORRESPONDIENTE A LOS MES DE MAYO, JUNIO, JULIO Y AGOSTO 2022FACTURA. 143 FECHA 31/08/2022ENTRADA A CONTABILIDAD D/F 12/09/2022</t>
  </si>
  <si>
    <t>B1500000063</t>
  </si>
  <si>
    <t>SERVICIO DE HONORARIOS PROFECIONALES POR LA LEGALIZACION DE 52 RECIBOS DE DESCARGO Y FINIQUITO LEGAL, CORRESPONDIENTE A LA ENTREGA DE CHEQUES A DESVINCULADOS .PROCESO DE FECHA 03/06/2022FACTURA.63 FEACHA 12/09/2022</t>
  </si>
  <si>
    <t>B1500015583</t>
  </si>
  <si>
    <t>ADQUISICION E INSTALACION DE BATERIA PAR AVEHICULO HYBRIDO TOYOTA PRIUS C. PLACA EA01396 FACTURA. 15583 FECHA  26/08/2022ENTRADA A CONTABILIDAD D/F 12/09/2022</t>
  </si>
  <si>
    <t>14/9/2022</t>
  </si>
  <si>
    <t>PHOENIX CALIBRATION D R SRL</t>
  </si>
  <si>
    <t>CAPACITACION EN EL USO DE LOS EQUIPOS DE MEDICION DE LA DIRECCION DE COMERCIO INTERNO FACTURA 31694 D/F 05/9/2022 ENTRADA A CONTABILIDAD EN FECHA 14/9/2022</t>
  </si>
  <si>
    <t>LIB.13739-1 B1500000186</t>
  </si>
  <si>
    <t>5/10/2022</t>
  </si>
  <si>
    <t>B1500136212</t>
  </si>
  <si>
    <t>B1500000467</t>
  </si>
  <si>
    <t>CONTRATACION DE SERVICIO DE MONTAJE STAND DEL MICM EN EL HUB 2022 FACTURA  FACO00000600 D/F 09/9/2022 ENTRADA A CONTABILIDAD EN FECHA 14/9/2022</t>
  </si>
  <si>
    <t>B1500136213</t>
  </si>
  <si>
    <t>ADQUISICION DE BOTELLON DE AGUA FACTURA NCF B1500136213 D/F 19/05/2022ENTRADA A CONTABILIDAD 09/09/2022FECHA DE RECEPCION COMPRA 26/05/2022</t>
  </si>
  <si>
    <t>B1500136214</t>
  </si>
  <si>
    <t>ADQUISICION DE BOTELLON DE AGUA FACTURA NCF B1500136214  D/F 19/05/2022ENTRADA A CONTABILIDAD 09/09/2022FECHA DE RECEPCION COMPRA 26/05/2022</t>
  </si>
  <si>
    <t>B1500136215</t>
  </si>
  <si>
    <t>ADQUISICION DE BOTELLON DE AGUA FACTURA NCF B1500136215 D/F 19/05/2022ENTRADA A CONTABILIDAD 09/09/2022FECHA DE RECEPCION COMPRA 26/05/2022</t>
  </si>
  <si>
    <t>B1500136216</t>
  </si>
  <si>
    <t>ADQUISICION DE BOTELLON DE AGUA FACTURA NCF B1500136216 D/F 19/05/2022ENTRADA A CONTABILIDAD 09/09/2022FECHA DE RECEPCION COMPRA 26/05/2022</t>
  </si>
  <si>
    <t>B1500136217</t>
  </si>
  <si>
    <t>ADQUISICION DE BOTELLON DE AGUA FACTURA NCF B1500136217 D/F 19/05/2022ENTRADA A CONTABILIDAD 09/09/2022FECHA DE RECEPCION COMPRA 26/05/2022</t>
  </si>
  <si>
    <t>B1500136218</t>
  </si>
  <si>
    <t>ADQUISICION DE BOTELLON DE AGUA FACTURA NCF B1500136218 D/F 19/05/2022ENTRADA A CONTABILIDAD 09/09/2022FECHA DE RECEPCION COMPRA 26/05/2022</t>
  </si>
  <si>
    <t>B1500000089</t>
  </si>
  <si>
    <t>ING JULIO HIRALDO U &amp; ASOCIADOS SRL</t>
  </si>
  <si>
    <t>CONTRATACION SERVICIO MANTENIMIENTO DE SISTEMA DE CLIMATIZACION DE LA TORRE DEL MICM. FACTURA B1500000089 D/F 12/9/2022 ENTRADA A CONTABILIDAD EN FECHA 14/9/2022</t>
  </si>
  <si>
    <t>LIB.13758-1 B1500000089</t>
  </si>
  <si>
    <t>B1500004193</t>
  </si>
  <si>
    <t>10/9/2022</t>
  </si>
  <si>
    <t>PRECIO DE COMBUSTIBLES Y GAS NATURAL FECHA DE PUBLICACION 06/08/2022FACTURA. 444369 FECHA 08/08/2022ENTRADA A CONTABILIDAD D/F 13/09/2022</t>
  </si>
  <si>
    <t>B1500136219</t>
  </si>
  <si>
    <t>ADQUISICION DE BOTELLON DE AGUA FACTURA NCF B1500136219 D/F 19/05/2022ENTRADA A CONTABILIDAD 09/09/2022FECHA DE RECEPCION COMPRA 26/05/2022</t>
  </si>
  <si>
    <t>B1500004211</t>
  </si>
  <si>
    <t>PRECIO DE COMBUSTIBLES Y GAS NATURAL FECHA DE PUBLICACION 13/08/2022FACTURA.445009 FECHA 15/08/2022ENTRADA A CONTABILIDAD D/F 13/09/2022</t>
  </si>
  <si>
    <t>B1500136220</t>
  </si>
  <si>
    <t>ADQUISICION DE BOTELLON DE AGUA FACTURA NCF B1500136220 D/F 19/05/2022ENTRADA A CONTABILIDAD 09/09/2022FECHA DE RECEPCION COMPRA 26/05/2022</t>
  </si>
  <si>
    <t>B1500004218</t>
  </si>
  <si>
    <t>PRECIO DE COMBUSTIBLES Y GAS NATURAL FECHA DE PUBLICACION 20/08/2022FACTURA.445521 FECHA 22/08/2022ENTRADA A CONTABILIDAD D/F 13/09/2022</t>
  </si>
  <si>
    <t>TRANSOLUCION JR SRL</t>
  </si>
  <si>
    <t>CONTRATACION DE TRANSPORTE, UTILIZANDO CABEZOTES,GRUAS DE PLATAFORMA Y CAMIONES PARA USO DE ESTE MICM FACTURA 000164 D/F 05/8/2022 ENTRADA A CONTABILIDAD EN FECHA 14/9/2022</t>
  </si>
  <si>
    <t>2-02-04-02-01</t>
  </si>
  <si>
    <t>FLETES</t>
  </si>
  <si>
    <t>LIB. 13742-1</t>
  </si>
  <si>
    <t>B1500004245</t>
  </si>
  <si>
    <t>PRECIO DE COMBUSTIBLES Y GAS NATURAL FECHA DE PUBLICACION 27/08/2022FACTURA.4245 FECHA 01/09/2022ENTRADA A CONTABILIDAD D/F 13/09/2022</t>
  </si>
  <si>
    <t>B1500136221</t>
  </si>
  <si>
    <t>ADQUISICION DE BOTELLON DE AGUA FACTURA NCF B1500136221 D/F 19/05/2022ENTRADA A CONTABILIDAD 09/09/2022FECHA DE RECEPCION COMPRA 26/05/2022</t>
  </si>
  <si>
    <t>B1500136515</t>
  </si>
  <si>
    <t>ADQUISICION DE BOTELLON DE AGUA FACTURA NCF B1500136515 D/F 19/05/2022ENTRADA A CONTABILIDAD 09/09/2022FECHA DE RECEPCION COMPRA 26/05/2022</t>
  </si>
  <si>
    <t>B1500136222</t>
  </si>
  <si>
    <t>ADQUISICION DE BOTELLON DE AGUA FACTURA NCF B1500136222 D/F 19/05/2022ENTRADA A CONTABILIDAD 09/09/2022FECHA DE RECEPCION COMPRA 26/05/2022</t>
  </si>
  <si>
    <t>B1500001274</t>
  </si>
  <si>
    <t>UNIVERSIDAD NAC P HENRIQUEZ U</t>
  </si>
  <si>
    <t>PAGO POR CONCEPTO DE CAPACITACIONES EN LA METODOLOGIA SIX SIGMA PARA 20 ESTUDIANTE, PASANTE EN EL MARCO DEL PROGRAMA UNIVERSIDAD + INDUSTRIAFACTURA NCF B1500001274 D/F 12/09/2022ENTRADA A CONTABILIDAD 13/09/2022</t>
  </si>
  <si>
    <t>B1500001958</t>
  </si>
  <si>
    <t>GRUPO DIARIO LIBRE S A</t>
  </si>
  <si>
    <t>CONTRATACION DE SERVICIOS DE PUBLICACION EN ESPACIOS PAGADOS (MEDIOS DIGITALES E IMPRESOS) POR UN PERIODO DE 3 MESES. FACTURA FTD-00366169 D/F 29/7/2022 ENTRADA A CONTABILIDAD EN FECHA 14/9/2022</t>
  </si>
  <si>
    <t>B1500001961</t>
  </si>
  <si>
    <t>CONTRATACION DE SERVICIOS DE PUBLICACION EN ESPACIOS PAGADOS (MEDIOS DIGITALES E IMPRESOS) POR UN PERIODO DE 3 MESES. FACTURA FTD-0036224 D/F 29/7/2022 ENTRADA A CONTABILIDAD EN FECHA 14/9/2022</t>
  </si>
  <si>
    <t>B1500136223</t>
  </si>
  <si>
    <t>ADQUISICION DE BOTELLON DE AGUA FACTURA NCF B1500136223 D/F 19/05/2022ENTRADA A CONTABILIDAD 09/09/2022FECHA DE RECEPCION COMPRA 26/05/2022</t>
  </si>
  <si>
    <t>B1500136516</t>
  </si>
  <si>
    <t>ADQUISICION DE BOTELLON DE AGUA FACTURA NCF B1500136516 D/F 19/05/2022ENTRADA A CONTABILIDAD 09/09/2022FECHA DE RECEPCION COMPRA 26/05/2022</t>
  </si>
  <si>
    <t>B1500136224</t>
  </si>
  <si>
    <t>ADQUISICION DE BOTELLON DE AGUA FACTURA NCF B1500136224 D/F 19/05/2022ENTRADA A CONTABILIDAD 09/09/2022FECHA DE RECEPCION COMPRA 26/05/2022</t>
  </si>
  <si>
    <t>B1500136225</t>
  </si>
  <si>
    <t>ADQUISICION DE BOTELLON DE AGUA FACTURA NCF B1500136225 D/F 19/05/2022ENTRADA A CONTABILIDAD 09/09/2022FECHA DE RECEPCION COMPRA 26/05/2022</t>
  </si>
  <si>
    <t>B1500136517</t>
  </si>
  <si>
    <t>B1500136226</t>
  </si>
  <si>
    <t>ADQUISICION DE BOTELLON DE AGUA FACTURA NCF B1500136226 D/F 19/05/2022ENTRADA A CONTABILIDAD 09/09/2022FECHA DE RECEPCION COMPRA 26/05/2022</t>
  </si>
  <si>
    <t>B1500136227</t>
  </si>
  <si>
    <t>ADQUISICION DE BOTELLON DE AGUA FACTURA NCF B1500136227 D/F 19/05/2022ENTRADA A CONTABILIDAD 09/09/2022FECHA DE RECEPCION COMPRA 26/05/2022</t>
  </si>
  <si>
    <t>21/7/2022</t>
  </si>
  <si>
    <t>CONTRATACION DE SERVICIOS DE PUBLICACION EN ESPACIO PAGADOS ( MEDIOS DIGITALES E IMPRESOS ) POR UN PERIODO DE 3 MESES FACTURA 01/74772 D/F 12/7/2022 ENTRADA A CONTABILIDAD EN FECHA 14/9/2022</t>
  </si>
  <si>
    <t>B1500136469</t>
  </si>
  <si>
    <t>ADQUISICION DE BOTELLON DE AGUA FACTURA NCF B1500136469 D/F 19/05/2022ENTRADA A CONTABILIDAD 09/09/2022FECHA DE RECEPCION COMPRA 26/05/2022</t>
  </si>
  <si>
    <t>B1500007232</t>
  </si>
  <si>
    <t>CONTRATACION DE SERVICIOS DE PUBLICACION EN ESPACIOS PAGADOS (MEDIOS DIGITALES E IMPRESOS) POR UN PERIODO DE 3 MESES. FACTURA 995915 D/F 19/8/2022 ENTRADA A CONTABILIDAD EN FECHA 14/9/2022</t>
  </si>
  <si>
    <t>B1500007225</t>
  </si>
  <si>
    <t>CONTRATACION DE SERVICIOS DE PUBLICACION EN ESPACIOS PAGADOS (MEDIOS DIGITALES E IMPRESOS) POR UN PERIODO DE 3 MESES. FACTURA 995877 D/F 18/8/2022 ENTRADA A CONTABILIDAD EN FECHA 14/9/2022</t>
  </si>
  <si>
    <t>B1500136518</t>
  </si>
  <si>
    <t>ADQUISICION DE BOTELLON DE AGUA FACTURA NCF B1500136518 D/F 19/05/2022ENTRADA A CONTABILIDAD 09/09/2022FECHA DE RECEPCION COMPRA 26/05/2022</t>
  </si>
  <si>
    <t>22/7/2022</t>
  </si>
  <si>
    <t>B1500004090</t>
  </si>
  <si>
    <t>CONTRATACION DE SERVICIOS DE PUBLICACION EN ESPACIOS PAGADOS (MEDIOS DIGITALES E IMPRESOS) POR UN PERIODO DE 3 MESES. FACTURA 4090 D/F 19/7/2022 ENTRADA A CONTABILIDAD EN FECHA 14/9/2022</t>
  </si>
  <si>
    <t>B1500136470</t>
  </si>
  <si>
    <t>ADQUISICION DE BOTELLON DE AGUA FACTURA NCF B1500136470 D/F 19/05/2022ENTRADA A CONTABILIDAD 09/09/2022FECHA DE RECEPCION COMPRA 26/05/2022</t>
  </si>
  <si>
    <t>B1500136471</t>
  </si>
  <si>
    <t>ADQUISICION DE BOTELLON DE AGUA FACTURA NCF B1500136471 D/F 19/05/2022ENTRADA A CONTABILIDAD 09/09/2022FECHA DE RECEPCION COMPRA 26/05/2022</t>
  </si>
  <si>
    <t>B1500136519</t>
  </si>
  <si>
    <t>ADQUISICION DE BOTELLON DE AGUA FACTURA NCF B1500136519 D/F 19/05/2022ENTRADA A CONTABILIDAD 09/09/2022FECHA DE RECEPCION COMPRA 26/05/2022</t>
  </si>
  <si>
    <t>B1500136472</t>
  </si>
  <si>
    <t>ADQUISICION DE BOTELLON DE AGUA FACTURA NCF B1500136472 D/F 19/05/2022ENTRADA A CONTABILIDAD 09/09/2022FECHA DE RECEPCION COMPRA 26/05/2022</t>
  </si>
  <si>
    <t>B1500135958</t>
  </si>
  <si>
    <t>ADQUISICION DE BOTELLON DE AGUA FACTURA NCF B1500135958 D/F 19/05/2022ENTRADA A CONTABILIDAD 09/09/2022FECHA DE RECEPCION COMPRA 26/05/2022</t>
  </si>
  <si>
    <t>B1500135959</t>
  </si>
  <si>
    <t>ADQUISICION DE BOTELLON DE AGUA FACTURA NCF B1500135959 D/F 19/05/2022ENTRADA A CONTABILIDAD 09/09/2022FECHA DE RECEPCION COMPRA 26/05/2022</t>
  </si>
  <si>
    <t>B1500135960</t>
  </si>
  <si>
    <t>ADQUISICION DE BOTELLON DE AGUA FACTURA NCF B1500135960 D/F 19/05/2022ENTRADA A CONTABILIDAD 09/09/2022FECHA DE RECEPCION COMPRA 26/05/2022</t>
  </si>
  <si>
    <t>B1500135961</t>
  </si>
  <si>
    <t>ADQUISICION DE BOTELLON DE AGUA FACTURA NCF B1500135961 D/F 19/05/2022ENTRADA A CONTABILIDAD 09/09/2022FECHA DE RECEPCION COMPRA 26/05/2022</t>
  </si>
  <si>
    <t>B1500135962</t>
  </si>
  <si>
    <t>ADQUISICION DE BOTELLON DE AGUA FACTURA NCF B1500135962 D/F 19/05/2022ENTRADA A CONTABILIDAD 09/09/2022FECHA DE RECEPCION COMPRA 26/05/2022</t>
  </si>
  <si>
    <t>B1500135963</t>
  </si>
  <si>
    <t>ADQUISICION DE BOTELLON DE AGUA FACTURA NCF B1500135963 D/F 19/05/2022ENTRADA A CONTABILIDAD 09/09/2022FECHA DE RECEPCION COMPRA 26/05/2022</t>
  </si>
  <si>
    <t>B1500135964</t>
  </si>
  <si>
    <t>ADQUISICION DE BOTELLON DE AGUA FACTURA NCF B1500135964 D/F 19/05/2022ENTRADA A CONTABILIDAD 09/09/2022FECHA DE RECEPCION COMPRA 26/05/2022</t>
  </si>
  <si>
    <t>B1500135965</t>
  </si>
  <si>
    <t>ADQUISICION DE BOTELLON DE AGUA FACTURA NCF B1500135965 D/F 19/05/2022ENTRADA A CONTABILIDAD 09/09/2022FECHA DE RECEPCION COMPRA 26/05/2022</t>
  </si>
  <si>
    <t>B1500135967</t>
  </si>
  <si>
    <t>ADQUISICION DE BOTELLON DE AGUA FACTURA NCF B1500135967 D/F 19/05/2022ENTRADA A CONTABILIDAD 09/09/2022FECHA DE RECEPCION COMPRA 26/05/2022</t>
  </si>
  <si>
    <t>B1500135968</t>
  </si>
  <si>
    <t>ADQUISICION DE BOTELLON DE AGUA FACTURA NCF B1500135968 D/F 19/05/2022ENTRADA A CONTABILIDAD 09/09/2022FECHA DE RECEPCION COMPRA 26/05/2022</t>
  </si>
  <si>
    <t>B1500135970</t>
  </si>
  <si>
    <t>ADQUISICION DE BOTELLON DE AGUA FACTURA NCF B1500135919 D/F 19/05/2022ENTRADA A CONTABILIDAD 09/09/2022FECHA DE RECEPCION COMPRA 26/05/2022</t>
  </si>
  <si>
    <t>B1500135971</t>
  </si>
  <si>
    <t>ADQUISICION DE BOTELLON DE AGUA FACTURA NCF B1500135971 D/F 19/05/2022ENTRADA A CONTABILIDAD 09/09/2022FECHA DE RECEPCION COMPRA 26/05/2022</t>
  </si>
  <si>
    <t>B1500135972</t>
  </si>
  <si>
    <t>ADQUISICION DE BOTELLON DE AGUA FACTURA NCF B1500135972 D/F 19/05/2022ENTRADA A CONTABILIDAD 09/09/2022FECHA DE RECEPCION COMPRA 26/05/2022</t>
  </si>
  <si>
    <t>B1500135973</t>
  </si>
  <si>
    <t>ADQUISICION DE BOTELLON DE AGUA FACTURA NCF B1500135973 D/F 19/05/2022ENTRADA A CONTABILIDAD 09/09/2022FECHA DE RECEPCION COMPRA 26/05/2022</t>
  </si>
  <si>
    <t>B1500135974</t>
  </si>
  <si>
    <t>ADQUISICION DE BOTELLON DE AGUA FACTURA NCF B1500135974 D/F 19/05/2022ENTRADA A CONTABILIDAD 09/09/2022FECHA DE RECEPCION COMPRA 26/05/2022</t>
  </si>
  <si>
    <t>B1500135975</t>
  </si>
  <si>
    <t>ADQUISICION DE BOTELLON DE AGUA FACTURA NCF B1500135975 D/F 19/05/2022ENTRADA A CONTABILIDAD 09/09/2022FECHA DE RECEPCION COMPRA 26/05/2022</t>
  </si>
  <si>
    <t>B1500135976</t>
  </si>
  <si>
    <t>ADQUISICION DE BOTELLON DE AGUA FACTURA NCF B1500135976 D/F 19/05/2022ENTRADA A CONTABILIDAD 09/09/2022FECHA DE RECEPCION COMPRA 26/05/2022</t>
  </si>
  <si>
    <t>B1500135977</t>
  </si>
  <si>
    <t>ADQUISICION DE BOTELLON DE AGUA FACTURA NCF B1500135977 D/F 19/05/2022ENTRADA A CONTABILIDAD 09/09/2022FECHA DE RECEPCION COMPRA 26/05/2022</t>
  </si>
  <si>
    <t>B1500135978</t>
  </si>
  <si>
    <t>ADQUISICION DE BOTELLON DE AGUA FACTURA NCF B1500135978 D/F 19/05/2022ENTRADA A CONTABILIDAD 09/09/2022FECHA DE RECEPCION COMPRA 26/05/2022</t>
  </si>
  <si>
    <t>B1500135979</t>
  </si>
  <si>
    <t>ADQUISICION DE BOTELLON DE AGUA FACTURA NCF B1500135979 D/F 19/05/2022ENTRADA A CONTABILIDAD 09/09/2022FECHA DE RECEPCION COMPRA 26/05/2022</t>
  </si>
  <si>
    <t>B1500135981</t>
  </si>
  <si>
    <t>ADQUISICION DE BOTELLON DE AGUA FACTURA NCF B1500135981 D/F 19/05/2022ENTRADA A CONTABILIDAD 09/09/2022FECHA DE RECEPCION COMPRA 26/05/2022</t>
  </si>
  <si>
    <t>B1500135982</t>
  </si>
  <si>
    <t>ADQUISICION DE BOTELLON DE AGUA FACTURA NCF B1500135982 D/F 19/05/2022ENTRADA A CONTABILIDAD 09/09/2022FECHA DE RECEPCION COMPRA 26/05/2022</t>
  </si>
  <si>
    <t>B1500135984</t>
  </si>
  <si>
    <t>ADQUISICION DE BOTELLON DE AGUA FACTURA NCF B1500135984 D/F 19/05/2022ENTRADA A CONTABILIDAD 09/09/2022FECHA DE RECEPCION COMPRA 26/05/2022</t>
  </si>
  <si>
    <t>B1500135980</t>
  </si>
  <si>
    <t>ADQUISICION DE BOTELLON DE AGUA FACTURA NCF B1500135980 D/F 19/05/2022ENTRADA A CONTABILIDAD 09/09/2022FECHA DE RECEPCION COMPRA 26/05/2022.</t>
  </si>
  <si>
    <t>15/9/2022</t>
  </si>
  <si>
    <t>B1500000059</t>
  </si>
  <si>
    <t>NOTARIZACION ADENDA AL ACUERDO DE COLABORACION INSTITUCIONAL SUSCRITO ENTRE MICM Y ADOZONA , UNAPEC Y AIRD,AIEHAINA Y PROINDUSTRIAFACTURA. 59 FECHA 30/08/2022ENTRADA A CONTABILIDAD D/F 15/09/2022</t>
  </si>
  <si>
    <t>HONORARIOS POR CONCEPTO DE SERVICIOS NATARIALES OFRECIDOS AL MINIATERIO DE INDUSTRIA,COMERCIO MIPYMES,RELATIVO A LEGALIZACION DE FIRMAS DE DOCUMENTOS INDICADOS MAS ADELANTE FACTURA.32 FEACHA 05/08/2022ENTRADA A CONTABILIDAD D/F 15/09/2022</t>
  </si>
  <si>
    <t>CONVENIO DE COOPERACIONES PARA CONTINUAR OPERANDO EL CENTRO DE SERVICIOS DE APOYO INTEGRAL A LAS MIPYMES (CENTRO MIPYMES UAPA NAGUA ),(CENTRO MIPYMES LOYOLA ),(CENTRO MIPYMES UAPA SANTO DOMINGO ESTE ).FACTURA. 108  FECHA 01/09/2022.ENTRADA A CONTABILIDAD D/F 15/09/2022</t>
  </si>
  <si>
    <t>00108006644</t>
  </si>
  <si>
    <t>BIENVENIDO ACOSTA MENDEZ</t>
  </si>
  <si>
    <t>LEGALIZACIO DE FIRMA EN ADENDA , FIRMA EN CONTRATO, DE SERVICIO INTERVENIDO ENTRE MICM  FACTURA. NO.2922 FECHA 26/08/2022ENTRADA A CONTABILIDAD D/F 15/09/2022</t>
  </si>
  <si>
    <t>B1500136022</t>
  </si>
  <si>
    <t>ADQUISICION DE BOTELLON DE AGUA FACTURA NCF B1500136022 D/F 29/03/2022ENTRADA A CONTABILIDAD 09/09/2022FECHA DE RECEPCION COMPRA 26/05/2022</t>
  </si>
  <si>
    <t>B1500135986</t>
  </si>
  <si>
    <t>ADQUISICION DE BOTELLON DE AGUA FACTURA NCF B1500135986 D/F 29/03/2022ENTRADA A CONTABILIDAD 09/09/2022FECHA DE RECEPCION COMPRA 26/05/2022</t>
  </si>
  <si>
    <t>B1500135987</t>
  </si>
  <si>
    <t>ADQUISICION DE BOTELLON DE AGUA FACTURA NCF B1500135987 D/F 29/03/2022ENTRADA A CONTABILIDAD 09/09/2022FECHA DE RECEPCION COMPRA 07/04/2022</t>
  </si>
  <si>
    <t>B1500135988</t>
  </si>
  <si>
    <t>ADQUISICION DE BOTELLON DE AGUA FACTURA NCF B1500135988 D/F 29/03/2022ENTRADA A CONTABILIDAD 09/09/2022FECHA DE RECEPCION COMPRA 07/04/2022</t>
  </si>
  <si>
    <t>B1500135989</t>
  </si>
  <si>
    <t>ADQUISICION DE BOTELLON DE AGUA FACTURA NCF B1500135989 D/F 29/03/2022ENTRADA A CONTABILIDAD 09/09/2022FECHA DE RECEPCION COMPRA 07/04/2022</t>
  </si>
  <si>
    <t>B1500135990</t>
  </si>
  <si>
    <t>ADQUISICION DE BOTELLON DE AGUA FACTURA NCF B1500135990 D/F 29/03/2022ENTRADA A CONTABILIDAD 09/09/2022.FECHA DE RECEPCION COMPRA 07/04/2022.</t>
  </si>
  <si>
    <t>B1500135992</t>
  </si>
  <si>
    <t>ADQUISICION DE BOTELLON DE AGUA FACTURA NCF B1500135990 D/F 29/03/2022ENTRADA A CONTABILIDAD 09/09/2022FECHA DE RECEPCION COMPRA 07/04/2022</t>
  </si>
  <si>
    <t>B1500135993</t>
  </si>
  <si>
    <t>ADQUISICION DE BOTELLON DE AGUA FACTURA NCF B1500135993 D/F 29/03/2022ENTRADA A CONTABILIDAD 09/09/2022FECHA DE RECEPCION COMPRA 07/04/2022</t>
  </si>
  <si>
    <t>B1500135994</t>
  </si>
  <si>
    <t>ADQUISICION DE BOTELLON DE AGUA FACTURA NCF B1500135994 D/F 29/03/2022ENTRADA A CONTABILIDAD 09/09/2022FECHA DE RECEPCION COMPRA 07/04/2022</t>
  </si>
  <si>
    <t>B1500135995</t>
  </si>
  <si>
    <t>ADQUISICION DE BOTELLON DE AGUA FACTURA NCF B1500135995 D/F 29/03/2022ENTRADA A CONTABILIDAD 09/09/2022FECHA DE RECEPCION COMPRA 07/04/2022</t>
  </si>
  <si>
    <t>B1500135996</t>
  </si>
  <si>
    <t>ADQUISICION DE BOTELLON DE AGUA FACTURA NCF B1500135996 D/F 29/03/2022ENTRADA A CONTABILIDAD 09/09/2022FECHA DE RECEPCION COMPRA 07/04/2022</t>
  </si>
  <si>
    <t>B1500135997</t>
  </si>
  <si>
    <t>ADQUISICION DE BOTELLON DE AGUA FACTURA NCF B1500135997 D/F 29/03/2022ENTRADA A CONTABILIDAD 09/09/2022FECHA DE RECEPCION COMPRA 07/04/2022</t>
  </si>
  <si>
    <t>B1500135998</t>
  </si>
  <si>
    <t>ADQUISICION DE BOTELLON DE AGUA FACTURA NCF B1500135998 D/F 29/03/2022ENTRADA A CONTABILIDAD 09/09/2022FECHA DE RECEPCION COMPRA 07/04/2022</t>
  </si>
  <si>
    <t>B1500136009</t>
  </si>
  <si>
    <t>ADQUISICION DE BOTELLON DE AGUA FACTURA NCF B1500136009 D/F 29/03/2022ENTRADA A CONTABILIDAD 09/09/2022FECHA DE RECEPCION COMPRA 07/04/2022</t>
  </si>
  <si>
    <t>B1500135999</t>
  </si>
  <si>
    <t>ADQUISICION DE BOTELLON DE AGUA FACTURA NCF B1500135999 D/F 29/03/2022ENTRADA A CONTABILIDAD 09/09/2022FECHA DE RECEPCION COMPRA 07/04/2022</t>
  </si>
  <si>
    <t>B1500135991</t>
  </si>
  <si>
    <t>ADQUISICION DE BOTELLON DE AGUA FACTURA NCF B1500135991 D/F 29/03/2022ENTRADA A CONTABILIDAD 09/09/2022FECHA DE RECEPCION COMPRA 07/04/2022</t>
  </si>
  <si>
    <t>B1500136000</t>
  </si>
  <si>
    <t>ADQUISICION DE BOTELLON DE AGUA FACTURA NCF B1500136000 D/F 29/03/2022ENTRADA A CONTABILIDAD 09/09/2022FECHA DE RECEPCION COMPRA 07/04/2022</t>
  </si>
  <si>
    <t>B1500136010</t>
  </si>
  <si>
    <t>ADQUISICION DE BOTELLON DE AGUA FACTURA NCF B1500136010 D/F 29/03/2022ENTRADA A CONTABILIDAD 09/09/2022FECHA DE RECEPCION COMPRA 07/04/2022</t>
  </si>
  <si>
    <t>B1500136001</t>
  </si>
  <si>
    <t>ADQUISICION DE BOTELLON DE AGUA FACTURA NCF B1500136001 D/F 29/03/2022ENTRADA A CONTABILIDAD 09/09/2022FECHA DE RECEPCION COMPRA 07/04/2022</t>
  </si>
  <si>
    <t>B1500136011</t>
  </si>
  <si>
    <t>ADQUISICION DE BOTELLON DE AGUA FACTURA NCF B1500136011 D/F 29/03/2022ENTRADA A CONTABILIDAD 09/09/2022FECHA DE RECEPCION COMPRA 07/04/2022</t>
  </si>
  <si>
    <t>B1500136002</t>
  </si>
  <si>
    <t>ADQUISICION DE BOTELLON DE AGUA FACTURA NCF B1500136002 D/F 29/03/2022ENTRADA A CONTABILIDAD 09/09/2022FECHA DE RECEPCION COMPRA 07/04/2022</t>
  </si>
  <si>
    <t>B1500136004</t>
  </si>
  <si>
    <t>ADQUISICION DE BOTELLON DE AGUA FACTURA NCF B1500136004 D/F 29/03/2022ENTRADA A CONTABILIDAD 09/09/2022FECHA DE RECEPCION COMPRA 07/04/2022</t>
  </si>
  <si>
    <t>B1500136012</t>
  </si>
  <si>
    <t>ADQUISICION DE BOTELLON DE AGUA FACTURA NCF B1500136012 D/F 29/03/2022ENTRADA A CONTABILIDAD 09/09/2022FECHA DE RECEPCION COMPRA 07/04/2022</t>
  </si>
  <si>
    <t>B1500136005</t>
  </si>
  <si>
    <t>ADQUISICION DE BOTELLON DE AGUA FACTURA NCF B1500136005 D/F 29/03/2022ENTRADA A CONTABILIDAD 09/09/2022FECHA DE RECEPCION COMPRA 07/04/2022</t>
  </si>
  <si>
    <t>B1500136006</t>
  </si>
  <si>
    <t>ADQUISICION DE BOTELLON DE AGUA FACTURA NCF B1500136006 D/F 29/03/2022ENTRADA A CONTABILIDAD 09/09/2022FECHA DE RECEPCION COMPRA 07/04/2022</t>
  </si>
  <si>
    <t>B1500136008</t>
  </si>
  <si>
    <t>ADQUISICION DE BOTELLON DE AGUA FACTURA NCF B1500136008 D/F 29/03/2022ENTRADA A CONTABILIDAD 09/09/2022FECHA DE RECEPCION COMPRA 07/04/2022</t>
  </si>
  <si>
    <t>B1500136013</t>
  </si>
  <si>
    <t>ADQUISICION DE BOTELLON DE AGUA FACTURA NCF B1500136013 D/F 29/03/2022ENTRADA A CONTABILIDAD 09/09/2022FECHA DE RECEPCION COMPRA 07/04/2022</t>
  </si>
  <si>
    <t>B1500136014</t>
  </si>
  <si>
    <t>ADQUISICION DE BOTELLON DE AGUA FACTURA NCF B1500136014 D/F 29/03/2022ENTRADA A CONTABILIDAD 09/09/2022FECHA DE RECEPCION COMPRA 07/04/2022</t>
  </si>
  <si>
    <t>B1500136015</t>
  </si>
  <si>
    <t>ADQUISICION DE BOTELLON DE AGUA FACTURA NCF B1500136015 D/F 29/03/2022ENTRADA A CONTABILIDAD 09/09/2022FECHA DE RECEPCION COMPRA 07/04/2022</t>
  </si>
  <si>
    <t>B1500136016</t>
  </si>
  <si>
    <t>ADQUISICION DE BOTELLON DE AGUA FACTURA NCF B1500136016 D/F 29/03/2022ENTRADA A CONTABILIDAD 09/09/2022FECHA DE RECEPCION COMPRA 07/04/2022</t>
  </si>
  <si>
    <t>B1500136007</t>
  </si>
  <si>
    <t>ADQUISICION DE BOTELLON DE AGUA FACTURA NCF B1500136007 D/F 29/03/2022ENTRADA A CONTABILIDAD 09/09/2022FECHA DE RECEPCION COMPRA 07/04/2022</t>
  </si>
  <si>
    <t>B1500000009</t>
  </si>
  <si>
    <t>INVERSIONES CAMILOTE SRL</t>
  </si>
  <si>
    <t>LEVANTAMIENTO TOPOGRAFICO PUNTO CONTROL CON GPS GNSSLEVANTAMIENTO DE ESTRUTURA EXISTENTE ETC.FACTURA. 09 FECHA 08/09/2022ENTRADA A CONTABILIDAD D/F 13/09/2022</t>
  </si>
  <si>
    <t>B1500000205</t>
  </si>
  <si>
    <t>00100809433</t>
  </si>
  <si>
    <t>FREDY SANDOVAL</t>
  </si>
  <si>
    <t>SERVICIO DE PUBLICIDAD  TELEVISIVA A TRAVES DEL PROGRAMA BUENAS NOTICIASCORRESPONDIENTE A LOS MESES DE ABRIL, MAYO, JUNIO Y JULIO DEL 2022FACTURA. 002-205 FECHA 31/08/2022ENTRADA A CONTABILIDAD D/F 14/09/2022</t>
  </si>
  <si>
    <t>B1500001333</t>
  </si>
  <si>
    <t>SERVICIO DE PUBLICIDAD RADIAL A TRAVES DEL PROGRAM GRANDE DE LOS DEPORTE CORRESPONDIENTE AL MES DE AGOSTO 2022 FACTURA. 1-4272 FECHA 08/09/2022ENTRADA A CONTABILIDAD D/F 14/09/2022</t>
  </si>
  <si>
    <t>GRUPO DE COMUNICACIONES GARCIA FERNANDEZ SRL</t>
  </si>
  <si>
    <t>SERVICIO DE PUBLICIADA TELEVISIVA A TRAVES DEL PROGRAMA A LAS 7 CORRESPONDIENTE A LOS MESES DE MAYO JUNIO , JULIO Y AGOSTO 2022FACTURA. 169 FECHA 12/09/2022ENTRADA A CONTABILIDAD D/F 14/09/2022</t>
  </si>
  <si>
    <t>B1500000254</t>
  </si>
  <si>
    <t>00116456856</t>
  </si>
  <si>
    <t>MOISÉS GONZALEZ PEÑA</t>
  </si>
  <si>
    <t>SERVICIO DE PUBLICIDAD DIGITAL A TRAVES DE PERIODICO DIGITAL DESPETAR NACIONAL CORRESPONDIENTE A LOS MESES DE FEBRERO, MARZO, ABRIL , MAYO JUNIO  Y JULIO 2022 FECHA 05/09/2022ENTRADA A CONTABILIDAD D/F 14/09/2022</t>
  </si>
  <si>
    <t>16/9/2022</t>
  </si>
  <si>
    <t>PICHARDO HERNANDEZ &amp; CIA SRL</t>
  </si>
  <si>
    <t>SUBSIDIO MICM-ADAFACTURA NCF B1500000001 D/F 09/09/2022ENTRADA A CONTABILIDAD 16/09/2022</t>
  </si>
  <si>
    <t>LIB. 13757-1</t>
  </si>
  <si>
    <t>CIRCUITO CALIENTE SRL</t>
  </si>
  <si>
    <t>SERVICIOS DE PUBLICIDAD RADIAL A TRAVES DEL PROGRAMA BUEN DIA CON AGUILO CORRESPONDIENTE AL MES DE JULIO 2022FACTURA. 14617 FECHA 13/09/2022ENTRADA A CONTABILIDAD D/F 15/09/2022</t>
  </si>
  <si>
    <t>SERVICIO DE PUBLICIDAD TELEVISIVA A TRAVES DEL PROGRAMA PERMANENTE CORRESPONDIENTE A  MES DE AGOSTO 2022FACTURA. 520 FECHA 05/09/2022ENTRADA A CONTABILIDAD D/F 15/09/2022</t>
  </si>
  <si>
    <t>B1500000579</t>
  </si>
  <si>
    <t>CENTRO MEDICO REGIONAL BARAHONA SRL</t>
  </si>
  <si>
    <t>PAGO DE ALIQUILER DEL LOCAL DONDE FUNCIONA EL MICM EN LA PROVINCIA DE BARAHONA CORRESPONDIENTE A LOS MESES DE OCTUBRE HASTA DIECIEMBRE 2021. POR UN VALOR EN UD$2458.79 EL ESQUIVALENTE EN RD$ 133,512.297LA TASA DE CAMBIO ULITIZADA FUE LA DE VENTA 54.30 DE FECHA 20/09/2022FACTURA. B1500000579 FECHA 02/09/2022ENTRADA A CONTABILIDAD D/F 14/09/2022</t>
  </si>
  <si>
    <t>B1500000580</t>
  </si>
  <si>
    <t>ALQUILER DE LOCAL PROVINCIA DE BARAHONA CORRESPONDIENTE A LOS MESES DE ENERO-ABRIL 2022. POR UN VALOR DE UD$4,098 , RD$ 222,521.40LA TASA DE CAMBIO ULITIZADA FUE LA DE VENTA 54.30 DE FECHA 20/09/2022FACTURA. B1500000580 FECHA 02/09/2022ENTRADA A CONTABILIDAD D/F 14/09/2022</t>
  </si>
  <si>
    <t>B1500000736</t>
  </si>
  <si>
    <t>PLAZA NACO HOTEL SRL</t>
  </si>
  <si>
    <t>CONTRATACION DE INSTALACIONES HOTELERAS Y SALONES DE EVENTOS PARA ACTIVIDADES DEL MICM. FACTURA 00000736 D/F 01/9/2022 ENTRADA A CONTABILIDAD EN FECHA 20/9/2022</t>
  </si>
  <si>
    <t>B1500022757</t>
  </si>
  <si>
    <t>CONTTRATACION DE SERVICIOS DE MANTENIMIENTOS PREVENTIVO Y CORRECTIVO DE VEHICULOS DEL MICM DENTRO DE GARANTIA. FACTURA NO. 2700407124 D/F 7-9-2022ENTRADA A CONTABILIDAD207/9/2022FECHA DE RECEPCION 15/09/2022</t>
  </si>
  <si>
    <t>COMPUTER TECHNOLOGY TECHNOLOGY AND</t>
  </si>
  <si>
    <t>ADQUISICION DE ACCESORIOS Y PARTES PARA EQUIPOS DE TRABAJOS AUDIOVISUALES DIRECCION DE COMUNICACIONES . FACTURA  0059 D/F 13/9/2022 ENTRADA A CONTABILIDAD EN FECHA 20/9/2022</t>
  </si>
  <si>
    <t>B1500000244</t>
  </si>
  <si>
    <t>MOTA PRODUCCIONES SRL</t>
  </si>
  <si>
    <t>ALQUILER-INSTALACION Y DESINSTALACION TECHO TRUSS RUTA MIPYMES EN SANTIAGO RODRIGUES . FACTURA 00244 D/F 5/9/2022 ENTRADA A CONTABILIDAD EN FECHA 20/9/2022</t>
  </si>
  <si>
    <t>01200766184</t>
  </si>
  <si>
    <t>ELAINE ALTAGRACIA SEGURA ALCANTARA</t>
  </si>
  <si>
    <t>CONTRATACION DE SERVICIOS DE CONSULTORIA PARA LA ELABORACION DE UN PROGRAMA DE ESPECIALIDAD EN GESTION DEL SISTEMA DOMINICANAO PARA LA CALIDAD. PRIMER PAGO DEL 20% . ENTRADA A CONTABILIDAD 20/09/2022FECHA DE RECEPCION 13/09/2022</t>
  </si>
  <si>
    <t>B1500000550</t>
  </si>
  <si>
    <t>CONTRATACION DEL USO DE PLATAFORMA WEB PARA LOS SERVICIOS DE ALMUERZOS Y CENA PARA LOS COLABORADORES DEL MICM. FACTURA 12033  NCF 00550 D/F 6/09/2022 ENTRADA A CONTABILIDAD EN FECHA 20/9/2022</t>
  </si>
  <si>
    <t>B1500000038</t>
  </si>
  <si>
    <t>MACRO SEGURIDAD SRL</t>
  </si>
  <si>
    <t>CONTRATACION DE LOS SERVICIOS DE CAPACITACION PROCEDIMIENTO ADMINISTRATIVO Y DERECHO ADMINISTRATIVO SANCIONADOR. FACTURA 30082022-1 D/F 30/8/2022 ENTRADA A CONTABILIDA EN FECHA 20/9/2022</t>
  </si>
  <si>
    <t>B1500000856</t>
  </si>
  <si>
    <t>P/REG. NCF B1500000856, FACTURA NO. 10100021269, 13/08/2022,  COOPERACION AL SECTOR TRANSPORTE A RAZON DE 2,200 GLS. POR RD$48.37 PESOS, FEDERACION DE CHOFERES UNIDOS, FACTURA RECIBIDA EN FECHA 15/09/2022, EN CONTABILIDAD  EL DIA 20/09/2022.</t>
  </si>
  <si>
    <t>P/REG. NCF B1500000816, FACTURA NO. 10100021074, 30/07/2022,  COOPERACION AL SECTOR TRANSPORTE A RAZON DE 6,500 GLS. POR RD$48.37 PESOS, FEDERACION DE CHOFERES UNIDOS (FECHUNIDO), FACTURA RECIBIDA EN FECHA 15/09/2022, EN CONTABILIDAD  EL DIA 20/09/2022.</t>
  </si>
  <si>
    <t>B1500000793</t>
  </si>
  <si>
    <t>P/REG. NCF B1500000793, FACTURA NO. 10100020989, 25/07/2022,  COOPERACION AL SECTOR TRANSPORTE A RAZON DE 3,500 GLS. POR RD$48.37 PESOS, FEDERACION DE CHOFERES UNIDOS (FECHUNIDO), FACTURA RECIBIDA EN FECHA 15/09/2022, EN CONTABILIDAD  EL DIA 20/09/2022.</t>
  </si>
  <si>
    <t>B1500300372</t>
  </si>
  <si>
    <t>PAGO DE SERVICIOS DE ENERGIA ELECTRICA DE LA OFICINA DEL MICM EN MONTE CRISTI FACTURA 202208124839  D/F 06/8/2022 ENTRADA A CONTABILIDA EN FECHA 20/9/2022FECHA DE RECEPCION ADM 19/009/2022</t>
  </si>
  <si>
    <t>B1500305599</t>
  </si>
  <si>
    <t>PAGO DE SERVICIOS DE ENERGIA ELECTRICA DE LA OFICINA DEL MICM EN SAMANA FACTURA 202209215156 D/F 06/09/2022 ENTRADA A CONTABILIDA EN FECHA 20/9/2022FECHA DE RECEPCION ADM 15/09/2022</t>
  </si>
  <si>
    <t>B1500000784</t>
  </si>
  <si>
    <t>P/REG. NCF B1500000784, FACTURA NO. 10100020902, 18/07/2022,  COOPERACION AL SECTOR TRANSPORTE A RAZON DE 4,000 GLS. POR RD$48.37 PESOS, CIA DE SERVICIOS MULTIPLES TRANSPORTE BOCA CHICA,  FACTURA RECIBIDA EN FECHA 15/09/2022, EN CONTABILIDAD  EL DIA 20/09/2022.</t>
  </si>
  <si>
    <t>B1500000814</t>
  </si>
  <si>
    <t>P/REG. NCF B1500000814, FACTURA NO. 10100021072, 30/07/2022,  COOPERACION AL SECTOR TRANSPORTE A RAZON DE 1,000 GLS. POR RD$48.37 PESOS, (COMPAÑIA DE TRANSPORTE RUTA 54),  FACTURA RECIBIDA EN FECHA 15/09/2022, EN CONTABILIDAD  EL DIA 20/09/2022.</t>
  </si>
  <si>
    <t>B1500308779</t>
  </si>
  <si>
    <t>PAGO DE SERVICIOS DE ENERGIA ELECTRICA DE LA OFICINA DEL MICM EN SANTIAGO FACTURA 202209528107 D/F 13/09/2022 ENTRADA A CONTABILIDA EN FECHA 20/9/2022FECHA DE RECEPCION ADM 15/09/2022</t>
  </si>
  <si>
    <t>B1500305629</t>
  </si>
  <si>
    <t>PAGO DE SERVICIOS DE ENERGIA ELECTRICA DE LA OFICINA DEL MICM EN DAJABON FACTURA 202209215188 D/F 06/09/2022 ENTRADA A CONTABILIDA EN FECHA 20/9/2022FECHA DE RECEPCION ADM 15/09/2022</t>
  </si>
  <si>
    <t>B1500308844</t>
  </si>
  <si>
    <t>PAGO DE SERVICIOS DE ENERGIA ELECTRICA DE LA OFICINA DEL MICM EN LA VEGA FACTURA 202209528926 D/F 13/09/2022 ENTRADA A CONTABILIDA EN FECHA 20/9/2022FECHA DE RECEPCION ADM 15/09/2022</t>
  </si>
  <si>
    <t>B1500000771</t>
  </si>
  <si>
    <t>P/REG. NCF B1500000771, FACTURA NO. 10100020889 28/07/2022,  COOPERACION AL SECTOR TRANSPORTE A RAZON DE 2,000 GLS. POR RD$48.37 PESOS, (FEDERACION DE TRANSPORTE DE PERAVIA/FETRAPE).   FACTURA RECIBIDA EN FECHA 15/09/2022, EN CONTABILIDAD  EL DIA 20/09/2022.</t>
  </si>
  <si>
    <t>B1500308904</t>
  </si>
  <si>
    <t>PAGO DE SERVICIOS DE ENERGIA ELECTRICA DE LA OFICINA DEL MICM EN NAGUA FACTURA 202209529315 D/F 13/09/2022 ENTRADA A CONTABILIDA EN FECHA 20/9/2022FECHA DE RECEPCION ADM 15/09/2022</t>
  </si>
  <si>
    <t>CONTRATACION DE SERVICIO DE MANTENIENTO DE SISTEMA CLIMATIZACION DE LA TORRE MICM , CORRESPONDIENTE AL MES DE AGOSTO 2022, MENOS AMOTIZACION DE ANTICIPO DE 20%  FACTURA. 88 FECHA  08/09/2022ENTRADA A CONTABILIDAD D/F 16/09/2022</t>
  </si>
  <si>
    <t>16/9/2022 12:00:00 a. m.</t>
  </si>
  <si>
    <t>B1500000773</t>
  </si>
  <si>
    <t>P/REG. NCF B1500000773, FACTURA NO. 10100020891 28/07/2022,  COOPERACION AL SECTOR TRANSPORTE A RAZON DE 3,000 GLS. POR RD$48.37 PESOS, (FETRAAZUA).   FACTURA RECIBIDA EN FECHA 15/09/2022, EN CONTABILIDAD  EL DIA 20/09/2022.</t>
  </si>
  <si>
    <t>B1500308822</t>
  </si>
  <si>
    <t>PAGO DE SERVICIOS DE ENERGIA ELECTRICA DE LA OFICINA DEL MICM EN PUERTO PLATA FACTURA 202209528768 D/F 13/09/2022 ENTRADA A CONTABILIDA EN FECHA 20/9/2022FECHA DE RECEPCION ADM 15/09/2022</t>
  </si>
  <si>
    <t>B1500000774</t>
  </si>
  <si>
    <t>P/REG. NCF B1500000774, FACTURA NO. 10100020892,  18/07/2022,  COOPERACION AL SECTOR TRANSPORTE A RAZON DE 2,000 GLS. POR RD$48.37 PESOS, (OVANDO TOURS).   FACTURA RECIBIDA EN FECHA 15/09/2022, EN CONTABILIDAD  EL DIA 20/09/2022.</t>
  </si>
  <si>
    <t>B1500308898</t>
  </si>
  <si>
    <t>PAGO DE SERVICIOS DE ENERGIA ELECTRICA DE LA OFICINA DEL MICM EN COTUI FACTURA 202209529290  D/F 13/09/2022 ENTRADA A CONTABILIDA EN FECHA 20/9/2022FECHA DE RECEPCION ADM 15/09/2022</t>
  </si>
  <si>
    <t>B1500000818</t>
  </si>
  <si>
    <t>P/REG. NCF B1500000818, FACTURA NO. 10100021076,  30/07/2022,  COOPERACION AL SECTOR TRANSPORTE A RAZON DE 5,000 GLS. POR RD$48.37 PESOS, (OVANDO TOURS).   FACTURA RECIBIDA EN FECHA 15/09/2022, EN CONTABILIDAD  EL DIA 20/09/2022.</t>
  </si>
  <si>
    <t>B1500308934</t>
  </si>
  <si>
    <t>PAGO DE SERVICIOS DE ENERGIA ELECTRICA DE LA OFICINA DEL MICM EN VALVERDE MAO FACTURA 202209529557 D/F 13/09/2022 ENTRADA A CONTABILIDA EN FECHA 20/9/2022FECHA DE RECEPCION ADM 15/09/2022</t>
  </si>
  <si>
    <t>B1500000826</t>
  </si>
  <si>
    <t>P/REG. NCF B1500000826, FACTURA NO. 10100021087,  30/07/2022,  COOPERACION AL SECTOR TRANSPORTE A RAZON DE 3,000 GLS. POR RD$48.37 PESOS, (SITRACU).   FACTURA RECIBIDA EN FECHA 15/09/2022, EN CONTABILIDAD  EL DIA 20/09/2022.</t>
  </si>
  <si>
    <t>B1500308947</t>
  </si>
  <si>
    <t>PAGO DE SERVICIOS DE ENERGIA ELECTRICA DE LA OFICINA DEL MICM EN MONTECRISTI FACTURA 202209529612 D/F 13/09/2022 ENTRADA A CONTABILIDA EN FECHA 20/9/2022FECHA DE RECEPCION ADM 15/09/2022</t>
  </si>
  <si>
    <t>B1500000846</t>
  </si>
  <si>
    <t>P/REG. NCF B1500000846, FACTURA NO. 10100021183, DF   6/08/2022,  COOPERACION AL SECTOR TRANSPORTE A RAZON DE 3,000 GLS. POR RD$48.37 PESOS, (SITRACUVI).   FACTURA RECIBIDA EN FECHA 15/09/2022, EN CONTABILIDAD  EL DIA 20/09/2022.</t>
  </si>
  <si>
    <t>B1500297101</t>
  </si>
  <si>
    <t>PAGO DE SERVICIOS DE ENERGIA ELECTRICA DE LA OFICINA DEL MICM EN MONTECRISTRI FACTURA 202207909410 D/F 31/07/2022 ENTRADA A CONTABILIDA EN FECHA 20/9/2022FECHA DE RECEPCION ADM 15/09/2022</t>
  </si>
  <si>
    <t>B1500000863</t>
  </si>
  <si>
    <t>P/REG. NCF B1500000863, FACTURA NO. 101010021276 DF   13/08/2022,  COOPERACION AL SECTOR TRANSPORTE A RAZON DE 2,500 GLS. POR RD$48.37 PESOS, (SITRACUVI).   FACTURA RECIBIDA EN FECHA 15/09/2022, EN CONTABILIDAD  EL DIA 20/09/2022.</t>
  </si>
  <si>
    <t>B1500000858</t>
  </si>
  <si>
    <t>P/REG. NCF B1500000858, FACTURA NO. 101010021271, DF   13/08/2022,  COOPERACION AL SECTOR TRANSPORTE A RAZON DE 4,000 GLS. POR RD$48.37 PESOS, (OVANDO TOURS).   FACTURA RECIBIDA EN FECHA 15/09/2022, EN CONTABILIDAD  EL DIA 20/09/2022.</t>
  </si>
  <si>
    <t>B1500000865</t>
  </si>
  <si>
    <t>P/REG. NCF B1500000865, FACTURA NO. 101010021278, DF   13/08/2022,  COOPERACION AL SECTOR TRANSPORTE A RAZON DE 4,000 GLS. POR RD$48.37 PESOS, (TRANSPORTE Y SERV. MARIANO).   FACTURA RECIBIDA EN FECHA 15/09/2022, EN CONTABILIDAD  EL DIA 20/09/2022.</t>
  </si>
  <si>
    <t>B1500000763</t>
  </si>
  <si>
    <t>P/REG. NCF B1500000763, FACTURA NO. 101010020881,  DF  28/07/2022,  COOPERACION AL SECTOR TRANSPORTE A RAZON DE 1,000 GLS. POR RD$48.37 PESOS, (ASOCHO BRISAS).   FACTURA RECIBIDA EN FECHA 15/09/2022, EN CONTABILIDAD  EL DIA 20/09/2022.</t>
  </si>
  <si>
    <t>P/REG. NCF B1500000767, FACTURA NO. 101010020885,  DF  28/07/2022,  COOPERACION AL SECTOR TRANSPORTE A RAZON DE 3,000 GLS. POR RD$48.37 PESOS, (TRANSPORTE HERNANDEZ).   FACTURA RECIBIDA EN FECHA 15/09/2022, EN CONTABILIDAD  EL DIA 20/09/2022.</t>
  </si>
  <si>
    <t>B1500000823</t>
  </si>
  <si>
    <t>P/REG. NCF B1500000823, FACTURA NO. 101010021081,   DF  30/07/2022,  COOPERACION AL SECTOR TRANSPORTE A RAZON DE 1,000 GLS. POR RD$48.37 PESOS, (TRANSPORTE HERNANDEZ/ BRUDY HERNANDEZ).   FACTURA RECIBIDA EN FECHA 15/09/2022, EN CONTABILIDAD  EL DIA 20/09/2022.</t>
  </si>
  <si>
    <t>B1500000769</t>
  </si>
  <si>
    <t>P/REG. NCF B1500000769, FACTURA NO. 101010020887,   DF  28/07/2022,  COOPERACION AL SECTOR TRANSPORTE A RAZON DE 2,000 GLS. POR RD$48.37 PESOS, (ASOPROCHOCOIN R 20).   FACTURA RECIBIDA EN FECHA 15/09/2022, EN CONTABILIDAD  EL DIA 20/09/2022.</t>
  </si>
  <si>
    <t>B1500000835</t>
  </si>
  <si>
    <t>P/REG. NCF B1500000835, FACTURA NO. 101010021172,   DF  06/08/2022,  COOPERACION AL SECTOR TRANSPORTE A RAZON DE 1,000 GLS. POR RD$48.37 PESOS, (ASOPROCHOCOIN R 20).   FACTURA RECIBIDA EN FECHA 15/09/2022, EN CONTABILIDAD  EL DIA 20/09/2022.</t>
  </si>
  <si>
    <t>B1500000776</t>
  </si>
  <si>
    <t>P/REG. NCF B1500000776, FACTURA NO. 101010020894,   DF  18/07/2022,  COOPERACION AL SECTOR TRANSPORTE A RAZON DE 2,000 GLS. POR RD$48.37 PESOS, (SINDICATO DE CHOFERES Y COBRADORES DE CRISTO REY, RUTA ).   FACTURA RECIBIDA EN FECHA 15/09/2022, EN CONTABILIDAD  EL DIA 20/09/2022.</t>
  </si>
  <si>
    <t>B1500000839</t>
  </si>
  <si>
    <t>P/REG. NCF B1500000839, FACTURA NO. 101010021176,   DF  06/08/2022,  COOPERACION AL SECTOR TRANSPORTE A RAZON DE 3,000 GLS. POR RD$48.37 PESOS, (SINDICATO DE CHOFERES Y COBRADORES DE CRISTO REY).   FACTURA RECIBIDA EN FECHA 15/09/2022, EN CONTABILIDAD  EL DIA 20/09/2022.</t>
  </si>
  <si>
    <t>B1500000778</t>
  </si>
  <si>
    <t>P/REG. NCF B1500000778, FACTURA NO. 101010020896,   DF  28/07/2022,  COOPERACION AL SECTOR TRANSPORTE A RAZON DE 5,000 GLS. POR RD$48.37 PESOS, (ASOCHODO-CAMPO LINDO/ ASOC CHOFERES DUEÑOS DE CARROS).   FACTURA RECIBIDA EN FECHA 15/09/2022, EN CONTABILIDAD  EL DIA 20/09/2022.</t>
  </si>
  <si>
    <t>B1500000163</t>
  </si>
  <si>
    <t>PAGO DE PUBLICIDAD DIGITAL A TRAVÉS DE WWW.PRENSA-DIARIA.COM FACTURA B1500000163 D/F 13/09/2022 ENTRADA A CONTABILIDA EN FECHA 20/9/2022FECHA DE RECEPCION ADM 16/09/2022</t>
  </si>
  <si>
    <t>B1500000829</t>
  </si>
  <si>
    <t>P/REG. NCF B1500000829, FACTURA NO. 101010021166,   DF  06/08/2022,  COOPERACION AL SECTOR TRANSPORTE A RAZON DE 8,000 GLS. POR RD$48.37 PESOS, (ASOCHODO-CAMPO LINDO/ ASOC CHOFERES DUEÑOS DE CARROS).   FACTURA RECIBIDA EN FECHA 15/09/2022, EN CONTABILIDAD  EL DIA 20/09/2022.</t>
  </si>
  <si>
    <t>B1500000781</t>
  </si>
  <si>
    <t>P/REG. NCF B1500000781, FACTURA NO. 101010020899,   DF  28/07/2022,  COOPERACION AL SECTOR TRANSPORTE A RAZON DE 4,500 GLS. POR RD$48.37 PESOS, (SINDICATO DE CHOFERES Y COBRADORES UNIDOS).   FACTURA RECIBIDA EN FECHA 15/09/2022, EN CONTABILIDAD  EL DIA 20/09/2022.</t>
  </si>
  <si>
    <t>B1500000160</t>
  </si>
  <si>
    <t>PAGO DE PUBLICIDAD DIGITAL A TRAVÉS DE PROGRAMACION REGULAR FACTURA B1500000160 D/F 20/09/2022 ENTRADA A CONTABILIDA EN FECHA 20/9/2022FECHA DE RECEPCION ADM 16/09/2022</t>
  </si>
  <si>
    <t>B1500001568</t>
  </si>
  <si>
    <t>CENTRO AUTOMOTRIZ REMESA SRL</t>
  </si>
  <si>
    <t>CONTRATACION SERVICIOS  DE  REPARACIONES , MANTENIMIENTO PREVENTIVO Y CORRECTIVOS DE LA FLOTILLA VEHICULAR DEL MICM. EXCLUSIVO PARA MIPYMES. FACTURA NO. 00007737 D7F 10/8/2022ENTRADA A CONTABILIDAD 20/09/2022FECHA DE RECEPCION 18/08/2022</t>
  </si>
  <si>
    <t>B1500001557</t>
  </si>
  <si>
    <t>CONTRATACION SERVICIOS  DE  REPARACIONES , MANTENIMIENTO PREVENTIVO Y CORRECTIVOS DE LA FLOTILLA VEHICULAR DEL MICM. EXCLUSIVO PARA MIPYMES. FACTURA NO. 00007725 D7F 2/8/2022ENTRADA A CONTABILIDAD 20/09/2022FECHA DE RECEPCION 9/08/2022</t>
  </si>
  <si>
    <t>B1500001556</t>
  </si>
  <si>
    <t>CONTRATACION SERVICIOS  DE  REPARACIONES , MANTENIMIENTO PREVENTIVO Y CORRECTIVOS DE LA FLOTILLA VEHICULAR DEL MICM. EXCLUSIVO PARA MIPYMES. FACTURA NO. 00007724 D7F 2/8/2022ENTRADA A CONTABILIDAD 20/09/2022FECHA DE RECEPCION 15/09/2022</t>
  </si>
  <si>
    <t>B1500000845</t>
  </si>
  <si>
    <t>P/REG. NCF B1500000845, FACTURA NO. 101010021182,   DF  06/08/2022,  COOPERACION AL SECTOR TRANSPORTE A RAZON DE 3,500 GLS. POR RD$48.37 PESOS, (SINDICATO DE CHOFERES Y COBRADORES UNIDOS).   FACTURA RECIBIDA EN FECHA 15/09/2022, EN CONTABILIDAD  EL DIA 20/09/2022.</t>
  </si>
  <si>
    <t>B1500000788</t>
  </si>
  <si>
    <t>P/REG. NCF B1500000788, FACTURA NO. 101010020984,   DF  25/07/2022,  COOPERACION AL SECTOR TRANSPORTE A RAZON DE 2,000 GLS. POR RD$48.37 PESOS, (ASOCIACION DE DUEÑOS DE AUTOBUSES Y CHOFERES EL TORO).   FACTURA RECIBIDA EN FECHA 15/09/2022, EN CONTABILIDAD  EL DIA 20/09/2022.</t>
  </si>
  <si>
    <t>B1500000832</t>
  </si>
  <si>
    <t>P/REG. NCF B1500000832, FACTURA NO. 101010021169   DF  .06/08/2022,  COOPERACION AL SECTOR TRANSPORTE A RAZON DE 4,000 GLS. POR RD$48.37 PESOS, (ASOCIACION DE DUEÑOS DE AUTOBUSES Y CHOFERES EL TORO).   FACTURA RECIBIDA EN FECHA 15/09/2022, EN CONTABILIDAD  EL DIA 20/09/2022.</t>
  </si>
  <si>
    <t>B1500000789</t>
  </si>
  <si>
    <t>P/REG. NCF B1500000789, FACTURA NO. 101010020985   DF . 25/07/2022,  COOPERACION AL SECTOR TRANSPORTE A RAZON DE 4,000 GLS. POR RD$48.37 PESOS, (ASOCIACION DE PROPIETARIOS DE GUAGUA AZULES).   FACTURA RECIBIDA EN FECHA 15/09/2022, EN CONTABILIDAD  EL DIA 20/09/2022.</t>
  </si>
  <si>
    <t>B1500000833</t>
  </si>
  <si>
    <t>P/REG. NCF B1500000833, FACTURA NO. 101010021170  DF . 06/08/2022,  COOPERACION AL SECTOR TRANSPORTE A RAZON DE 7,000 GLS. POR RD$48.37 PESOS, (ASOCIACION DE PROPIETARIOS DE GUAGUA AZULES).   FACTURA RECIBIDA EN FECHA 15/09/2022, EN CONTABILIDAD  EL DIA 20/09/2022.</t>
  </si>
  <si>
    <t>B1500000794</t>
  </si>
  <si>
    <t>P/REG. NCF B1500000794, FACTURA NO. 101010020990  DF . 25/07/2022,  COOPERACION AL SECTOR TRANSPORTE A RAZON DE 2,000 GLS. POR RD$48.37 PESOS, (SERVICIOS TURISTSICOS ANTHONY STA, SRL).   FACTURA RECIBIDA EN FECHA 15/09/2022, EN CONTABILIDAD  EL DIA 20/09/2022.</t>
  </si>
  <si>
    <t>B1500001539</t>
  </si>
  <si>
    <t>ALMACENTRO INTERNACIONAL VIP SRL</t>
  </si>
  <si>
    <t>CONTRATACION SERVICIOS  DE  REPARACIONES , MANTENIMIENTO PREVENTIVO Y CORRECTIVOS DE LA FLOTILLA VEHICULAR DEL MICM. EXCLUSIVO PARA MIPYMES. FACTURA NO. 00007707 D7F 14/7/2022ENTRADA A CONTABILIDAD 20/09/2022FECHA DE RECEPCION 15/09/2022</t>
  </si>
  <si>
    <t>B1500000819</t>
  </si>
  <si>
    <t>P/REG. NCF B1500000819, FACTURA NO. 101010021077 DF . 30/07/2022,  COOPERACION AL SECTOR TRANSPORTE A RAZON DE 2,000 GLS. POR RD$48.37 PESOS, (SERVICIOS TURISTSICOS ANTHONY STA, SRL).   FACTURA RECIBIDA EN FECHA 15/09/2022, EN CONTABILIDAD  EL DIA 20/09/2022.</t>
  </si>
  <si>
    <t>B1500000802</t>
  </si>
  <si>
    <t>P/REG. NCF B1500000802, FACTURA NO. 101010020998DF . 25/07/2022,  COOPERACION AL SECTOR TRANSPORTE A RAZON DE 500  GLS. POR RD$48.37 PESOS, (SINDICATO DE DUENÑOS DE MINIBUSES  SAN JUAN/RUTA CORTA).   FACTURA RECIBIDA EN FECHA 15/09/2022, EN CONTABILIDAD  EL DIA 20/09/2022.</t>
  </si>
  <si>
    <t>B1500000809</t>
  </si>
  <si>
    <t>P/REG. NCF B1500000809, FACTURA NO. 101010021067 DF . 30/07/2022,  COOPERACION AL SECTOR TRANSPORTE A RAZON DE 3,000 GLS. POR RD$48.37 PESOS, ( ASOCIACION DE PROPIETARIOS MINIBUSES RIVERA OZAMA).   FACTURA RECIBIDA EN FECHA 15/09/2022, EN CONTABILIDAD  EL DIA 20/09/2022.</t>
  </si>
  <si>
    <t>B1500000827</t>
  </si>
  <si>
    <t>P/REG. NCF B1500000827, FACTURA NO. 101010021164 DF . 06/08/2022,  COOPERACION AL SECTOR TRANSPORTE A RAZON DE 1,000 GLS. POR RD$48.37 PESOS, ( ASOCIACION DE PROPIETARIOS MINIBUSES RIVERA OZAMA).   FACTURA RECIBIDA EN FECHA 15/09/2022, EN CONTABILIDAD  EL DIA 20/09/2022.</t>
  </si>
  <si>
    <t>B1500000848</t>
  </si>
  <si>
    <t>P/REG. NCF B1500000848, FACTURA NO. 101010021261 DF . 13/08/2022,  COOPERACION AL SECTOR TRANSPORTE A RAZON DE 3,000 GLS. POR RD$48.37 PESOS, ( ASOCIACION DE PROPIETARIOS MINIBUSES RIVERA OZAMA).   FACTURA RECIBIDA EN FECHA 15/09/2022, EN CONTABILIDAD  EL DIA 20/09/2022.</t>
  </si>
  <si>
    <t>B1500000811</t>
  </si>
  <si>
    <t>P/REG. NCF B1500000811, FACTURA NO. 101010021069 DF . 30/07/2022,  COOPERACION AL SECTOR TRANSPORTE A RAZON DE 2,500 GLS. POR RD$48.37 PESOS, ( ASOCHODONJU/ RUTA DON JUAN).   FACTURA RECIBIDA EN FECHA 15/09/2022, EN CONTABILIDAD  EL DIA 20/09/2022.</t>
  </si>
  <si>
    <t>B1500000830</t>
  </si>
  <si>
    <t>P/REG. NCF B1500000830, FACTURA NO. 101010021167 DF . 06/08/2022,  COOPERACION AL SECTOR TRANSPORTE A RAZON DE 5,500 GLS. POR RD$48.37 PESOS, ( ASOCHODONJU/ RUTA DON JUAN).   FACTURA RECIBIDA EN FECHA 15/09/2022, EN CONTABILIDAD  EL DIA 20/09/2022.</t>
  </si>
  <si>
    <t>P/REG. NCF B1500000812, FACTURA NO. 101010021070, DF . 30/07/2022,  COOPERACION AL SECTOR TRANSPORTE A RAZON DE 2,000 GLS. POR RD$48.37 PESOS, ( ASOCIACION DE GUAGUA TRANSPORTE URBANO).   FACTURA RECIBIDA EN FECHA 15/09/2022, EN CONTABILIDAD  EL DIA 20/09/2022.</t>
  </si>
  <si>
    <t>B1500000813</t>
  </si>
  <si>
    <t>P/REG. NCF B1500000813, FACTURA NO. 101010021071, DF . 30/07/2022,  COOPERACION AL SECTOR TRANSPORTE A RAZON DE 3,500 GLS. POR RD$48.37 PESOS, ( ASOCIACION DE  PROPIETARIOS DE MINIBUSES Y AUTOBUSES).   FACTURA RECIBIDA EN FECHA 15/09/2022, EN CONTABILIDAD  EL DIA 20/09/2022.</t>
  </si>
  <si>
    <t>P/REG. NCF B1500000815, FACTURA NO. 101010021073, DF.  30/07/2022,  COOPERACION AL SECTOR TRANSPORTE A RAZON DE 1,500 GLS. POR RD$48.37 PESOS, ( EXPRESO ROLDANIA//TRANSPORTE ROLDANIA).   FACTURA RECIBIDA EN FECHA 15/09/2022, EN CONTABILIDAD  EL DIA 20/09/2022.</t>
  </si>
  <si>
    <t>B1500000817</t>
  </si>
  <si>
    <t>P/REG. NCF B1500000817, FACTURA NO. 101010021075, DF.  30/07/2022,  COOPERACION AL SECTOR TRANSPORTE A RAZON DE 2,000 GLS. POR RD$48.37 PESOS, ( FEDERACION PUERTO PLATA).   FACTURA RECIBIDA EN FECHA 15/09/2022, EN CONTABILIDAD  EL DIA 20/09/2022.</t>
  </si>
  <si>
    <t>B1500000821</t>
  </si>
  <si>
    <t>P/REG. NCF B1500000821, FACTURA NO. 101010021079, DF . 30/07/2022,  COOPERACION AL SECTOR TRANSPORTE A RAZON DE 6,000 GLS. POR RD$48.37 PESOS, ( SOCIEDAD DE DUEÑOS DE AUTOBUSES DE SANTIAGO, C. POR A.).   FACTURA RECIBIDA EN FECHA 15/09/2022, EN CONTABILIDAD  EL DIA 20/09/2022.</t>
  </si>
  <si>
    <t>B1500000822</t>
  </si>
  <si>
    <t>P/REG. NCF B1500000822, FACTURA NO. 101010021080, DF . 30/07/2022,  COOPERACION AL SECTOR TRANSPORTE A RAZON DE 9,000 GLS. POR RD$48.37 PESOS, ( TRANSPORTE EJECUTIVO  RUTA 96B.   FACTURA RECIBIDA EN FECHA 15/09/2022, EN CONTABILIDAD  EL DIA 20/09/2022.</t>
  </si>
  <si>
    <t>B1500000847</t>
  </si>
  <si>
    <t>P/REG. NCF B1500000847, FACTURA NO. 101010021184, DF . 06/08/2022,  COOPERACION AL SECTOR TRANSPORTE A RAZON DE 6,000 GLS. POR RD$48.37 PESOS, ( TRANSPORTE EJECUTIVO RUTA 96B).   FACTURA RECIBIDA EN FECHA 15/09/2022, EN CONTABILIDAD  EL DIA 20/09/2022.</t>
  </si>
  <si>
    <t>B1500000824</t>
  </si>
  <si>
    <t>P/REG. NCF B1500000824, FACTURA NO. 101010021082, DF . 30/07/2022,  COOPERACION AL SECTOR TRANSPORTE A RAZON DE 8,000 GLS. POR RD$48.37 PESOS, (TRANSPORTE YANSI).   FACTURA RECIBIDA EN FECHA 15/09/2022, EN CONTABILIDAD  EL DIA 20/09/2022.</t>
  </si>
  <si>
    <t>B1500000825</t>
  </si>
  <si>
    <t>P/REG. NCF B1500000825, FACTURA NO. 101010021083, DF . 30/07/2022,  COOPERACION AL SECTOR TRANSPORTE A RAZON DE 5,000 GLS. POR RD$48.37 PESOS, ( SINDICATO ASOCIACION CHOFERES SAN LUIS).   FACTURA RECIBIDA EN FECHA 15/09/2022, EN CONTABILIDAD  EL DIA 20/09/2022.</t>
  </si>
  <si>
    <t>P/REG. NCF B1500000838, FACTURA NO. 101010021175, DF . 06/08/2022,  COOPERACION AL SECTOR TRANSPORTE A RAZON DE 2,000 GLS. POR RD$48.37 PESOS, ( SINDICATO ASOCIACION CHOFERES SAN LUIS).   FACTURA RECIBIDA EN FECHA 15/09/2022, EN CONTABILIDAD  EL DIA 20/09/2022.</t>
  </si>
  <si>
    <t>B1500000836</t>
  </si>
  <si>
    <t>P/REG. NCF B1500000836, FACTURA NO. 101010021173, DF . 06/08/2022,  COOPERACION AL SECTOR TRANSPORTE A RAZON DE 4,000 GLS. POR RD$48.37 PESOS, ( COMPAÑIA DE TRANSPORTE H &amp; P, SRL).   FACTURA RECIBIDA EN FECHA 15/09/2022, EN CONTABILIDAD  EL DIA 20/09/2022.</t>
  </si>
  <si>
    <t>B1500000841</t>
  </si>
  <si>
    <t>P/REG. NCF B1500000841, FACTURA NO. 101010021178, DF . 06/08/2022,  COOPERACION AL SECTOR TRANSPORTE A RAZON DE 2,000 GLS. POR RD$48.37 PESOS, ( SINDICATO DE CHOFERES 27 DE FEBRERO/ SICHOFEBE)).   FACTURA RECIBIDA EN FECHA 15/09/2022, EN CONTABILIDAD  EL DIA 20/09/2022.</t>
  </si>
  <si>
    <t>B1500000842</t>
  </si>
  <si>
    <t>P/REG. NCF B1500000842, FACTURA NO. 101010021179, DF . 06/08/2022,  COOPERACION AL SECTOR TRANSPORTE A RAZON DE 3,000 GLS. POR RD$48.37 PESOS, ( SINDICATO DE CHOFERES  Y COBRADORES DE LOS MINAS SICH).   FACTURA RECIBIDA EN FECHA 15/09/2022, EN CONTABILIDAD  EL DIA 20/09/2022.</t>
  </si>
  <si>
    <t>B1500000843</t>
  </si>
  <si>
    <t>P/REG. NCF B1500000843, FACTURA NO. 101010021180, DF . 06/08/2022,  COOPERACION AL SECTOR TRANSPORTE A RAZON DE 1,000 GLS. POR RD$48.37 PESOS, ( SINDICATO DE CHOFERES  Y COBRADORES ALMIRANTE R 9).   FACTURA RECIBIDA EN FECHA 15/09/2022, EN CONTABILIDAD  EL DIA 20/09/2022.</t>
  </si>
  <si>
    <t>B1500000844</t>
  </si>
  <si>
    <t>P/REG. NCF B1500000844, FACTURA NO. 101010021181, DF . 06/08/2022,  COOPERACION AL SECTOR TRANSPORTE A RAZON DE 1,000 GLS. POR RD$48.37 PESOS, ( SINDICATO DE CHOFERES  Y COBRADORES ALMIRANTE R 9).   FACTURA RECIBIDA EN FECHA 15/09/2022, EN CONTABILIDAD  EL DIA 20/09/2022.</t>
  </si>
  <si>
    <t>B1500000853</t>
  </si>
  <si>
    <t>P/REG. NCF B1500000853, FACTURA NO. 101010021266 DF . 13/08/2022,  COOPERACION AL SECTOR TRANSPORTE A RAZON DE 3,000 GLS. POR RD$48.37 PESOS, (  ASODANUGE / RUTA 69).   FACTURA RECIBIDA EN FECHA 15/09/2022, EN CONTABILIDAD  EL DIA 20/09/2022.</t>
  </si>
  <si>
    <t>B1500000861</t>
  </si>
  <si>
    <t>P/REG. NCF B1500000861, FACTURA NO. 101010021274 DF . 13/08/2022,  COOPERACION AL SECTOR TRANSPORTE A RAZON DE 1,000 GLS. POR RD$48.37 PESOS, ( SINDICATO DE CHOFERES SOCIAL CRISTIANO).   FACTURA RECIBIDA EN FECHA 15/09/2022, EN CONTABILIDAD  EL DIA 20/09/2022.</t>
  </si>
  <si>
    <t>B1500147780</t>
  </si>
  <si>
    <t>SUBSIDIO PPI DE LA SEMANA DE 03 AL 09 DE SEPTIEMBRE 2022.FACTURA NO. B1500147780 DE FECHA 15/09/2022ENTRADA A CONTABILIDAD 20/09/2022RECEPCION 16/09/2022</t>
  </si>
  <si>
    <t>LIB. 13938-1</t>
  </si>
  <si>
    <t>27/9/2022</t>
  </si>
  <si>
    <t>B1500000243</t>
  </si>
  <si>
    <t>SUBSIDIO PPI DE LA SEMANA DE 03 AL 09 DE SEPTIEMBRE 2022.FACTURA NO. B1500000243 DE FECHA 14/09/2022ENTRADA A CONTABILIDAD 20/09/2022RECEPCION 15/09/2022</t>
  </si>
  <si>
    <t>LIB. 13937-1</t>
  </si>
  <si>
    <t>B1500000199</t>
  </si>
  <si>
    <t>SUBSIDIO PPI DE LA SEMANA DE 03 AL 09 DE SEPTIEMBRE 2022.FACTURA NO. B1500000199 DE FECHA 09/09/2022ENTRADA A CONTABILIDAD 20/09/2022RECEPCION 14/09/2022.</t>
  </si>
  <si>
    <t>B0400011274</t>
  </si>
  <si>
    <t>LIB. 13936-1</t>
  </si>
  <si>
    <t>B1500019374</t>
  </si>
  <si>
    <t>SUBSIDIO PPI DE LA SEMANA DE 03 AL 09 DE SEPTIEMBRE 2022.FACTURA NO. B1500019374 DE FECHA 14/09/2022ENTRADA A CONTABILIDAD 20/09/2022RECEPCION 15/09/2022</t>
  </si>
  <si>
    <t>B0400009364</t>
  </si>
  <si>
    <t>LIB. 13941-1</t>
  </si>
  <si>
    <t>J L CONSULTORES</t>
  </si>
  <si>
    <t>POR CONCEPTO DE PAGO DE PUBLICIDAD TELEVISIVA A TRAVES DEL PROGRAMA TELE NOCHE CORRESPONDIENTE SAL MES DE JULIO 2022FACTURA. 1281 FECHA 16/10/2022ENTRADA A CONTABILIDAD D/F 20/09/2022</t>
  </si>
  <si>
    <t>B1500000275</t>
  </si>
  <si>
    <t>MAYELIN YESIEL ACOSTA GUZMAN</t>
  </si>
  <si>
    <t>SERVICIO DE PUBLICIADAD RADIAL A TRAVES DEL PROGRAMA PULSO URBANO CORRESPONDIENTE A AL MES JUNIO DEL 2022FACTURA. 275 FECHA 16/09/2022ENTRADA A CONTABILIDAD D/F 20/09/2022</t>
  </si>
  <si>
    <t>B1500000276</t>
  </si>
  <si>
    <t>SERVICIO DE PUBLICIADAD RADIAL A TRAVES DEL PROGRAMA PULSO URBANO CORRESPONDIENTE A AL MES JULIO DEL 2022FACTURA. 276  FECHA 16/09/2022ENTRADA A CONTABILIDAD D/F 20/09/2022</t>
  </si>
  <si>
    <t>04100147901</t>
  </si>
  <si>
    <t>YACELL MARTIN GOMEZ GONZALEZ</t>
  </si>
  <si>
    <t>ALQUILER DEL MES CORRESPONDIENTE DEL 01/07/2022 AL 31/07/2022FACTURA. 20 FECHA 04/08/2022ENTRADA A CONTABILIDAD D/F 21/09/2022</t>
  </si>
  <si>
    <t>ALQUILER DEL MES CORRESPONDIENTE DEL 01/08/2022 AL 31/08/2022FACTURA. 22 FECHA 04/08/2022ENTRADA A CONTABILIDAD D/F 21/09/2022</t>
  </si>
  <si>
    <t>ALQUILER DEL MES CORRESPONDIENTE DEL 01/05/2022 AL 30/05/2022FACTURA. 17 FECHA 04/06/2022ENTRADA A CONTABILIDAD D/F 20/09/2022</t>
  </si>
  <si>
    <t>B1500000525</t>
  </si>
  <si>
    <t>IQTEK SOLUTIONS SRL</t>
  </si>
  <si>
    <t>FACTURA ANTICIPADA 25% DE CONTRATACION DE LOS SERVICIOS DE CAPACITACION INFORMATICA EN HACKER ETICO FACTURA NO.B1500000507 DE FECHA 12/09/2022ENTRADA A CONTABILIDAD 21/09/2022</t>
  </si>
  <si>
    <t>ALQUILER DEL MES CORRESPONDIENTE DEL 01/06/2022 AL 30/06/2022FACTURA. 18 FECHA 04/07/2022ENTRADA A CONTABILIDAD D/F 21/09/2022</t>
  </si>
  <si>
    <t>B1500000153</t>
  </si>
  <si>
    <t>PLASTICOS VI�ALS SRL</t>
  </si>
  <si>
    <t>FUNDAS AMARILLAS 20X32.5  PAQUETE, AZUL 20 X32.5 ROJAS 20 X32.5 AZULES 25.5 X44 AMARILLA 25.5 X44  FACTURA.4611 FECHA 13/09/2022ENTRADA A CONTABILIDAD D/F 21/09/2022.</t>
  </si>
  <si>
    <t>SUBSIDIO TRIGO 1 ACUERDO MICM-ADOIMTFACTURA NO.B1200000020 DE FECHA 15/09/2022ENTRADA ACONTABILIDAD 22/09/2022</t>
  </si>
  <si>
    <t>SUBSIDIO TRIGO 1 ACUERDO MICM-ADOIMTFACTURA NO.B1200000078 DE FECHA 15/09/2022ENTRADA ACONTABILIDAD 22/09/2022</t>
  </si>
  <si>
    <t>B1500000558</t>
  </si>
  <si>
    <t>SUBSIDIO TRIGO 1 ACUERDO MICM-ADOIMTFACTURA NO.B1200000558 DE FECHA 14/09/2022ENTRADA ACONTABILIDAD 22/09/2022</t>
  </si>
  <si>
    <t>SUBSIDIO TRIGO 1 ACUERDO MICM-ADOIMTFACTURA NO.B1200000021 DE FECHA 14/09/2022ENTRADA ACONTABILIDAD 22/09/2022</t>
  </si>
  <si>
    <t>SUBSIDIO TRIGO 1 ACUERDO MICM-ADOIMTFACTURA NO.B1200000033 DE FECHA 15/09/2022ENTRADA ACONTABILIDAD 22/09/2022</t>
  </si>
  <si>
    <t>SUBSIDIO TRIGO 1 ACUERDO MICM-ADOIMTFACTURA NO.B1200000022 DE FECHA 14/09/2022ENTRADA ACONTABILIDAD 22/09/2022</t>
  </si>
  <si>
    <t>CONTRTACION DE CONSULTORIA PARA LA ELABORACION DE UNA PROPUESTA DE REGLAMENTO OPERATIVO DEL PREMIO NACIONAL A LA CALIDAD DEL SECTOR PRIVADO .A)INVENTARIO DE NORMATIVA VIGENTE RELATIVAS AL PRENIO NACIONAL A LA CALIDAD DEL SECTOR PRIVADO DE LA REPUBLICA DOMINICANA b)ANALISIS DE REGIMEN LEGAL VIGENTE EN MATERIA DE CALIDAD Y LAS DISPOSICION DEL SISTEMA DOMINICANA PARA LA CALIDAD DEL PAIS c)ANALISIS COMPARTIVO CON OTROS PREMIOS A LA CALIDAD DEL SECTOR PRIVADO . FACTURA. 37  FECHA 13/09/2022ENTRADA A CONTABILIDAD D/F 22/09/2022</t>
  </si>
  <si>
    <t>02301491219</t>
  </si>
  <si>
    <t>CESAR JUNIOR GENERE DE LOS SANTOS</t>
  </si>
  <si>
    <t>COLOCACION DE PUBLICIDAD TELEVISIVA MEDIANTE DOS CUÑAS POR PROGRAMA A TRAVES DE LA PROGRAMACION VISION NOTICIAS CORRESPONDIENTE A LOS MESES DE AGOSTO Y SEPTIEMBRE 2022 FACTURA NO.B1200000184 DE FECHA 16/09/2022ENTRADA ACONTABILIDAD 22/09/2022</t>
  </si>
  <si>
    <t>B1500000298</t>
  </si>
  <si>
    <t>COLOCACION DE PUBLICIDAD TELEVISIVA MEDIANTE DOS CUÑAS POR PROGRAMA A TRAVES DEL PROGRAMA HOY MISMO CORRESPONDIENTE A L MES DE  SEPTIEMBRE 2022 FACTURA NO.B1200000298 DE FECHA 16/09/2022ENTRADA ACONTABILIDAD 22/09/2022</t>
  </si>
  <si>
    <t>00113673271</t>
  </si>
  <si>
    <t>VLADIMIR HENRIQUEZ PEREZ</t>
  </si>
  <si>
    <t>COLOCACION DE PUBLICIDAD TELEVISIVA MEDIANTE DOS CUÑAS POR PROGRAMA A TRAVES DE LA PROGRAMACION NUEVOS TIEMPOS CORRESPONDIENTE A LOS MESES DE JULIO Y AGOSTO  2022 FACTURA NO.B1200000028 DE FECHA 16/09/2022ENTRADA ACONTABILIDAD 22/09/2022</t>
  </si>
  <si>
    <t>TALLERES PROGRAMA DE DESARROLLO DE COMUNIDADES EMPRENDEDORES PDCE. FACTURA 107 D/F 12/9/2022 ENTRADA A CONTABILIDAD  EN FECHA 23/9/2022</t>
  </si>
  <si>
    <t>B1500001728</t>
  </si>
  <si>
    <t>CHICO AUTO PAINT EIRL</t>
  </si>
  <si>
    <t>PAGO DEDUCIBLE POR REPARACION A VEHICULOS FACTURA 10890 D/F 20/9/2022 ENTRADA A CONTABILIDAD EN FECHA 23/9/2022</t>
  </si>
  <si>
    <t>B1500000250</t>
  </si>
  <si>
    <t>ARCHIVO GENERAL DE LA NACION</t>
  </si>
  <si>
    <t>CURSO NTRODUCTORIO A LA ARCHIVISTA MICM-UC-CD-2022-0044FACTURA NO.B1200000250 DE FECHA 20/09/2022ENTRADA A CONTABILIDAD 22/09/2022</t>
  </si>
  <si>
    <t>SOSTENIBILIDAD 3Rs&amp;Es SRL</t>
  </si>
  <si>
    <t>CONTRATACION DE ASISTENCIA TECNICA Y CAPACITACION PARA LA IMPLEMENTACION DEL SISTEMA DE GESTION AMBIENTAL 3RS PARA LAS INDUSTRIAS DE MANUFACTURA LOCAL . FACTURA 00135 D/F 13/9/2022 ENTRADA A CONTABILIDAD EN FECHA 23/9/2022</t>
  </si>
  <si>
    <t>B1500001727</t>
  </si>
  <si>
    <t>PAGO DEDUCIBLE POR REPARACION A VEHICULOS FACTURA 10889 D/F 20/9/2022 ENTRADA A CONTABILIDAD EN FECHA 23/9/2022</t>
  </si>
  <si>
    <t>B1500000168</t>
  </si>
  <si>
    <t>DOCUGREEN SRL</t>
  </si>
  <si>
    <t>STANS O EXHBIDORES DE INDITIFICACION EN EMPRESAS.CONFECIONES EN PERFILES DE ALUMINIO COLOR BALCO TAMAÑO 1.75X 1.75 Y BASE PULGADAS. CUATRO SUOERIOR TAMAÑO 36X 27 PULGADA CON IMAGENES DE EMPRESA Y PRODCTOS IMPRESORA FULL COLOR HD Y ROTULADO SOBRE PVC DE 6 MM, PANELES INDIVIDIALES AUT. SOSTENIBLE FACTURA. 2022106 FEC HA 15/09/2022ENTRADA A CONTABILIDAD D/F 22/09/2022</t>
  </si>
  <si>
    <t>LOZADA ADVERTISING WORKSHOP SRL</t>
  </si>
  <si>
    <t>IMPRESION Y ROTULACION EN VINYL FULL COLOR MATEFACTURA.L2007 FECHA 12/09/2022ENTRADA A CONTABILIDAD D/F 22/09/2022</t>
  </si>
  <si>
    <t>B1500022310</t>
  </si>
  <si>
    <t>DISTRIBUIDORES INTERNACIONALES DE PETROLEO S.A</t>
  </si>
  <si>
    <t>SUBSIDIO INTRAN GASOIL REGULAR/AGUSTO TOURFACTURA.B1500022310 FECHA 07/09/2022ENTRADA A CONTABILIDAD D/F 23/09/2022</t>
  </si>
  <si>
    <t>B1500022309</t>
  </si>
  <si>
    <t>SUBSIDIO INTRAN GASOIL REGULAR/AGUSTO TOURFACTURA.B1500022309 FECHA 07/09/2022ENTRADA A CONTABILIDAD D/F 23/09/2022</t>
  </si>
  <si>
    <t>B1500022311</t>
  </si>
  <si>
    <t>SUBSIDIO INTRAN GASOIL REGULAR/SICHODUSAVAMODAFACTURA.B1500022311 FECHA 07/09/2022ENTRADA A CONTABILIDAD D/F 23/09/2022</t>
  </si>
  <si>
    <t>B1500000249</t>
  </si>
  <si>
    <t>DARY TERRERO COMUNICACIONES SRL</t>
  </si>
  <si>
    <t>COLOCACION DE PUBLICIDAD TELEVISIVA MEDIANTE DOS CUÑAS POR PROGRAMA A TRAVES DE LA PROGRAMACION LA GENTE HABLA CON DARY TERRERO CORRESPONDIENTE AL MES DE JULIO   2022 FACTURA NO.B1200000249 DE FECHA 19/07/2022ENTRADA ACONTABILIDAD 23/09/2022</t>
  </si>
  <si>
    <t>B1500000257</t>
  </si>
  <si>
    <t>COLOCACION DE PUBLICIDAD TELEVISIVA MEDIANTE DOS CUÑAS POR PROGRAMA A TRAVES DE LA PROGRAMACION LA GENTE HABLA CON DARY TERRERO CORRESPONDIENTE AL MES DE AGOSTO   2022 FACTURA NO.B1200000257 DE FECHA 24/08/2022ENTRADA ACONTABILIDAD 23/09/2022</t>
  </si>
  <si>
    <t>B1500000223</t>
  </si>
  <si>
    <t>00113652937</t>
  </si>
  <si>
    <t>RAFAEL CAMINERO JIMENEZ</t>
  </si>
  <si>
    <t>COLOCACION DE PUBLICIDAD TELEVISIVA MEDIANTE DOS CUÑAS POR PROGRAMA A TRAVES DE LA PROGRAMACION LO IDEAL DE LA HORA  CORRESPONDIENTE AL MES DE AGISTO Y  SEPTIEMBRE  2022 FACTURA NO.B1200000249 DE FECHA 19/07/2022ENTRADA ACONTABILIDAD 23/09/2022</t>
  </si>
  <si>
    <t>B1500000174</t>
  </si>
  <si>
    <t>FOUR MEDIA SRL</t>
  </si>
  <si>
    <t>COLOCACION DE PUBLICIDAD TELEVISIVA MEDIANTE DOS CUÑAS POR PROGRAMA A TRAVES DE LA PROGRAMACION EL RITMO DE LA MAÑANA CORRESPONDIENTE AL MES DE JULIO  2022 FACTURA NO.B1200000174 DE FECHA 16/09/2022ENTRADA ACONTABILIDAD 23/09/2022</t>
  </si>
  <si>
    <t>COLOCACION DE PUBLICIDAD TELEVISIVA MEDIANTE DOS CUÑAS POR PROGRAMA A TRAVES DE LA PROGRAMACION MUJERES AL BORDE CORRESPONDIENTE AL MES DE JULIO   2022 FACTURA NO.B1200000173 DE FECHA 16/09/2022ENTRADA ACONTABILIDAD 23/09/2022</t>
  </si>
  <si>
    <t>ESCUELA DE ALTA DIRECCION BARNA</t>
  </si>
  <si>
    <t>FACTURA CORRESPODIENTE AL 30% CAPACITACION EN DIPLOMADO EN GESTION ESTRATEGICA EN EL SECTOR PUBLICO FACTURA. 3772 FECHA 13/09/2022ENTRADA A CONTABILIDAD D/F 26/09/2022</t>
  </si>
  <si>
    <t>FACTURA CORRESPONDIENTE AL 50% CAPACITACION EN DIPLOMADO EN GESTION ESTRATEGICA EN EL SECTOR PUBLICO FACTURA 3786 FECHA 20/09/2022ENTRADA A CONTABILIDAD D/F 26/09/2022</t>
  </si>
  <si>
    <t>PAGO DEL 40% A PRESENTACION DEL PLAN DE TRABAJO DE LOS SERVICIO DE CAPCITACION EN ANALISTICA DE MACRO EXCEL 365 PROCESO NO. MICM -UC-CD-2022-0095-NODE ORDEN MICM-2022-00362ENTRADA A CONTABILIDAD D/F 26/09/2022</t>
  </si>
  <si>
    <t>B1500000912</t>
  </si>
  <si>
    <t>25/9/2022</t>
  </si>
  <si>
    <t>OCHOS CUÑAS MENSUALES DEL MINISTERIOS DE INDUSTRI Y COMERCIO EN EL PROGRAMA DE TV ´CON ASELA´´ QUE SE TRANSMITE CADA SABADO DE 9  A 10 DE LA NOCHE EN EL CANAL 19 CINEVISION. CORRESPONDIENTE AL MES DE FEBRERO 2022FACTURA NO. B1500000912 DE FECHA 25/09/2022ENTRADA A CONTABILIDAD 27/09/2022</t>
  </si>
  <si>
    <t>B1500000273</t>
  </si>
  <si>
    <t>19/9/2022</t>
  </si>
  <si>
    <t>05400327101</t>
  </si>
  <si>
    <t>NELSON RAFAEL PERALTA</t>
  </si>
  <si>
    <t>COLOCACION DE PUBLICIDAD EN EL PROGRAMA ENCUENTRO MATINAL DOS CUÑA DIARIA. CORRESPONDIENTE A LOS MESES  DE JUNIO, JULIO Y AGOSTO 2022FACTURA NO. B1500000273 DE FECHA 19/09/2022ENTRADA A CONTABILIDAD 27/09/2022</t>
  </si>
  <si>
    <t>B1500000274</t>
  </si>
  <si>
    <t>00100806025</t>
  </si>
  <si>
    <t>HECTOR SEVERO LINARES M.</t>
  </si>
  <si>
    <t>PUBLICIDAD TELEVISIVA EN NUESTRO PROGRAMA PUNTO DE VISTA, SECCION PALPITAR ECONOMICO, TRANSMITIDO LOS DOMINGO DE 8 A 9 AM POR COLOR VISION, CANAL 9 CORRESPONDIENTE  A LOS MESES DE JUNIO Y JULIO 2022FACTURA NO. B1500000274 DE FECHA 02/09/2022ENTRADA A CONTABILIDAD 27/09/2022</t>
  </si>
  <si>
    <t>AGROPECUARIA LAS ENEAS C POR A</t>
  </si>
  <si>
    <t>Subsidio maiz, factura NCF B1500000028 d/f 23-08-2022 Entrada a Contabilidad 26/09/2022.Entrada en recepcion 31/08/2022.</t>
  </si>
  <si>
    <t>B1500000648</t>
  </si>
  <si>
    <t>TELE OPERADORA NACIONAL S. A</t>
  </si>
  <si>
    <t>PUBLICIDAD TELEVISIVA MEDIANTE DOS CUÑA EN LOS PROGRAMA DE TELEVISION TELEUNIVERSO AL DIA Y NOTICIERO UNIVERSAL  CORRESPONDIENTE AL MES DE SEPTIEMBRE 2022FACTURA NO. B1500000648 DE FECHA 22/09/2022ENTRADA A CONTABILIDAD 27/09/2022</t>
  </si>
  <si>
    <t>B1500000647</t>
  </si>
  <si>
    <t>PUBLICIDAD TELEVISIVA MEDIANTE DOS CUÑA EN LOS PROGRAMA DE TELEVISION TELEUNIVERSO AL DIA Y NOTICIERO UNIVERSAL  CORRESPONDIENTE AL MES DE AGOSTO 2022FACTURA NO. B1500000647 DE FECHA 22/09/2022ENTRADA A CONTABILIDAD 27/09/2022</t>
  </si>
  <si>
    <t>B1500000290</t>
  </si>
  <si>
    <t>00100839430</t>
  </si>
  <si>
    <t>SILVIA MARTINA INFANTE TORIBIO</t>
  </si>
  <si>
    <t>PUBLICIDAD INSTITUCIONAL DEL MICM CORRESPONDIENTE AL MES DE JULIO  2022FACTURA NO. B1500000290 DE FECHA 15/09/2022ENTRADA A CONTABILIDAD 27/09/2022</t>
  </si>
  <si>
    <t>COLOPCACION DE PUBLICIDAD DE 3 PAUTAS DIARIAS EN EL PROGRAMA PANTALLA ABIERTA QUE SE TRANSMITE DE LUNES A VIERNE DE 7 A9 AM POR BAJO TECHO CANAL 36 CORRESPONDIENTE AL MES DE AGOSTO  2022FACTURA NO. B1500000387 DE FECHA 22/09/2022ENTRADA A CONTABILIDAD 27/09/2022</t>
  </si>
  <si>
    <t>CESAR Y MAXIMO GOMEZ SRL</t>
  </si>
  <si>
    <t>SERVICIO DE CATERING Y MONTAJE PARA LA RUTA MIPYMES EN LA PROVINCIA SANTIAGO RODRIGUEZ SABANETA FACTURA 158 D/F 03/9/2022 ENTRADA A CONTABILIDAD EN FECHA 26/9/2022</t>
  </si>
  <si>
    <t>B1500007228</t>
  </si>
  <si>
    <t>SEGUROS DE PERSONASFACTURA. 00078272 FECHA  20/09/2022NCF.B1500007228 MONTO 591,762.50 DESCUENTO DE MONTO  117,473.70ENTRADA A CONTABILIDAD  D/F 27/09/2022</t>
  </si>
  <si>
    <t>28/7/2022</t>
  </si>
  <si>
    <t>B1500045825</t>
  </si>
  <si>
    <t>FACTURA NCF LEASING NO. 9510318080 MICM NCF B1500045825 DE FECHA 01/09/2022ENTRADA A CONTABILIDAD 28/09/2022FECHA DE RECEPCION 28/09/2022</t>
  </si>
  <si>
    <t>B1500000375</t>
  </si>
  <si>
    <t>SUBSIDIO CONATRA EXPRESO VEGANO/  A VEGA.  FACTURA NO.19742, NCF B1500000375 DE FECHA 12/09/2022ENTRADA A CONTABILIDAD 27/09/2022FECHA DE RECEPCION 26/09/2022</t>
  </si>
  <si>
    <t>B1500000376</t>
  </si>
  <si>
    <t>SUBSIDIO CONATRA TRANSP MOCANO/ MOCA.  FACTURA NO.19744, NCF B1500000376 DE FECHA 12/09/2022ENTRADA A CONTABILIDAD 27/09/2022FECHA DE RECEPCION 26/09/2022</t>
  </si>
  <si>
    <t>B1500000377</t>
  </si>
  <si>
    <t>SUBSIDIO CONATRA -SICHOVA/VILLA ALTAGRACIA.  FACTURA NO.19745, NCF B1500000377DE FECHA 12/09/2022ENTRADA A CONTABILIDAD 27/09/2022FECHA DE RECEPCION 26/09/2022</t>
  </si>
  <si>
    <t>B1500000378</t>
  </si>
  <si>
    <t>SUBSIDIO CONATRA -SICHOHUMO FETRAPOES/MOCA  FACTURA NO.19746, NCF B1500000378 DE FECHA 12/09/2022ENTRADA A CONTABILIDAD 27/09/2022FECHA DE RECEPCION 26/09/2022</t>
  </si>
  <si>
    <t>B1500000379</t>
  </si>
  <si>
    <t>SUBSIDIO CONATRA EXPRESO VEGANO/  A VEGA.  FACTURA NO.19747, NCF B1500000379 DE FECHA 12/09/2022ENTRADA A CONTABILIDAD 27/09/2022FECHA DE RECEPCION 26/09/2022</t>
  </si>
  <si>
    <t>B1500000380</t>
  </si>
  <si>
    <t>SUBSIDIO CONATRA EXPRESO VEGANO/  A VEGA.  FACTURA NO.19748, NCF B1500000380 DE FECHA 12/09/2022ENTRADA A CONTABILIDAD 27/09/2022FECHA DE RECEPCION 26/09/2022</t>
  </si>
  <si>
    <t>SUBSIDIO CONATRA LOS CIRUELITO/ BAITOA.  FACTURA NO.19749, NCF B1500000381 DE FECHA 12/09/2022ENTRADA A CONTABILIDAD 27/09/2022FECHA DE RECEPCION 26/09/2022</t>
  </si>
  <si>
    <t>B1500000383</t>
  </si>
  <si>
    <t>SUBSIDIO CONATRA RUTA GENGIBRE/ NAGUA .  FACTURA NO.19751, NCF B1500000383 DE FECHA 12/09/2022ENTRADA A CONTABILIDAD 27/09/2022FECHA DE RECEPCION 26/09/2022</t>
  </si>
  <si>
    <t>B1500000384</t>
  </si>
  <si>
    <t>SUBSIDIO CONATRA PEREZ.  FACTURA NO.19752, NCF B1500000384 DE FECHA 12/09/2022ENTRADA A CONTABILIDAD 27/09/2022FECHA DE RECEPCION 26/09/2022</t>
  </si>
  <si>
    <t>B1500009161</t>
  </si>
  <si>
    <t>SEGUROS DE PERSONAS FACTURA. 0302881487 FECHA 16/09/2022ENTRADA A CONTABILIDAD D/F 27/09/2022</t>
  </si>
  <si>
    <t>B1500000385</t>
  </si>
  <si>
    <t>SUBSIDIO CONATRA LIZARDO TOUR/MOCA  FACTURA NO.19753, NCF B1500000385DE FECHA 12/09/2022ENTRADA A CONTABILIDAD 27/09/2022FECHA DE RECEPCION 26/09/2022</t>
  </si>
  <si>
    <t>B1500009167</t>
  </si>
  <si>
    <t>SEGUROS DE PERSONASFACTURA. 9167 FECHA 16/09/2022ENTRADA A CONTABILIDAD D/F 27/09/2022</t>
  </si>
  <si>
    <t>B1500000386</t>
  </si>
  <si>
    <t>SUBSIDIO CONATRASICHOMIPSA/ SANTIAGO.  FACTURA NO.19754, NCF B1500000386 DE FECHA 12/09/2022ENTRADA A CONTABILIDAD 27/09/2022FECHA DE RECEPCION 26/09/2022</t>
  </si>
  <si>
    <t>SUBSIDIO CONATRA SICHOMIMOPLA EMCHOMIMOPLA-MONTE .  FACTURA NO.19755, NCF B1500000387 DE FECHA 12/09/2022ENTRADA A CONTABILIDAD 27/09/2022FECHA DE RECEPCION 26/09/2022</t>
  </si>
  <si>
    <t>B1500009137</t>
  </si>
  <si>
    <t>SEGUROS DE PERSONAS FACTURA. 032872472 FECHA 16/09/2022NCF.B1500009137 MONTO 168, 000.00 MESNOS DESCUENTO DE 100,320.00 PESOS ENTRADA A CONTABILIDAD D/F 27/09/2022</t>
  </si>
  <si>
    <t>SUBSIDIO CONATRA SICHOJUCO/CEVICO.  FACTURA NO.19756, NCF B1500000388 DE FECHA 12/09/2022ENTRADA A CONTABILIDAD 27/09/2022FECHA DE RECEPCION 26/09/2022</t>
  </si>
  <si>
    <t>B1500000389</t>
  </si>
  <si>
    <t>SUBSIDIO CONATRASUDECHOSARUS/STGO ROD  FACTURA NO.19757, NCF B1500000389 DE FECHA 12/09/2022ENTRADA A CONTABILIDAD 27/09/2022FECHA DE RECEPCION 26/09/2022</t>
  </si>
  <si>
    <t>B1500000390</t>
  </si>
  <si>
    <t>SUBSIDIO CONATRA LA ROMANA.  FACTURA NO.19758, NCF B1500000390 DE FECHA 12/09/2022ENTRADA A CONTABILIDAD 27/09/2022FECHA DE RECEPCION 26/09/2022</t>
  </si>
  <si>
    <t>B1500000396</t>
  </si>
  <si>
    <t>SUBSIDIO CONATRA TRANSBOSAN / BONAO FACTURA NO.19759, NCF B1500000396 DE FECHA 12/09/2022ENTRADA A CONTABILIDAD 27/09/2022FECHA DE RECEPCION 26/09/2022</t>
  </si>
  <si>
    <t>B1500000397</t>
  </si>
  <si>
    <t>SUBSIDIO CONATRA TRANSP BERROA LA ROMANA FACTURA NO.19760, NCF B1500000397 DE FECHA 12/09/2022ENTRADA A CONTABILIDAD 27/09/2022FECHA DE RECEPCION 26/09/2022</t>
  </si>
  <si>
    <t>B1500000398</t>
  </si>
  <si>
    <t>SUBSIDIO CONATRA MOCHOTRAN-LV-BONAO FACTURA NO.19761, NCF B1500000398 DE FECHA 12/09/2022ENTRADA A CONTABILIDAD 27/09/2022FECHA DE RECEPCION 26/09/2022</t>
  </si>
  <si>
    <t>SUBSIDIO CONATRA RUTA EL POZO  FACTURA NO.19750, NCF B1500000382 DE FECHA 12/09/2022ENTRADA A CONTABILIDAD 27/09/2022FECHA DE RECEPCION 26/09/2022</t>
  </si>
  <si>
    <t>B1500001354</t>
  </si>
  <si>
    <t>FACTURA ABARCA DEL 01 DE NOBIEMBRE 2021 AL 01 DE DICIEMBRE 2021 COLOCACION RADIAL MEDIANTE 2 CUÑA POR PROGRAMAS DEN LA PROGRAMACION REGULAR. FACTURA NO.1-25583, NCF B1500001354 DE FECHA 22/09/2022ENTRADA A CONTABILIDAD 28/09/2022FECHA DE RECEPCION 27/09/2022</t>
  </si>
  <si>
    <t>B1500001355</t>
  </si>
  <si>
    <t>FACTURA ABARCA DEL  01 DE DICIEMBRE 2021 AL 01 DE ENERO 2022 COLOCACION RADIAL MEDIANTE 2 CUÑA POR PROGRAMAS DEN LA PROGRAMACION REGULAR. FACTURA NO.1-25584, NCF B1500001355 DE FECHA 22/09/2022ENTRADA A CONTABILIDAD 28/09/2022FECHA DE RECEPCION 27/09/2022</t>
  </si>
  <si>
    <t>B1500001356</t>
  </si>
  <si>
    <t>FACTURA ABARCA DEL   01 DE ENERO 2022 AL 01 DE FEBRERO 2022 COLOCACION RADIAL MEDIANTE 2 CUÑA POR PROGRAMAS DEN LA PROGRAMACION REGULAR. FACTURA NO.1-25585, NCF B1500001356 DE FECHA 22/09/2022ENTRADA A CONTABILIDAD 28/09/2022FECHA DE RECEPCION 27/09/2022</t>
  </si>
  <si>
    <t>B1500001357</t>
  </si>
  <si>
    <t>FACTURA ABARCA DEL  01 DE FEBRERO 2022 AL 01 DE MARZO 2022 COLOCACION RADIAL MEDIANTE 2 CUÑA POR PROGRAMAS DEN LA PROGRAMACION REGULAR. FACTURA NO.1-25586, NCF B1500001357 DE FECHA 22/09/2022ENTRADA A CONTABILIDAD 28/09/2022FECHA DE RECEPCION 27/09/2022</t>
  </si>
  <si>
    <t>B1500001358</t>
  </si>
  <si>
    <t>FACTURA ABARCA DEL  01 DE MARZO 2022 AL 01 DE ABRIL 2022 COLOCACION RADIAL MEDIANTE 2 CUÑA POR PROGRAMAS DEN LA PROGRAMACION REGULAR. FACTURA NO.1-25587, NCF B1500001358 DE FECHA 22/09/2022ENTRADA A CONTABILIDAD 28/09/2022FECHA DE RECEPCION 27/09/2022</t>
  </si>
  <si>
    <t>B1500001359</t>
  </si>
  <si>
    <t>FACTURA ABARCA DEL 01 DE MARZO 2022 AL 01 ABRIL 2022 COLOCACION RADIAL MEDIANTE 2 CUÑA POR PROGRAMAS DEN LA PROGRAMACION REGULAR. FACTURA NO.1-25588, NCF B1500001359 DE FECHA 22/09/2022ENTRADA A CONTABILIDAD 28/09/2022FECHA DE RECEPCION 27/09/2022</t>
  </si>
  <si>
    <t>PPI SEMANA DEL 10 AL 16 DE SEPTIEMBRE 2022FACTURA NO. 2505 FO DE FECHA 21/09/2022ENTRADA A CONTABILIDAD 28/09/2022FECHA DE RECEPCION  27/09/2022</t>
  </si>
  <si>
    <t>B1500019375</t>
  </si>
  <si>
    <t>PPI SEMANA DEL 10 AL 16 DE SEPTIEMBRE 2022FACTURA NO. BII 1142253 DE FECHA 20/09/2022ENTRADA A CONTABILIDAD 28/09/2022FECHA DE RECEPCION  27/09/2022</t>
  </si>
  <si>
    <t>b0400009365</t>
  </si>
  <si>
    <t>B1500147784</t>
  </si>
  <si>
    <t>PPI SEMANA DEL 10 AL 16 DE SEPTIEMBRE 2022FACTURA NO. B1500147784 DE FECHA 20/09/2022ENTRADA A CONTABILIDAD 28/09/2022FECHA DE RECEPCION  27/09/2022</t>
  </si>
  <si>
    <t>B1500000129</t>
  </si>
  <si>
    <t>RUMBA S R L</t>
  </si>
  <si>
    <t>SERVICIOS DE PUBLICIDAD A TRAVES DEL PROGRAMA NO SE DIGA MAS CORRESPONDIENTE AL MES DE MAYO 2022 FACTURA NO. B150000129 DE FECHA 22/09/2022ENTRADA A CONTABILIDAD 28/09/2022FECHA DE RECEPCION  27/09/2022</t>
  </si>
  <si>
    <t>B1500000130</t>
  </si>
  <si>
    <t>SERVICIOS DE PUBLICIDAD A TRAVES DEL PROGRAMA NO SE DIGA MAS CORRESPONDIENTE AL MES DE JUNIO 2022 FACTURA NO. B150000130 DE FECHA 22/09/2022ENTRADA A CONTABILIDAD 28/09/2022FECHA DE RECEPCION  27/09/2022</t>
  </si>
  <si>
    <t>B1500000131</t>
  </si>
  <si>
    <t>SERVICIOS DE PUBLICIDAD A TRAVES DEL PROGRAMA NO SE DIGA MAS CORRESPONDIENTE AL MES DE JUNIO 2022 FACTURA NO. B150000131 DE FECHA 22/09/2022ENTRADA A CONTABILIDAD 28/09/2022FECHA DE RECEPCION  27/09/2022</t>
  </si>
  <si>
    <t>SERVICIOS DE PUBLICIDAD A TRAVES DEL PROGRAMA NO SE DIGA MAS CORRESPONDIENTE AL MES DE AGOSTO 2022 FACTURA NO. B150000131 DE FECHA 22/09/2022ENTRADA A CONTABILIDAD 28/09/2022FECHA DE RECEPCION  27/09/2022</t>
  </si>
  <si>
    <t>SERVICIOS DE PUBLICIDAD A TRAVES DEL PROGRAMA NO SE DIGA MAS CORRESPONDIENTE AL MES DE SEPTIEMBRE  2022 FACTURA NO. B150000133 DE FECHA 22/09/2022ENTRADA A CONTABILIDAD 28/09/2022FECHA DE RECEPCION  27/09/2022</t>
  </si>
  <si>
    <t>B1500001344</t>
  </si>
  <si>
    <t>FACTURA ABARCA DEL 01 DE JUNIO 2022 AL 01 JULIO 2022 COLOCACION RADIAL MEDIANTE 2 CUÑA POR PROGRAMAS DEN LA PROGRAMACION REGULAR. FACTURA NO.1-25530, NCF B1500001344 DE FECHA 22/09/2022ENTRADA A CONTABILIDAD 28/09/2022FECHA DE RECEPCION 27/09/2022</t>
  </si>
  <si>
    <t>B1500001345</t>
  </si>
  <si>
    <t>FACTURA ABARCA DEL 01 DE JULIO 2022 AL 01 AGOSTO 2022 COLOCACION RADIAL MEDIANTE 2 CUÑA POR PROGRAMAS DEN LA PROGRAMACION REGULAR. FACTURA NO.1-25531, NCF B1500001345 DE FECHA 22/09/2022ENTRADA A CONTABILIDAD 28/09/2022FECHA DE RECEPCION 27/09/2022</t>
  </si>
  <si>
    <t>B1500001346</t>
  </si>
  <si>
    <t>FACTURA ABARCA DEL 01 DE AGOSTO 2022 AL 01 SEPTIEMBRE 2022 COLOCACION RADIAL MEDIANTE 2 CUÑA POR PROGRAMAS DEN LA PROGRAMACION REGULAR. FACTURA NO.1-25532, NCF B1500001346 DE FECHA 22/09/2022ENTRADA A CONTABILIDAD 28/09/2022FECHA DE RECEPCION 27/09/2022</t>
  </si>
  <si>
    <t>B1500001341</t>
  </si>
  <si>
    <t>FACTURA ABARCA DEL 01 DE JUNIO 2022 AL 01 JULIO 2022 COLOCACION RADIAL MEDIANTE 2 CUÑA POR PROGRAMAS DEN LA PROGRAMACION REGULAR. FACTURA NO.1-25588, NCF B1500001341 DE FECHA 12/09/2022ENTRADA A CONTABILIDAD 28/09/2022FECHA DE RECEPCION 27/09/2022</t>
  </si>
  <si>
    <t>B1500001342</t>
  </si>
  <si>
    <t>FACTURA ABARCA DEL 01 DE JULIO 2022 AL 01 AGOSTO 2022 COLOCACION RADIAL MEDIANTE 2 CUÑA POR PROGRAMAS DEN LA PROGRAMACION REGULAR. FACTURA NO.1-25528, NCF B1500001342 DE FECHA 22/09/2022ENTRADA A CONTABILIDAD 28/09/2022FECHA DE RECEPCION 27/09/2022</t>
  </si>
  <si>
    <t>B1500001343</t>
  </si>
  <si>
    <t>FACTURA ABARCA DEL 01 DE AGOSTO 2022 AL 01 SEPTIEMBRE 2022 COLOCACION RADIAL MEDIANTE 2 CUÑA POR PROGRAMAS DEN LA PROGRAMACION REGULAR. FACTURA NO.1-25529, NCF B1500001343 DE FECHA 12/09/2022ENTRADA A CONTABILIDAD 28/09/2022FECHA DE RECEPCION 27/09/2022</t>
  </si>
  <si>
    <t>B1500001347</t>
  </si>
  <si>
    <t>FACTURA ABARCA DEL 01 DE NOVIEMBRE 2021 AL 01 DICIEMBRE 2021 COLOCACION RADIAL MEDIANTE 2 CUÑA POR PROGRAMAS DEN LA PROGRAMACION REGULAR. FACTURA NO.1-25575, NCF B1500001347 DE FECHA 22/09/2022ENTRADA A CONTABILIDAD 28/09/2022FECHA DE RECEPCION 27/09/2022</t>
  </si>
  <si>
    <t>FACTURA ABARCA DEL  01 DICIEMBRE 2021 al 01 DE ENERO 2022 COLOCACION DE PUBLICIDA 1 BANNER EN LAS REDES SOCIALES DEL ZOL FM 106 Y ZOLFM FACTURA NO.1-25576, NCF B1500001348 DE FECHA 22/09/2022ENTRADA A CONTABILIDAD 28/09/2022FECHA DE RECEPCION 27/09/2022</t>
  </si>
  <si>
    <t>B1500001349</t>
  </si>
  <si>
    <t>FACTURA ABARCA DEL 01 DE ENERO 2022 AL 01 DE FEBRERO 2022 COLOCACION DE PUBLICIDA 1 BANNER EN LAS REDES SOCIALES DEL ZOL FM 106 Y ZOLFM FACTURA NO.1-25577, NCF B1500001349 DE FECHA 22/09/2022ENTRADA A CONTABILIDAD 28/09/2022FECHA DE RECEPCION 27/09/2022</t>
  </si>
  <si>
    <t>B1500001350</t>
  </si>
  <si>
    <t>FACTURA ABARCA DEL 01 DE FEBRERO AL 01 DE MARZO 2022 COLOCACION DE PUBLICIDA 1 BANNER EN LAS REDES SOCIALES DEL ZOL FM 106 Y ZOLFM FACTURA NO.1-25578, NCF B1500001350 DE FECHA 22/09/2022ENTRADA A CONTABILIDAD 28/09/2022FECHA DE RECEPCION 27/09/2022</t>
  </si>
  <si>
    <t>B1500001351</t>
  </si>
  <si>
    <t>FACTURA ABARCA DEL 01 MARZO 2022 AL 01 DE ABRIL 2022 COLOCACION DE PUBLICIDA 1 BANNER EN LAS REDES SOCIALES DEL ZOL FM 106 Y ZOLFM FACTURA NO.1-25579, NCF B1500001351 DE FECHA 22/09/2022ENTRADA A CONTABILIDAD 28/09/2022FECHA DE RECEPCION 27/09/2022</t>
  </si>
  <si>
    <t>B1500001352</t>
  </si>
  <si>
    <t>FACTURA ABARCA DEL 01 DE ABRIL 2022 AL 01 DE MAYO 2022 COLOCACION DE PUBLICIDA 1 BANNER EN LAS REDES SOCIALES DEL ZOL FM 106 Y ZOLFM FACTURA NO.1-25577, NCF B1500001352 DE FECHA 22/09/2022ENTRADA A CONTABILIDAD 28/09/2022FECHA DE RECEPCION 27/09/2022</t>
  </si>
  <si>
    <t>HONORARIO POR SERVICIOSO NOTARIALES OFRECIDO AL MICM RELATIVO A LEGALIZACION DE FIRMAS DE DOCUMENTOS. NCF B1500000033 DE FECHA 09/09/2022ENTRADA A CONTABILIDAD 28/09/2022FECHA DE RECEPCION 12/09/2022</t>
  </si>
  <si>
    <t>HONORARIO POR SERVICIOSO NOTARIALES OFRECIDO AL MICM RELATIVO A LEGALIZACION DE FIRMAS DE DOCUMENTOS. NCF B1500000042 DE FECHA 07/08/2022ENTRADA A CONTABILIDAD 28/09/2022</t>
  </si>
  <si>
    <t>B1500000023</t>
  </si>
  <si>
    <t>HONORARIO POR SERVICIOSDE  ASESORIA LEGAL EXTERNA NCF B1500000023 DE FECHA 16/09/2022ENTRADA A CONTABILIDAD 28/09/2022</t>
  </si>
  <si>
    <t>B1500000034</t>
  </si>
  <si>
    <t>HONORARIO POR SERVICIOSO NOTARIALES OFRECIDO AL MICM RELATIVO A LEGALIZACION DE FIRMAS DE DOCUMENTOS. NCF B1500000034 DE FECHA 12/09/2022ENTRADA A CONTABILIDAD 28/09/2022FECHA DE RECEPCION 12/09/2022</t>
  </si>
  <si>
    <t>B1500000570</t>
  </si>
  <si>
    <t>HONORARIO POR SERVICIOSO NOTARIALES OFRECIDO AL MICM RELATIVO A LEGALIZACION DE FIRMAS DE DOCUMENTOS. NCF B1500000570 DE FECHA 06/09/2022ENTRADA A CONTABILIDAD 28/09/2022FECHA DE RECEPCION 08/09/2022</t>
  </si>
  <si>
    <t>B1500000024</t>
  </si>
  <si>
    <t>ALQUILER CORRESPONDIENTE AL MES DE SEPTIEMBRE 2022 DE LA OFICINA MONTECRISTI NCF B1500000024 DE FECHA 20/09/2022ENTRADA A CONTABILIDAD 29/09/2022</t>
  </si>
  <si>
    <t>B1500000828</t>
  </si>
  <si>
    <t>COOPERACION AL SERTOR TAMNSPORTE PÚBLICONCF B1500000828 DE FECHA 06/08/2022ENTRADA A CONTABILIDAD 29/09/2022.FECHA DE RECEPCION 28/09/2022</t>
  </si>
  <si>
    <t>B1500000834</t>
  </si>
  <si>
    <t>COOPERACION AL SERTOR TAMNSPORTE PÚBLICONCF B1500000834 DE FECHA 06/08/2022ENTRADA A CONTABILIDAD 29/09/2022FECHA DE RECEPCION 28/09/2022</t>
  </si>
  <si>
    <t>B1500000810</t>
  </si>
  <si>
    <t>COOPERACION AL SERTOR TAMNSPORTE PÚBLICONCF B1500000834DE FECHA 30/07/2022ENTRADA A CONTABILIDAD 29/09/2022FECHA DE RECEPCION 28/09/2022</t>
  </si>
  <si>
    <t>B1500000851</t>
  </si>
  <si>
    <t>COOPERACION AL SERTOR TAMNSPORTE PÚBLICONCF B1500000851 DE FECHA 13/08/2022ENTRADA A CONTABILIDAD 29/09/2022FECHA DE RECEPCION 28/09/2022</t>
  </si>
  <si>
    <t>B1500000840</t>
  </si>
  <si>
    <t>COOPERACION AL SERTOR TAMNSPORTE PÚBLICONCF B1500000840DE FECHA 06/08/2022ENTRADA A CONTABILIDAD 29/09/2022FECHA DE RECEPCION 28/09/2022</t>
  </si>
  <si>
    <t>B1500000820</t>
  </si>
  <si>
    <t>COOPERACION AL SERTOR TAMNSPORTE PÚBLICONCF B1500000820 DE FECHA 30/07/2022ENTRADA A CONTABILIDAD 29/09/2022FECHA DE RECEPCION 28/09/2022</t>
  </si>
  <si>
    <t>B1500000831</t>
  </si>
  <si>
    <t>COOPERACION AL SERTOR TAMNSPORTE PÚBLICONCF B1500000831 DE FECHA 06/08/2022ENTRADA A CONTABILIDAD 29/09/2022FECHA DE RECEPCION 28/09/2022</t>
  </si>
  <si>
    <t>B1500000061</t>
  </si>
  <si>
    <t>CUMBRE NEWS SRL</t>
  </si>
  <si>
    <t>COLOCACION DE PUBLICIDAD DEL MICM A TRAVES DEL PROGRAMA CERRANDO LA NOCHE CORRESPONDIENTE AL MES DE AGOSTO 2022NCF B1500000061 DE FECHA 26/09/2022ENTRADA A CONTABILIDAD 28/09/2022FECHA DE RECEPCION 28/09/2022</t>
  </si>
  <si>
    <t>PUBLICIDAD TELEVISIVA A TRAVÑES DEL PROGRAMA NOTICIERO ANT-7 AMANECER NCF B1500000119 DE FECHA 23/08/2022ENTRADA A CONTABILIDAD 28/09/2022FECHA DE RECEPCION 28/09/2022</t>
  </si>
  <si>
    <t>B1500000730</t>
  </si>
  <si>
    <t>MEDIOS JUMARPO</t>
  </si>
  <si>
    <t>PUBLICIDAD TELEVISIVA A TRAVES DEL PROGRAMA ENCUENTRO INFORMALNCF B1500000730 DE FECHA 26/09/2022ENTRADA A CONTABILIDAD 28/09/2022FECHA DE RECEPCION 28/09/2022</t>
  </si>
  <si>
    <t>SBC SOCIAL BUSINESS EIRL</t>
  </si>
  <si>
    <t>PUBLICIDAD DIGITAL A TRAVES DE WWW.SBCSOCIALBUSINESS.COM.DO CORRESPONDIENTE AL MES DE AGOSTO 2022NCF B1500000374 DE FECHA 23/09/2022ENTRADA A CONTABILIDAD 28/09/2022FECHA DE RECEPCION 28/09/2022</t>
  </si>
  <si>
    <t>SERVIGUIDE S L</t>
  </si>
  <si>
    <t>PAGO PRODUCTO 1:PLAN DE TRABAJO CORRESPONDIENTE AL 20% PROYECTO :ACESORIA PARA  IMPLEMENTACION DEL SISTEMA DE GESTION INTEGRADO DE CALIDAD BASADO A LA NORMA ISO 9001 2015 PARA 10 EMPRESAS DEL SECTOR INDUSTRIAL MICM-DAF-CM-2022-0070FACTURA. 37 FECHA 19/09/2022ENTRADA A CONTABILIDAD D/F 29/09/2022</t>
  </si>
  <si>
    <t>PUBLICIDAD DIGITAL A TRAVES DE WWW.SBCSOCIALBUSINESS.COM.DO CORRESPONDIENTE AL MES DESEPTIEMBRE 2022NCF B1500000375 DE FECHA 23/09/2022ENTRADA A CONTABILIDAD 28/09/2022FECHA DE RECEPCION 28/09/2022</t>
  </si>
  <si>
    <t>SIALTA SRL</t>
  </si>
  <si>
    <t>PUBLICIDAD TELEVISIVA A TRAVES DEL PROGRAMA REPORTE ESPECIAL CORRESPONDIENTE MES DE AGOSTO 2022NCF B1500000354 DE FECHA 22/09/2022ENTRADA A CONTABILIDAD 28/09/2022FECHA DE RECEPCION 28/09/2022</t>
  </si>
  <si>
    <t>PUBLICIDAD TELEVISIVA A TRAVES DEL PROGRAMA REPORTE ESPECIAL CORRESPONDIENTE AL MES DE SEPTIEMBRE 2022NCF B1500000355 DE FECHA 22/09/2022ENTRADA A CONTABILIDAD 28/09/2022FECHA DE RECEPCION 28/09/2022</t>
  </si>
  <si>
    <t>B1500000039</t>
  </si>
  <si>
    <t>JOSE ANTONIO PAULINO PAULINO</t>
  </si>
  <si>
    <t>PUBLICIDAD TELEVISIVA A TRAVES DEL PROGRAMA AGENDA ORIENTAL CORRESPONDIENTE AL MES DE JUNIO 2022NCF B1500000039 DE FECHA 23/09/2022ENTRADA A CONTABILIDAD 28/09/2022FECHA DE RECEPCION 28/09/2022</t>
  </si>
  <si>
    <t>PUBLICIDAD TELEVISIVA A TRAVES DEL PROGRAMA AGENDA ORIENTAL CORRESPONDIENTE AL MES DE JULIO 2022NCF B1500000040 DE FECHA 12/09/2022ENTRADA A CONTABILIDAD 28/09/2022.FECHA DE RECEPCION 28/09/2022</t>
  </si>
  <si>
    <t>00100665710</t>
  </si>
  <si>
    <t>LILIAN MATEO CORNELIO</t>
  </si>
  <si>
    <t>SERVICIOS DE PUBLICIDAD TELEVISIVA A TRAVÉS DEL PROGRAMA EN NOMBRE DE LA DEMOCRACIAS CORRESPONDIENTE AL MES JUNIO Y JULIO 2022  FACTURA NO.B15000000111  DE FECHA 16/09/2022ENTRADA A CONTABILIDAD 29/09/2022</t>
  </si>
  <si>
    <t>PUBLICIDAD TELEVISIVA A TRAVES DEL PROGRAMA AGENDA ORIENTAL CORRESPONDIENTE AL MES DE AGOSTO 2022NCF B1500000042 DE FECHA 12/09/2022ENTRADA A CONTABILIDAD 28/09/2022FECHA DE RECEPCION 28/09/2022</t>
  </si>
  <si>
    <t>B1500000872</t>
  </si>
  <si>
    <t>PUBLICIDAD TELEVISIVA A TRAVES DEL PROGRAMA EL GOBIERNO DE LA AMÑANA CORRESPONDIENTE AL MES DEFEBRERO 2022NCF B1500000872 DE FECHA 21/09/2022ENTRADA A CONTABILIDAD 28/09/2022FECHA DE RECEPCION 28/09/2022</t>
  </si>
  <si>
    <t>B1500000873</t>
  </si>
  <si>
    <t>PUBLICIDAD TELEVISIVA A TRAVES DEL PROGRAMA EL GOBIERNO DE LA MAÑANA CORRESPONDIENTE AL MES DE MARZO  2022NCF B1500000873 DE FECHA 21/09/2022ENTRADA A CONTABILIDAD 28/09/2022FECHA DE RECEPCION 28/09/2022</t>
  </si>
  <si>
    <t>B1500000874</t>
  </si>
  <si>
    <t>PUBLICIDAD TELEVISIVA A TRAVES DEL PROGRAMA EL GOBIERNO DE LA AMÑANA CORRESPONDIENTE AL MES DE ABRIL 2022NCF B1500000874 DE FECHA 21/09/2022ENTRADA A CONTABILIDAD 28/09/2022FECHA DE RECEPCION 28/09/2022</t>
  </si>
  <si>
    <t>B1500000876</t>
  </si>
  <si>
    <t>PUBLICIDAD TELEVISIVA A TRAVES DEL PROGRAMA EL GOBIERNO DE LA AMÑANA CORRESPONDIENTE AL MES DE JULIO 2022NCF B1500000877 DE FECHA 21/09/2022ENTRADA A CONTABILIDAD 28/09/2022FECHA DE RECEPCION 28/09/2022</t>
  </si>
  <si>
    <t>B1500000877</t>
  </si>
  <si>
    <t>PUBLICIDAD TELEVISIVA A TRAVES DEL PROGRAMA EL GOBIERNO DE LA MAÑANA CORRESPONDIENTE AL MES DE JULIO 2022NCF B1500000877 DE FECHA 21/09/2022ENTRADA A CONTABILIDAD 28/09/2022FECHA DE RECEPCION 28/09/2022</t>
  </si>
  <si>
    <t>B1500000875</t>
  </si>
  <si>
    <t>PUBLICIDAD TELEVISIVA A TRAVES DEL PROGRAMA EL GOBIERNO DE LA MAÑANA CORRESPONDIENTE AL MES DE MAYO 2022NCF B1500000875 DE FECHA 21/09/2022ENTRADA A CONTABILIDAD 28/09/2022FECHA DE RECEPCION 28/09/2022</t>
  </si>
  <si>
    <t>B1500001607</t>
  </si>
  <si>
    <t>MANTENIENTO PREVENTIVO DE ASCESORES MITSUBISHI SEPTIEMBRE 2022FACTURA 1607 FECHA 01/09/2022ENTRADA A CONTABILIDAD D/F 28/09/2022</t>
  </si>
  <si>
    <t>QUANTUM TC CONSULTING SRL</t>
  </si>
  <si>
    <t>REALIZACION DE 4 TALLERES EN LEAN MANUFACTURING. DURACION POR TALLER: 12 HORAS SEGUN PROPUESTA APROBADA. MONTO EQUIVALENTE AL 20% DEL TOTAL CORRESPONDIENTE AL ENTREGABLE 1 DE LOS TERMINO DE REFERENCIA. PROYECTO REFERENCIA MICM-DAF-CM-2022-0076NCF B1500000020 DE FECHA 21/09/2022ENTRADA A CONTABILIDAD 28/09/2022</t>
  </si>
  <si>
    <t>PAGO FINAL DE UN 20% CORRESPONDIENTE A LOS SERVICIOS DE COORDINACION Y EJECUCION DE LA CAPACITACION PARA EL DISEÑO DE UN DISCURSO COMERCIAL, THE PITCH REFERENCIA MICM-DAF-CM-2022-0051NCF B1500000013 DE FECHA 14/09/2022ENTRADA A CONTABILIDAD 28/09/2022</t>
  </si>
  <si>
    <t>B1500000582</t>
  </si>
  <si>
    <t>INVERSIONES YANG SRL</t>
  </si>
  <si>
    <t>CONDUCE  4805 DE 650 PAQUETE DE AZUCAR CREMA RD$120.51 FACTURA NO.582 DE FECHA 15/09/2022ENTRADA ACONTABILIDAD 29/09/2022</t>
  </si>
  <si>
    <t>B1500001277</t>
  </si>
  <si>
    <t>CARGADOR DE LAPTOP HP ELITEBOOK MODELO TPN-CA11 150W 4.PROCASE IPAD AIR A 10.9 2020SLIM CASE BUNDLE CON PROTECTOR DE PANTALLA PARA IPAD AIR 4.10.9 2020FACTURA 9-9977 FECHA 27/09/2022ENTRADA A CONTABILIDAD D/F 29/09/2022</t>
  </si>
  <si>
    <t>B1500000115</t>
  </si>
  <si>
    <t>HJP MERCADEO REGIONAL CIBAO SRL</t>
  </si>
  <si>
    <t>SERVICIO DE PUBLICIADAD DIGITAL A TRAVES DEL WWW.HTNOTICIAS.COMCORRESPONDIENTE A LOS MESES DE JULIO Y AGOSTO DEL 2022FACTURA.115 FECHA 15/09/2022ENTRADA A CONTABLIDAD D/F 30/09/2022.</t>
  </si>
  <si>
    <t>B1500000353</t>
  </si>
  <si>
    <t>SALUDOS COMUNICACIONES FRIAS SRL</t>
  </si>
  <si>
    <t>SERVICIO DE PUBLICIADAD TELEVISIVA  A TRAVÉS DE LOS PROGRAMAS LAS REVISTA, EL CAFECITOCORRESPONDIENTE A LOS MESES DE JULIO 2022FACTURA.353FECHA 15/09/2022ENTRADA A CONTABLIDAD D/F 30/09/2022</t>
  </si>
  <si>
    <t>B1500000310</t>
  </si>
  <si>
    <t>SERVICIO DE PUBLICIADAD TELEVISIVA  A TRAVÉS DE PROGRAMACION REGULARCORRESPONDIENTE AL MES DE AGOSTO 2022FACTURA.310 FECHA 26/09/2022ENTRADA A CONTABLIDAD D/F 30/09/2022</t>
  </si>
  <si>
    <t>DEUDA DIFERENCIA EN PRECIO 17 AL 23/09/2022FACTURA. 2509F0 FECHA 28/09/2022ENTRADA A CONTABILIDAD D/F 03/10/2022.</t>
  </si>
  <si>
    <t>B1500019376</t>
  </si>
  <si>
    <t>DEUDA DIFERENCIA EN PRECIO 17 AL 23/09/2022FACTURA no. BI2242525 FECHA 29/09/2022ENTRADA A CONTABILIDAD D/F 03/10/2022.</t>
  </si>
  <si>
    <t>B1500147794</t>
  </si>
  <si>
    <t>DEUDA DIFERENCIA EN PRECIO 17 AL 23/09/2022FACTURA.B1500147794 FECHA 27/09/2022ENTRADA A CONTABILIDAD D/F 03/10/2022..</t>
  </si>
  <si>
    <t>OPEMECO E. I. R. L</t>
  </si>
  <si>
    <t>SERVICIO DE PUBLICIDAD TELEVISIVA A TRAVÉS DEL PROGRAMA MATINAL 5 CORRESPONDIENTE AL MES DE AGOSTO 2022FACTURA. 228FECHA 23/09/2022ENTRADA A CONTABILIDAD D/F 03/10/2022.</t>
  </si>
  <si>
    <t>B1500000227</t>
  </si>
  <si>
    <t>SERVICIO DE PUBLICIDAD TELEVISIVA A TRAVÉS DEL PROGRAMA MATINAL 5 CORRESPONDIENTE AL MES DE SEPTIEMBRE 2022FACTURA. 227 FECHA 23/09/2022ENTRADA A CONTABILIDAD D/F 03/10/2022.</t>
  </si>
  <si>
    <t>B1500004258</t>
  </si>
  <si>
    <t>PROCESO DE EXCEPCION MICM-CCC-PEPB-2022-0005, CONTRATACION DE PUBLICACION EN ESPACIO PAGADO( MEDIOS IMPRESOS) TRISMETRE JULIO-SEPTIEMBRE 2022FACTURA. B1500004258 FECHA 06/09/2022ENTRADA A CONTABILIDAD D/F 30/09/2022.</t>
  </si>
  <si>
    <t>B1500004275</t>
  </si>
  <si>
    <t>PROCESO DE EXCEPCION MICM-CCC-PEPB-2022-0005, CONTRATACION DE PUBLICACION EN ESPACIO PAGADO( MEDIOS IMPRESOS) TRISMETRE JULIO-SEPTIEMBRE 2022FACTURA. B1500004275 FECHA 12/09/2022ENTRADA A CONTABILIDAD D/F 30/09/2022.</t>
  </si>
  <si>
    <t>B1500004290</t>
  </si>
  <si>
    <t>PROCESO DE EXCEPCION MICM-CCC-PEPB-2022-0005, CONTRATACION DE PUBLICACION EN ESPACIO PAGADO( MEDIOS IMPRESOS) TRISMETRE JULIO-SEPTIEMBRE 2022FACTURA. B1500004290 FECHA 12/09/2022ENTRADA A CONTABILIDAD D/F 30/09/2022.</t>
  </si>
  <si>
    <t>B1500004295</t>
  </si>
  <si>
    <t>PROCESO DE EXCEPCION MICM-CCC-PEPB-2022-0005, CONTRATACION DE PUBLICACION EN ESPACIO PAGADO( MEDIOS IMPRESOS) TRISMETRE JULIO-SEPTIEMBRE 2022FACTURA. B1500004295 FECHA 26/09/2022ENTRADA A CONTABILIDAD D/F 30/09/2022.</t>
  </si>
  <si>
    <t>B1500000151</t>
  </si>
  <si>
    <t>SERVICIOS DE PUBLICIDAD RADIA A TRAVÉS DEL PROGRAMA INFORMATIVO CORRESPONDIENTE A LOS MESES AGOSTO, SEPTIEMBRE 2022FACTURA NO. B1500000151 D EFECHA  30/09/2022ENTRADA A CONTABILIDAD 30/09/2022</t>
  </si>
  <si>
    <t>SERVICIOS DE PUBLICIDAD TELEVISIVA  A TRAVÉS DEL PROGRAMA TENDENCIA SEMANAL CORRESPONDIENTE AL MES SEPTIEMBRE 2022FACTURA NO. B1500000163 D EFECHA  26/09/2022ENTRADA A CONTABILIDAD 03/10/2022.</t>
  </si>
  <si>
    <t>B1500018408</t>
  </si>
  <si>
    <t>SUBSIDIO EST. ASOCHODUASAB FENATRANO FACTURA No.B1500018408 D/F 31/08/2022ENTRADA A CONTABILIDAD 03/10/2022ENTRADA A RECEPCION 29/09/2022.</t>
  </si>
  <si>
    <t>B1500018570</t>
  </si>
  <si>
    <t>SIND DE TRNSP DE FURG Y CARG BOCA CHICA FENATRADO COND-24433-24852FACTURA NO. B1500018570 D EFECHA  31/08/2022ENTRADA A CONTABILIDAD 03/10/2022.</t>
  </si>
  <si>
    <t>B1500018606</t>
  </si>
  <si>
    <t>P/REG. NCF B1500018606, DF 31/08/2022,  SUBSIDIO 500 GLS.,  COMBUSTIBLE TRANSPORTE DIONI, FACT. NO. 7735, RECIBIDA EN FECHA 29/09/2022, CONTABILIDAD 03/10/2022.</t>
  </si>
  <si>
    <t>B1500018569</t>
  </si>
  <si>
    <t>SIND DE TRNSP CARGA LIVIANA DE STGO FENATRADO COND-14709-14954FACTURA NO. B1500018569 D EFECHA  31/08/2022ENTRADA A CONTABILIDAD 03/10/2022.</t>
  </si>
  <si>
    <t>B1500018401</t>
  </si>
  <si>
    <t>P/REG. NCF B1500018401, DF 31/08/2022,  SUBSIDIO 4000 GLS. DE COMBUSTIBLE ALSTON ENTERPRISES, SRL , FACT. NO. 7527, RECIBIDA EN FECHA 29/09/2022, CONTABILIDAD 03/10/2022.</t>
  </si>
  <si>
    <t>B1500018571</t>
  </si>
  <si>
    <t>SIND DE TRNSP DE FURG Y CARG BOCA CHICA FENATRADO COND-24501FACTURA NO. B1500018571 D EFECHA  31/08/2022ENTRADA A CONTABILIDAD 03/10/2022.</t>
  </si>
  <si>
    <t>OBISPADO DE SAN FRANCISCO DE MACORIS</t>
  </si>
  <si>
    <t>PAGO DE 2 DEPOSITO DE $50,000.00 CADA UNO PARA EL ALQUILER DE LA CASA UBICADA EN LA CALLE COLON NO. 50DE SAN FRANCISCO DE MACORIS PROVINCIA ADUARTE 01 DE JUNIO 2022 FACTURA, 72 FECHA 15/09/2022ENTRADA A CONTABILIDAD D/F 30/09/2022</t>
  </si>
  <si>
    <t>B1500018409</t>
  </si>
  <si>
    <t>SUBSIDIO EST. ASOTRAPUSA SAMANA FENATRANO FACTURA No.B1500018409 D/F 31/08/2022ENTRADA A CONTABILIDAD 03/10/2022ENTRADA A RECEPCION 29/09/2022</t>
  </si>
  <si>
    <t>B1500018402</t>
  </si>
  <si>
    <t>P/REG. NCF B1500018402, DF 31/08/2022,  SUBSIDIO 5000 GLS. DE COMBUSTIBLE EMPRESA TRANSPORTE RUTA JANICO-SANTIAGO , FACT. NO. 7528, RECIBIDA EN FECHA 29/09/2022, CONTABILIDAD 03/10/2022.</t>
  </si>
  <si>
    <t>B1500018572</t>
  </si>
  <si>
    <t>SIND DE TRNSP DEL CIBAO/VOLT TRANP MAO FENATRADO COND-14519FACTURA NO. B1500018572 D EFECHA  31/08/2022ENTRADA A CONTABILIDAD 03/10/2022.</t>
  </si>
  <si>
    <t>B1500018410</t>
  </si>
  <si>
    <t>SUBSIDIO EST. ASOTRAPUSA STO DGO FENATRANO FACTURA No.B1500018410 D/F 31/08/2022ENTRADA A CONTABILIDAD 03/10/2022ENTRADA A RECEPCION 29/09/2022</t>
  </si>
  <si>
    <t>B1500018573</t>
  </si>
  <si>
    <t>SIND DE TRNSP  INDE DE LOS BAJOS DE HAINA FENATRADO COND-24688FACTURA NO. B1500018573 D EFECHA  31/08/2022ENTRADA A CONTABILIDAD 03/10/2022.</t>
  </si>
  <si>
    <t>B1500000073</t>
  </si>
  <si>
    <t>ALQUILER DE LA CASA UBICADA EN LA CALLE COLON NO. 50 DE SAN FRANCISCO DE MACORIS PROVINCIA ADUARTE 30 DE JUNIO 2022 FACTURA, 73 FECHA 15/09/2022ENTRADA A CONTABILIDAD D/F 30/09/2022</t>
  </si>
  <si>
    <t>B1500018608</t>
  </si>
  <si>
    <t>P/REG. NCF B1500018608, DF 31/08/2022,  SUBSIDIO 9000 GLS. DE COMBUSTIBLE SINDICATO DE CHOFERES, MINIBUSES SANTIAGO-PUERTO PALATA,  , FACT. NO. 7737, RECIBIDA EN FECHA 29/09/2022, CONTABILIDAD 03/10/2022.</t>
  </si>
  <si>
    <t>B1500018411</t>
  </si>
  <si>
    <t>SUBSIDIO EST. ASOC.PROP.MIN.DE YAGUATE FENATRANO FACTURA No.B1500018411 D/F 31/08/2022ENTRADA A CONTABILIDAD 03/10/2022ENTRADA A RECEPCION 29/09/2022</t>
  </si>
  <si>
    <t>B1500018575</t>
  </si>
  <si>
    <t>SINDICATO DE VOTEO DE SANTIAGO FENATRADO COND-14880FACTURA NO. B1500018575 D EFECHA  31/08/2022ENTRADA A CONTABILIDAD 03/10/2022.</t>
  </si>
  <si>
    <t>B1500018576</t>
  </si>
  <si>
    <t>SIND DE VOTEO Y VOLQ PUERTO PLATA FENATRADO COND-14588FACTURA NO. B1500018576 D EFECHA  31/08/2022ENTRADA A CONTABILIDAD 03/10/2022.</t>
  </si>
  <si>
    <t>B1500018404</t>
  </si>
  <si>
    <t>P/REG. NCF B1500018404, DF 31/08/2022,  SUBSIDIO 3400 GLS. DE COMBUSTIBLE SINDICATO DE CHOFERES,  Y AUTOBUSES 27 DE FEBRERO,  FACT. NO. 7530, RECIBIDA EN FECHA 29/09/2022, CONTABILIDAD 03/10/2022.</t>
  </si>
  <si>
    <t>ALQUILER DE LA CASA UBICADA EN LA CALLE COLON NO. 50DE SAN FRANCISCO DE MACORIS PROVINCIA ADUARTE 31 DE JULIO 2022 FACTURA, 74 FECHA 15/09/2022ENTRADA A CONTABILIDAD D/F 30/09/2022</t>
  </si>
  <si>
    <t>B1500018412</t>
  </si>
  <si>
    <t>SUBSIDIO TEMVI AUTO IMPORT FENATRANO FACTURA No.B1500018412 D/F 31/08/2022ENTRADA A CONTABILIDAD 03/10/2022ENTRADA A RECEPCION 29/09/2022</t>
  </si>
  <si>
    <t>B1500018574</t>
  </si>
  <si>
    <t>SIND DE VOTEOS DE SAN FRANCISCO MACORIS  FENATRADO COND-14622FACTURA NO. B1500018574 D EFECHA  31/08/2022ENTRADA A CONTABILIDAD 03/10/2022.</t>
  </si>
  <si>
    <t>B1500000075</t>
  </si>
  <si>
    <t>L ALQUILER DE LA CASA UBICADA EN LA CALLE COLON NO. 50DE SAN FRANCISCO DE MACORIS PROVINCIA ADUARTE31 DE AGOSTO 2022 FACTURA, 75 FECHA 15/09/2022ENTRADA A CONTABILIDAD D/F 30/09/2022</t>
  </si>
  <si>
    <t>B1500018405</t>
  </si>
  <si>
    <t>P/REG. NCF B1500018405, DF 31/08/2022,  SUBSIDIO 500 GLS. DE COMBUSTIBLE COMPAÑIA DE TRANSP. RUTA LOS COCOS-SANTIAG,  FACT. NO. 7531, RECIBIDA EN FECHA 29/09/2022, CONTABILIDAD 03/10/2022.</t>
  </si>
  <si>
    <t>B1500018577</t>
  </si>
  <si>
    <t>SINDDE CAM Y FURG SAN FCO DE MACORISFENATRADO COND-14508FACTURA NO. B1500018577 D EFECHA  31/08/2022ENTRADA A CONTABILIDAD 03/10/2022.</t>
  </si>
  <si>
    <t>B1500018413</t>
  </si>
  <si>
    <t>SUBSIDIO ASODUVEMAFA FENATRANO FACTURA No.B1500018413 D/F 31/08/2022ENTRADA A CONTABILIDAD 03/10/2022ENTRADA A RECEPCION 29/09/2022</t>
  </si>
  <si>
    <t>B1500018579</t>
  </si>
  <si>
    <t>SIND DE DUEÑO DE CAM-FURGO DE GUAYIBIN FENATRADO COND-14630-14980FACTURA NO. B1500018579 D EFECHA  31/08/2022ENTRADA A CONTABILIDAD 03/10/2022.</t>
  </si>
  <si>
    <t>B1500000076</t>
  </si>
  <si>
    <t>ALQUILER DE LA CASA UBICADA EN LA CALLE COLON NO. 50 DE SAN FRANCISCO DE MACORIS PROVINCIA ADUARTE30 DE JSEPTIEMBRE 2022 FACTURA, 76  FECHA 15/09/2022ENTRADA A CONTABILIDAD D/F 30/09/2022</t>
  </si>
  <si>
    <t>B1500018414</t>
  </si>
  <si>
    <t>SUBSIDIO EST. ASOMIBA  FENATRANO FACTURA No.B1500018414 D/F 31/08/2022ENTRADA A CONTABILIDAD 03/10/2022ENTRADA A RECEPCION 29/09/2022</t>
  </si>
  <si>
    <t>B1500018609</t>
  </si>
  <si>
    <t>P/REG. NCF B1500018609, DF 31/08/2022,  SUBSIDIO 5000 GLS. DE COMBUSTIBLE  SINDICATO TAYOTEROS JARABACOA. FACT. NO. 7738, RECIBIDA EN FECHA 29/09/2022, CONTABILIDAD 03/10/2022.</t>
  </si>
  <si>
    <t>B1500018580</t>
  </si>
  <si>
    <t>DGO BOCA CHICA Y HAINA ORIENT SITRAPUS FENATRADO COND-24405-24406FACTURA NO. B1500018580 D EFECHA  31/08/2022ENTRADA A CONTABILIDAD 03/10/2022.</t>
  </si>
  <si>
    <t>B1500018581</t>
  </si>
  <si>
    <t>SUCTRACAPUS FENATRADO COND-24435FACTURA NO. B1500018581 DE FECHA  31/08/2022ENTRADA A CONTABILIDAD 03/10/2022..</t>
  </si>
  <si>
    <t>B1500018582</t>
  </si>
  <si>
    <t>UNION DE TRANSP DE BOCA CHICA UTRABOC FENATRADO COND-25211FACTURA NO. B1500018582 D EFECHA  31/08/2022ENTRADA A CONTABILIDAD 03/10/2022.</t>
  </si>
  <si>
    <t>B1500018583</t>
  </si>
  <si>
    <t>UNION DE TRANSPORTI DE SANTANA UNITRANSA FENATRADO COND-24496FACTURA NO. B1500018583 D EFECHA  31/08/2022ENTRADA A CONTABILIDAD 03/10/2022.</t>
  </si>
  <si>
    <t>B1500018447</t>
  </si>
  <si>
    <t>PROP AUTOB TRANSP PUB PROV ALTAGRACIA/ APTRA CONATRA COND-24628FACTURA NO. B1500018447  D EFECHA  31/08/2022ENTRADA A CONTABILIDAD 03/10/2022..</t>
  </si>
  <si>
    <t>B1500018415</t>
  </si>
  <si>
    <t>SUBSIDIO EST. ASOTRASANP FENATRANO FACTURA No.B1500018415 D/F 31/08/2022ENTRADA A CONTABILIDAD 03/10/2022ENTRADA A RECEPCION 29/09/2022</t>
  </si>
  <si>
    <t>B1500018416</t>
  </si>
  <si>
    <t>SUBSIDIO EST. COMTRAURSANPM FENATRANO FACTURA No.B1500018416 D/F 31/08/2022ENTRADA A CONTABILIDAD 03/10/2022ENTRADA A RECEPCION 29/09/2022</t>
  </si>
  <si>
    <t>B1500018417</t>
  </si>
  <si>
    <t>SUBSIDIO EST. CONTRAURSANPM FENATRANO FACTURA No.B1500018417 D/F 31/08/2022ENTRADA A CONTABILIDAD 03/10/2022ENTRADA A RECEPCION 29/09/2022</t>
  </si>
  <si>
    <t>B1500018418</t>
  </si>
  <si>
    <t>SUBSIDIO RUTA PINTURA FENATRANO FACTURA No.B1500018418 D/F 31/08/2022ENTRADA A CONTABILIDAD 03/10/2022ENTRADA A RECEPCION 29/09/2022</t>
  </si>
  <si>
    <t>B1500018419</t>
  </si>
  <si>
    <t>SUBSIDIO RUTAA PINTURA FENATRANO FACTURA No.B1500018419 D/F 31/08/2022ENTRADA A CONTABILIDAD 03/10/2022ENTRADA A RECEPCION 29/09/2022</t>
  </si>
  <si>
    <t>B1500018420</t>
  </si>
  <si>
    <t>SUBSIDIO EST. SIND SNOS CHOFERES COBRAD PALENQUE FENATRANO FACTURA No.B1500018420 D/F 31/08/2022ENTRADA A CONTABILIDAD 03/10/2022ENTRADA A RECEPCION 29/09/2022</t>
  </si>
  <si>
    <t>B1500018421</t>
  </si>
  <si>
    <t>SUBSIDIO RUTA 77 FENATRANO FACTURA No.B1500018421 D/F 31/08/2022ENTRADA A CONTABILIDAD 03/10/2022ENTRADA A RECEPCION 29/09/2022</t>
  </si>
  <si>
    <t>B1500018422</t>
  </si>
  <si>
    <t>SUBSIDIO EST.  RUTA 100 FENATRANO FACTURA No.B1500018422 D/F 31/08/2022ENTRADA A CONTABILIDAD 03/10/2022ENTRADA A RECEPCION 29/09/2022</t>
  </si>
  <si>
    <t>B1500018448</t>
  </si>
  <si>
    <t>SUBSIDIO A AUTOB TRANP PUB PROV ALT/ APTPRA  CONTATRA COND-24627FACTURA No.B1500018448 D/F 31/08/2022ENTRADA A CONTABILIDAD 03/10/2022ENTRADA A RECEPCION 29/09/2022</t>
  </si>
  <si>
    <t>B1500018423</t>
  </si>
  <si>
    <t>SUBSIDIO RUTA 100-B FENATRANO FACTURA No.B1500018423 D/F 31/08/2022ENTRADA A CONTABILIDAD 03/10/2022ENTRADA A RECEPCION 29/09/2022</t>
  </si>
  <si>
    <t>B1500018449</t>
  </si>
  <si>
    <t>SUBSIDIOEST/ COMTRANSTENEY/ASOCHODUMIBA S CONTATRA COND-1358FACTURA No.B1500018449 D/F 31/08/2022ENTRADA A CONTABILIDAD 03/10/2022ENTRADA A RECEPCION 29/09/2022</t>
  </si>
  <si>
    <t>B1500018424</t>
  </si>
  <si>
    <t>SUBSIDIO EST. RUTA 5A-SIND INDEPENDENCIA FENATRANO FACTURA No.B1500018424 D/F 31/08/2022ENTRADA A CONTABILIDAD 03/10/2022ENTRADA A RECEPCION 29/09/2022</t>
  </si>
  <si>
    <t>B1500018450</t>
  </si>
  <si>
    <t>SUBSIDIO ASOCHOTRAPUMARENO S  CONTATRA COND-1118FACTURA No.B1500018450 D/F 31/08/2022ENTRADA A CONTABILIDAD 03/10/2022ENTRADA A RECEPCION 29/09/2022</t>
  </si>
  <si>
    <t>B1500018406</t>
  </si>
  <si>
    <t>P/REG. NCF B1500018406, DF 31/08/2022,  SUBSIDIO 8000 GLS. DE COMBUSTIBLE  ASOC. DE PROPIETARIOS DE GUAGUA DE GUERRA (ASODEGG).  FACT. NO. 7532, RECIBIDA EN FECHA 29/09/2022, CONTABILIDAD 03/10/2022.</t>
  </si>
  <si>
    <t>B1500018425</t>
  </si>
  <si>
    <t>SUBSIDIO EST. ASOCHODUASAB FENATRANO FACTURA No.B1500018425 D/F 31/08/2022ENTRADA A CONTABILIDAD 03/10/2022ENTRADA A RECEPCION 29/09/2022</t>
  </si>
  <si>
    <t>B1500018451</t>
  </si>
  <si>
    <t>SUBSIDIO ASOC DE TRANP DE CARGA MEDIANA  CONTATRA COND-24441FACTURA No.B1500018451 D/F 31/08/2022ENTRADA A CONTABILIDAD 03/10/2022ENTRADA A RECEPCION 29/09/2022</t>
  </si>
  <si>
    <t>B1500018407</t>
  </si>
  <si>
    <t>P/REG. NCF B1500018407, DF 31/08/2022,  SUBSIDIO 2000 GLS. DE COMBUSTIBLE  SINDICATO TRANSPORTE TURISTICO CASA DE CAMPO.  FACT. NO. 7533, RECIBIDA EN FECHA 29/09/2022, CONTABILIDAD 03/10/2022.</t>
  </si>
  <si>
    <t>B1500018452</t>
  </si>
  <si>
    <t>SUBSIDIO EST ASOC AUT DUVERGE-ASODADUVE  CONTATRA COND-1254FACTURA No.B1500018452 D/F 31/08/2022ENTRADA A CONTABILIDAD 03/10/2022ENTRADA A RECEPCION 29/09/2022</t>
  </si>
  <si>
    <t>B1500018426</t>
  </si>
  <si>
    <t>SUBSIDIO EST. RUTA 66-MORGAN FENATRANO FACTURA No.B1500018426 D/F 31/08/2022ENTRADA A CONTABILIDAD 03/10/2022ENTRADA A RECEPCION 29/09/2022</t>
  </si>
  <si>
    <t>B1500018453</t>
  </si>
  <si>
    <t>SUBSIDIO EST/ASODEMA  CONTATRA COND-2625FACTURA No.B1500018453 D/F 31/08/2022ENTRADA A CONTABILIDAD 03/10/2022ENTRADA A RECEPCION 29/09/2022</t>
  </si>
  <si>
    <t>B1500018427</t>
  </si>
  <si>
    <t>SUBSIDIO EST.RUTA 66 HAINA FENATRANO FACTURA No.B1500018427 D/F 31/08/2022ENTRADA A CONTABILIDAD 03/10/2022ENTRADA A RECEPCION 29/09/2022</t>
  </si>
  <si>
    <t>B1500018387</t>
  </si>
  <si>
    <t>P/REG. NCF B1500018387, DF 31/08/2022,  SUBSIDIO 22000 GLS. DE COMBUSTIBLE  GRUPO DE EMPRESAS DE TRANSPORTE MOCHOTRAN, SRL.  FACT. NO. 010007533, RECIBIDA EN FECHA 29/09/2022, CONTABILIDAD 03/10/2022.</t>
  </si>
  <si>
    <t>B1500018454</t>
  </si>
  <si>
    <t>SUBSIDIO A EST/ASODUMA CONTATRA COND-1147FACTURA No.B1500018454 D/F 31/08/2022ENTRADA A CONTABILIDAD 03/10/2022ENTRADA A RECEPCION 29/09/2022</t>
  </si>
  <si>
    <t>B1500018455</t>
  </si>
  <si>
    <t>SUBSIDIO AEST/ASODUMUCHUCOJI-SDQ  CONTATRA COND-784FACTURA No.B1500018455 D/F 31/08/2022ENTRADA A CONTABILIDAD 03/10/2022ENTRADA A RECEPCION 29/09/2022</t>
  </si>
  <si>
    <t>B1500018428</t>
  </si>
  <si>
    <t>SUBSIDIO EST. SICHOELPI FENATRANO FACTURA No.B1500018428 D/F 31/08/2022ENTRADA A CONTABILIDAD 03/10/2022ENTRADA A RECEPCION 29/09/2022</t>
  </si>
  <si>
    <t>B1500018456</t>
  </si>
  <si>
    <t>SUBSIDIO A ASOMICABA  CONTATRA COND-24422FACTURA No.B1500018456 D/F 31/08/2022ENTRADA A CONTABILIDAD 03/10/2022ENTRADA A RECEPCION 29/09/2022</t>
  </si>
  <si>
    <t>B1500018429</t>
  </si>
  <si>
    <t>SUBSIDIO EST. ASOCHODUASAB FENATRANO FACTURA No.B1500018429 D/F 31/08/2022ENTRADA A CONTABILIDAD 03/10/2022ENTRADA A RECEPCION 29/09/2022</t>
  </si>
  <si>
    <t>B1500018377</t>
  </si>
  <si>
    <t>P/REG. NCF B1500018388, DF 31/08/2022,  SUBSIDIO 600 GLS. DE COMBUSTIBLE  SINDICATO DE TRANSPORTE MUNICIPIO RAMON SANTANA/COMTRASAN.  FACT. NO. 010007514, RECIBIDA EN FECHA 29/09/2022, CONTABILIDAD 03/10/2022.</t>
  </si>
  <si>
    <t>B1500018457</t>
  </si>
  <si>
    <t>SUBSIDIO A TRANSPORTE ASOMIRO  CONTATRA COND-24527FACTURA No.B1500018457 D/F 31/08/2022ENTRADA A CONTABILIDAD 03/10/2022ENTRADA A RECEPCION 29/09/2022</t>
  </si>
  <si>
    <t>B1500018458</t>
  </si>
  <si>
    <t>SUBSIDIO AASOTRAHIS CIA TRANSP TUR Y SERV ALTTOURS CONTATRA COND-24462FACTURA No.B1500018458 D/F 31/08/2022ENTRADA A CONTABILIDAD 03/10/2022ENTRADA A RECEPCION 29/09/2022</t>
  </si>
  <si>
    <t>B1500018430</t>
  </si>
  <si>
    <t>SUBSIDIO EST. ASOCHODUASAB FENATRANO FACTURA No.B1500018430 D/F 31/08/2022ENTRADA A CONTABILIDAD 03/10/2022ENTRADA A RECEPCION 29/09/2022</t>
  </si>
  <si>
    <t>B1500018459</t>
  </si>
  <si>
    <t>SUBSIDIO AEST/ ASOTRASAMAR   CONTATRA COND-1221FACTURA No.B1500018459 D/F 31/08/2022ENTRADA A CONTABILIDAD 03/10/2022ENTRADA A RECEPCION 29/09/2022.</t>
  </si>
  <si>
    <t>B1500018389</t>
  </si>
  <si>
    <t>P/REG. NCF B1500018389, DF 31/08/2022,  SUBSIDIO 600 GLS. DE COMBUSTIBLE  SINDICATO DE TRANSPORTE SAN PEDRO DE MACORIS-EL SOCO.  FACT. NO. 010007515, RECIBIDA EN FECHA 29/09/2022, CONTABILIDAD 03/10/2022.</t>
  </si>
  <si>
    <t>B1500018460</t>
  </si>
  <si>
    <t>SUBSIDIO A  CONTATRA COND-24777FACTURA No.B1500018460 D/F 31/08/2022ENTRADA A CONTABILIDAD 03/10/2022ENTRADA A RECEPCION 29/09/2022</t>
  </si>
  <si>
    <t>B1500018431</t>
  </si>
  <si>
    <t>SUBSIDIO EST. SITRAUR-PERALEJOS FENATRANO FACTURA No.B1500018431 D/F 31/08/2022ENTRADA A CONTABILIDAD 03/10/2022ENTRADA A RECEPCION 29/09/2022</t>
  </si>
  <si>
    <t>B1500018390</t>
  </si>
  <si>
    <t>P/REG. NCF B1500018390, DF 31/08/2022,  SUBSIDIO 600 GLS. DE COMBUSTIBLE  SINDICATO DE TRANSPORTE SAN PEDRO DE MACORIS--JUAN DOLIO-GUAYACANE. FACT. NO. 010007516, RECIBIDA EN FECHA 29/09/2022, CONTABILIDAD 03/10/2022.</t>
  </si>
  <si>
    <t>B1500018461</t>
  </si>
  <si>
    <t>SUBSIDIO A FETRAPP CONATRA COND-14590FACTURA No.B1500018461 D/F 31/08/2022ENTRADA A CONTABILIDAD 03/10/2022ENTRADA A RECEPCION 29/09/2022</t>
  </si>
  <si>
    <t>B1500018432</t>
  </si>
  <si>
    <t>SUBSIDIO EST. TRANSP. ARIZON FENATRANO FACTURA No.B1500018432 D/F 31/08/2022ENTRADA A CONTABILIDAD 03/10/2022ENTRADA A RECEPCION 29/09/2022</t>
  </si>
  <si>
    <t>B1500018391</t>
  </si>
  <si>
    <t>P/REG. NCF B1500018391, DF 31/08/2022,  SUBSIDIO 3000 GLS. DE COMBUSTIBLE  SINDICATO ASOCHOTURNO MOCHOTRANS. FACT. NO. 010007517, RECIBIDA EN FECHA 29/09/2022, CONTABILIDAD 03/10/2022.</t>
  </si>
  <si>
    <t>B1500018462</t>
  </si>
  <si>
    <t>SUBSIDIO ACO0TRABAPU BAVARO  CONTATRA COND-1278FACTURA No.B1500018462 D/F 31/08/2022ENTRADA A CONTABILIDAD 03/10/2022ENTRADA A RECEPCION 29/09/2022</t>
  </si>
  <si>
    <t>B1500018392</t>
  </si>
  <si>
    <t>P/REG. NCF B1500018392, DF 31/08/2022,  SUBSIDIO 1600 GLS. DE COMBUSTIBLE  SINDICATO DE TRANSPORTE MUNICIPIO CAYACOA/COMTRACAYA.  FACT. NO. 010007518, RECIBIDA EN FECHA 29/09/2022, CONTABILIDAD 03/10/2022.</t>
  </si>
  <si>
    <t>B1500018436</t>
  </si>
  <si>
    <t>SUBSIDIO A DEL VALLE TOURS, SRL/TRANSP. DEL VALLE,   COND-24423-24522-24894-25067FACTURA No.B1500018436 D/F 31/08/2022ENTRADA A CONTABILIDAD 03/10/2022ENTRADA A RECEPCION 29/09/2022</t>
  </si>
  <si>
    <t>B1500018607</t>
  </si>
  <si>
    <t>P/REG. NCF B1500018607 DF 31/08/2022,  SUBSIDIO 600 GLS. DE COMBUSTIBLE  SINDICATO DE  CHOFERES INGENIO QUISQUEYA.  FACT. NO. 010007736, RECIBIDA EN FECHA 29/09/2022, CONTABILIDAD 03/10/2022.</t>
  </si>
  <si>
    <t>B1500018464</t>
  </si>
  <si>
    <t>SUBSIDIO AÇCATRAPU HIGUEY CONTATRA COND-1232FACTURA No.B1500018464D/F 31/08/2022ENTRADA A CONTABILIDAD 03/10/2022ENTRADA A RECEPCION 29/09/2022</t>
  </si>
  <si>
    <t>B1500018394</t>
  </si>
  <si>
    <t>P/REG. NCF B1500018394 DF 31/08/2022,  SUBSIDIO 3000 GLS. DE COMBUSTIBLE  SINDICATO DE TRANSPORTE SAN FRANCISCO-LA VEGA.  FACT. NO. 010007520, RECIBIDA EN FECHA 29/09/2022, CONTABILIDAD 03/10/2022.</t>
  </si>
  <si>
    <t>B1500018618</t>
  </si>
  <si>
    <t>SUBSIDIO ASOC DE CAMIONES DE CARGA LIVIANA  CONTATRA COND-14981FACTURA No.B1500018618 D/F 31/08/2022ENTRADA A CONTABILIDAD 03/10/2022ENTRADA A RECEPCION 29/09/2022</t>
  </si>
  <si>
    <t>B1500018395</t>
  </si>
  <si>
    <t>B1500018396</t>
  </si>
  <si>
    <t>P/REG. NCF B1500018396 DF 31/08/2022,  SUBSIDIO 1500 GLS. DE COMBUSTIBLE  SINDICATO DE  CAMIONERES PUERTO PLATA-YASICA-SANTIAGO.  FACT. NO. 010007522, RECIBIDA EN FECHA 29/09/2022, CONTABILIDAD 03/10/2022.</t>
  </si>
  <si>
    <t>B1500018397</t>
  </si>
  <si>
    <t>P/REG. NCF B1500018397 DF 31/08/2022,  SUBSIDIO 3000 GLS. DE COMBUSTIBLE  SINDICATO DE  TRANSPORTE SAN FRANCISCO DE MACORIS-SANTIAGO.  FACT. NO. 010007523, RECIBIDA EN FECHA 29/09/2022, CONTABILIDAD 03/10/2022.</t>
  </si>
  <si>
    <t>B1500018466</t>
  </si>
  <si>
    <t>SUBSIDIO ACOMP DE TRANP SAN DE CRST BREY RUTA 30  CONTATRA COND-24812FACTURA No.B1500018466 D/F 31/08/2022ENTRADA A CONTABILIDAD 03/10/2022ENTRADA A RECEPCION 29/09/2022</t>
  </si>
  <si>
    <t>B1500018398</t>
  </si>
  <si>
    <t>P/REG. NCF B1500018398 DF 31/08/2022,  SUBSIDIO 4000 GLS. DE COMBUSTIBLE  ASOC. DE CAMIONEROS DE  SAN FRANCISCO DE MACORIS.  FACT. NO. 010007524, RECIBIDA EN FECHA 29/09/2022, CONTABILIDAD 03/10/202</t>
  </si>
  <si>
    <t>B1500018467</t>
  </si>
  <si>
    <t>SUBSIDIOSITRANSPALCAVI RUTA 90 CONTATRA COND-24549FACTURA No.B1500018467 D/F 31/08/2022ENTRADA A CONTABILIDAD 03/10/2022ENTRADA A RECEPCION 29/09/2022</t>
  </si>
  <si>
    <t>B1500018442</t>
  </si>
  <si>
    <t>METRO SERVICIO S TURSICOS S.A UNION PROF AUTOBUSES COND. 24470-247024708.25008FACTURA. 10007568 FECHA 31/08/2022ENTRADA A CONTABILIDAD D/F 03/10/2022</t>
  </si>
  <si>
    <t>B1500018399</t>
  </si>
  <si>
    <t>P/REG. NCF B1500018399 DF 31/08/2022,  SUBSIDIO 1500 GLS. DE COMBUSTIBLE  SINDICATO PTO. PLATA, YASICA, SANTIAGO (SICHOCALUPPT).  FACT. NO. 010007525, RECIBIDA EN FECHA 29/09/2022, CONTABILIDAD 03/10/202</t>
  </si>
  <si>
    <t>B1500018443</t>
  </si>
  <si>
    <t>CARIBE TOUS S.A  FACTURA. 10007569  FECHA 31/08/2022ENTRADA A CONTABILIDAD D/F 03/10/2022</t>
  </si>
  <si>
    <t>B1500018468</t>
  </si>
  <si>
    <t>SUBSIDIO RUTA 94/ASOPROMIJA  CONTATRA COND-25042FACTURA No.B1500018468 D/F 31/08/2022ENTRADA A CONTABILIDAD 03/10/2022ENTRADA A RECEPCION 29/09/2022.</t>
  </si>
  <si>
    <t>B1500018591</t>
  </si>
  <si>
    <t>P/REG. NCF B1500018591 DF 31/08/2022,  SUBSIDIO 3000 GLS. DE COMBUSTIBLE   TERE TOURS SOLIMAN, SRL. FACT. NO. 010007720, RECIBIDA EN FECHA 29/09/2022, CONTABILIDAD 03/10/202</t>
  </si>
  <si>
    <t>B1500018592</t>
  </si>
  <si>
    <t>P/REG. NCF B1500018592 DF 31/08/2022,  SUBSIDIO 2000 GLS. DE COMBUSTIBLE   SERVICIOS TURISTICOS CALDERON FACT. NO. 010007721, RECIBIDA EN FECHA 29/09/2022, CONTABILIDAD 03/10/202</t>
  </si>
  <si>
    <t>B1500018444</t>
  </si>
  <si>
    <t>FM CAENTRO BUS UNION PROP AUT. COND. 24865-24879FACTURA. 10007570 FECHA 31/08/2022ENTRADA A CONTABILIDAD D/F 03/10/2022</t>
  </si>
  <si>
    <t>B1500018593</t>
  </si>
  <si>
    <t>P/REG. NCF B1500018593 DF 31/08/2022,  SUBSIDIO 1000 GLS. DE COMBUSTIBLE   SERVICIOS TURISTICOS  GOMEZ  FACT. NO. 010007722, RECIBIDA EN FECHA 29/09/2022, CONTABILIDAD 03/10/202</t>
  </si>
  <si>
    <t>B1500018469</t>
  </si>
  <si>
    <t>SUBSIDIO ASERVICIOS DE TRANSPORTE ELDEN PEREZ SRL  CONTATRA COND-24744FACTURA No.B1500018469 D/F 31/08/2022ENTRADA A CONTABILIDAD 03/10/2022ENTRADA A RECEPCION 29/09/2022</t>
  </si>
  <si>
    <t>B1500018470</t>
  </si>
  <si>
    <t>SUBSIDIO ACIA TRANP DIVERSO SAN PEDRO COTADIASANP CONTATRA COND-24662FACTURA No.B1500018470 D/F 31/08/2022ENTRADA A CONTABILIDAD 03/10/2022ENTRADA A RECEPCION 29/09/2022</t>
  </si>
  <si>
    <t>B1500018594</t>
  </si>
  <si>
    <t>P/REG. NCF B1500018594 DF 31/08/2022,  SUBSIDIO 5000 GLS. DE COMBUSTIBLE  TRANSPORTE ISMAEL, SRL.  FACT. NO. 010007723, RECIBIDA EN FECHA 29/09/2022, CONTABILIDAD 03/10/202</t>
  </si>
  <si>
    <t>B1500018445</t>
  </si>
  <si>
    <t>CONTRANPALLANOS UNION PROP AUT. COND.24450FACTURA 010007571 FECHA 31/08/2022ENTRADA A CONTABILIDAD D/F 03/10/2022</t>
  </si>
  <si>
    <t>B1500018471</t>
  </si>
  <si>
    <t>SUBSIDIO A SINCHODAMATACONTATRA COND-14499FACTURA No.B1500018471 D/F 31/08/2022ENTRADA A CONTABILIDAD 03/10/2022ENTRADA A RECEPCION 29/09/2022</t>
  </si>
  <si>
    <t>B1500018595</t>
  </si>
  <si>
    <t>P/REG. NCF B1500018595 DF 31/08/2022,  SUBSIDIO 2000 GLS. DE COMBUSTIBLE  A BUFALO TOURS.  FACT. NO. 010007724, RECIBIDA EN FECHA 29/09/2022, CONTABILIDAD 03/10/202</t>
  </si>
  <si>
    <t>B1500018472</t>
  </si>
  <si>
    <t>SUBSIDIO SICHOEM COND-24643 FACTURA No.B1500018472D/F 31/08/2022ENTRADA A CONTABILIDAD 03/10/2022ENTRADA A RECEPCION 29/09/2022</t>
  </si>
  <si>
    <t>B1500018596</t>
  </si>
  <si>
    <t>P/REG. NCF B1500018596 DF 31/08/2022,  SUBSIDIO 3000 GLS. DE COMBUSTIBLE  A DISTRIBUIDORA W.M. EIRL.  FACT. NO. 010007725, RECIBIDA EN FECHA 29/09/2022, CONTABILIDAD 03/10/202</t>
  </si>
  <si>
    <t>B1500018473</t>
  </si>
  <si>
    <t>SUBSIDIO ASODUMIPE/ SICHOMIPE CONTATRA COND-828FACTURA No.B1500018473 D/F 31/08/2022ENTRADA A CONTABILIDAD 03/10/2022ENTRADA A RECEPCION 29/09/2022</t>
  </si>
  <si>
    <t>B1500018597</t>
  </si>
  <si>
    <t>P/REG. NCF B1500018596 DF 31/08/2022,  SUBSIDIO 3000 GLS. DE COMBUSTIBLE  A P &amp; J SERVCIOS TURISTICOS, SRL..  FACT. NO. 010007726, RECIBIDA EN FECHA 29/09/2022, CONTABILIDAD 03/10/202</t>
  </si>
  <si>
    <t>B1500018474</t>
  </si>
  <si>
    <t>SUBSIDIO EST/SINCHOMIPURSAN CONTATRA COND-1210FACTURA No.B1500018448 D/F 31/08/2022ENTRADA A CONTABILIDAD 03/10/2022ENTRADA A RECEPCION 29/09/2022</t>
  </si>
  <si>
    <t>B1500018598</t>
  </si>
  <si>
    <t>P/REG. NCF B1500018598 DF 31/08/2022,  SUBSIDIO 3000 GLS. DE COMBUSTIBLE  A TRANSPORTE LEOPARDO TOURS, SRL..  FACT. NO. 010007727, RECIBIDA EN FECHA 29/09/2022, CONTABILIDAD 03/10/202</t>
  </si>
  <si>
    <t>B1500018475</t>
  </si>
  <si>
    <t>SUBSIDIO EST/UTNASA-SICHONASA CONTATRA COND-1234FACTURA No.B1500018475 D/F 31/08/2022ENTRADA A CONTABILIDAD 03/10/2022ENTRADA A RECEPCION 29/09/2022</t>
  </si>
  <si>
    <t>B1500018476</t>
  </si>
  <si>
    <t>SUBSIDIO A EST/SINCHOCAMITA   CONTATRA COND-1311FACTURA No.B1500018476 D/F 31/08/2022ENTRADA A CONTABILIDAD 03/10/2022ENTRADA A RECEPCION 29/09/2022</t>
  </si>
  <si>
    <t>B1500018599</t>
  </si>
  <si>
    <t>P/REG. NCF B1500018599 DF 31/08/2022,  SUBSIDIO 3000 GLS. DE COMBUSTIBLE  A TRANSPORTE OMA, SRL..  FACT. NO. 010007728, RECIBIDA EN FECHA 29/09/2022, CONTABILIDAD 03/10/202</t>
  </si>
  <si>
    <t>B1500018477</t>
  </si>
  <si>
    <t>SUBSIDIO EST/ SINCHODENCRIS RUTA A LINTRA CONTATRA COND-981FACTURA No.B1500018477 D/F 31/08/2022ENTRADA A CONTABILIDAD 03/10/2022ENTRADA A RECEPCION 29/09/2022</t>
  </si>
  <si>
    <t>B1500018600</t>
  </si>
  <si>
    <t>P/REG. NCF B1500018600 DF 31/08/2022,  SUBSIDIO 3000 GLS. DE COMBUSTIBLE  ATLANTIC SERVICIOS TURISTICOS.  FACT. NO. 010007729, RECIBIDA EN FECHA 29/09/2022, CONTABILIDAD 03/10/202</t>
  </si>
  <si>
    <t>B1500018507</t>
  </si>
  <si>
    <t>SUBSIDIO A FENATRADO/ASOCAVOBA A CMION, VOLT. VOLQUEFACTURA No.B1500018507 D/F 31/08/2022ENTRADA A CONTABILIDAD 03/10/2022ENTRADA A RECEPCION 29/09/2022</t>
  </si>
  <si>
    <t>B1500018478</t>
  </si>
  <si>
    <t>SUBSIDIO EST/SINCHOMIBA BARAHONA Y EMTRABA   CONTATRA COND-24596FACTURA No.B1500018478 D/F 31/08/2022ENTRADA A CONTABILIDAD 03/10/2022ENTRADA A RECEPCION 29/09/2022</t>
  </si>
  <si>
    <t>B1500018508</t>
  </si>
  <si>
    <t>SUBSIDIO A FENATRADO/ ASOCHOVOLCADIPAFACTURA No.B1500018508 D/F 31/08/2022ENTRADA A CONTABILIDAD 03/10/2022ENTRADA A RECEPCION 29/09/2022</t>
  </si>
  <si>
    <t>B1500018547</t>
  </si>
  <si>
    <t>SIND.DE CAM.DE VOLTEOS DE LA PROV. SAMANA  -FENATRANO  COND-14511FACTURA 01007676 FECHA 31/08/2022ENTRADA A CONTABILIDAD D/F 03/10/2022</t>
  </si>
  <si>
    <t>B1500018601</t>
  </si>
  <si>
    <t>P/REG. NCF B1500018601 DF 31/08/2022,  SUBSIDIO 4000 GLS. DE COMBUSTIBLE  A COMPAÑIA CHERIL TRANSPORTE TURISTICO, SRL.  FACT. NO. 010007730, RECIBIDA EN FECHA 29/09/2022, CONTABILIDAD 03/10/202</t>
  </si>
  <si>
    <t>B1500018479</t>
  </si>
  <si>
    <t>SUBSIDIO ASINDICATO DE JARABACOA   CONTATRA COND-1003FACTURA No.B1500018479 D/F 31/08/2022ENTRADA A CONTABILIDAD 03/10/2022ENTRADA A RECEPCION 29/09/2022</t>
  </si>
  <si>
    <t>B1500018602</t>
  </si>
  <si>
    <t>P/REG. NCF B1500018602 DF 31/08/2022,  SUBSIDIO 2000 GLS. DE COMBUSTIBLE  A SERVICIOS TURISTICOS ABREU, SRL.  FACT. NO. 010007731, RECIBIDA EN FECHA 29/09/2022, CONTABILIDAD 03/10/202</t>
  </si>
  <si>
    <t>B1500018509</t>
  </si>
  <si>
    <t>SUBSIDIO A SINDICATO DE CAMIONES D YAGUATEFACTURA No.B1500018509 D/F 31/08/2022ENTRADA A CONTABILIDAD 03/10/2022ENTRADA A RECEPCION 29/09/2022</t>
  </si>
  <si>
    <t>B1500018480</t>
  </si>
  <si>
    <t>SUBSIDIO A INVERSIONES DUMIOCA CONTATRA COND-24654FACTURA No.B1500018480 D/F 31/08/2022ENTRADA A CONTABILIDAD 03/10/2022ENTRADA A RECEPCION 29/09/2022</t>
  </si>
  <si>
    <t>B1500018548</t>
  </si>
  <si>
    <t>SINDICATO DE CAMIONETROS DE VOLTEOS AZUA FENATRANO COND-24430-24845-24951FACTURA. 01007677 FECHA 31/08/2022ENTRADA A CONTABILIDAD D/F 03/10/2022</t>
  </si>
  <si>
    <t>B1500018510</t>
  </si>
  <si>
    <t>SUBSIDIO A ASOC./ASOCAVOCE A CMION, VOLT. VOLQUE DEL CEDROFACTURA No.B1500018510 D/F 31/08/2022ENTRADA A CONTABILIDAD 03/10/2022ENTRADA A RECEPCION 29/09/2022</t>
  </si>
  <si>
    <t>B1500018490</t>
  </si>
  <si>
    <t>SUBSIDIO A SINDICATO DE LOMA DE CABRERA DAJABON  CONTATRA COND-14498FACTURA No.B1500018490 D/F 31/08/2022ENTRADA A CONTABILIDAD 03/10/2022ENTRADA A RECEPCION 29/09/2022</t>
  </si>
  <si>
    <t>B1500018604</t>
  </si>
  <si>
    <t>P/REG. NCF B1500018604 DF 31/08/2022,  SUBSIDIO  1000 GLS. DE COMBUSTIBLE  A TRANSPORTE TURISTICOS VARGAS, SRL.  FACT. NO. 010007733, RECIBIDA EN FECHA 29/09/2022, CONTABILIDAD 03/10/202</t>
  </si>
  <si>
    <t>B1500018549</t>
  </si>
  <si>
    <t>SIND.DE CAM.DE VOLTEO Y VAQUETAS SOSUA FERNATRADO COND. 14758FACTURA. 01007678 FECHA 31/08/2022ENTRADA A CONTABILIDAD D/F 03/10/2022</t>
  </si>
  <si>
    <t>B1500018511</t>
  </si>
  <si>
    <t>SUBSIDIO A ASOC. CAMIONEROS DE HATILLO PALMAFACTURA No.B1500018511 D/F 31/08/2022ENTRADA A CONTABILIDAD 03/10/2022ENTRADA A RECEPCION 29/09/2022</t>
  </si>
  <si>
    <t>B1500018492</t>
  </si>
  <si>
    <t>SUBSIDIO A SITRAHIR CIA TRANSP TOUR Y SER ALTTOURS CONTATRA COND-25015FACTURA No.B1500018492 D/F 31/08/2022ENTRADA A CONTABILIDAD 03/10/2022ENTRADA A RECEPCION 29/09/2022</t>
  </si>
  <si>
    <t>B1500018605</t>
  </si>
  <si>
    <t>P/REG. NCF B1500018605 DF 31/08/2022,  SUBSIDIO  1000 GLS. DE COMBUSTIBLE  A TRANSPORTE SERVICIO TURISTICOS GUERRERO CONCEPCION, SRL.  FACT. NO. 010007734, RECIBIDA EN FECHA 29/09/2022, CONTABILIDAD 03/10/202</t>
  </si>
  <si>
    <t>3/10/2022 12:00:00 a. m.</t>
  </si>
  <si>
    <t>B1500018512</t>
  </si>
  <si>
    <t>SUBSIDIO A ASOC. A CMION, VOLT. VOLQ. S.P.MFACTURA No.B1500018512 D/F 31/08/2022ENTRADA A CONTABILIDAD 03/10/2022ENTRADA A RECEPCION 29/09/2022</t>
  </si>
  <si>
    <t>B1500018491</t>
  </si>
  <si>
    <t>SUBSIDIOSTRAHIR CIA TRANSP Y SERV MULT ROMANA CONTATRA COND-24460FACTURA No.B1500018491 D/F 31/08/2022ENTRADA A CONTABILIDAD 03/10/2022ENTRADA A RECEPCION 29/09/2022</t>
  </si>
  <si>
    <t>B1500018584</t>
  </si>
  <si>
    <t>P/REG. NCF B1500018584 DF 31/08/2022,  SUBSIDIO  1000 GLS. DE COMBUSTIBLE  A SUERO SERVI BUS,  SRL.  FACT. NO. 010007713, RECIBIDA EN FECHA 29/09/2022, CONTABILIDAD 03/10/202</t>
  </si>
  <si>
    <t>B1500018513</t>
  </si>
  <si>
    <t>SUBSIDIO A FENATRADO/ASOC. A CMION, VOLT. VOLQ. CAMPECHE NIGUAFACTURA No.B1500018513 D/F 31/08/2022ENTRADA A CONTABILIDAD 03/10/2022ENTRADA A RECEPCION 29/09/2022</t>
  </si>
  <si>
    <t>B1500018493</t>
  </si>
  <si>
    <t>SUBSIDIO A SITRAMICHES CONTATRA COND-1261FACTURA No.B1500018493 D/F 31/08/2022ENTRADA A CONTABILIDAD 03/10/2022ENTRADA A RECEPCION 29/09/2022</t>
  </si>
  <si>
    <t>B1500018585</t>
  </si>
  <si>
    <t>P/REG. NCF B1500018585 DF 31/08/2022,  SUBSIDIO  4000 GLS. DE COMBUSTIBLE  A SUERO SERVI BUS,  SRL.  FACT. NO. 010007714, RECIBIDA EN FECHA 29/09/2022, CONTABILIDAD 03/10/202</t>
  </si>
  <si>
    <t>B1500018514</t>
  </si>
  <si>
    <t>SUBSIDIO A FENATRADO/ASOC. A CMION, VOLT. VOLQ. PALENQUEFACTURA No.B1500018514 D/F 31/08/2022ENTRADA A CONTABILIDAD 03/10/2022ENTRADA A RECEPCION 29/09/2022</t>
  </si>
  <si>
    <t>B1500018494</t>
  </si>
  <si>
    <t>SUBSIDIO A SITRAPUMICO CONTATRA COND-14509FACTURA No.B1500018494 D/F 31/08/2022ENTRADA A CONTABILIDAD 03/10/2022ENTRADA A RECEPCION 29/09/2022</t>
  </si>
  <si>
    <t>B1500018586</t>
  </si>
  <si>
    <t>P/REG. NCF B1500018586 DF 31/08/2022,  SUBSIDIO  1000 GLS. DE COMBUSTIBLE  A LINE EXCUTIVE TRANSPORTACION ABREU BUS. FACT. NO. 010007715, RECIBIDA EN FECHA 29/09/2022, CONTABILIDAD 03/10/202</t>
  </si>
  <si>
    <t>B1500018496</t>
  </si>
  <si>
    <t>SUBSIDIO A TRANSPORTE TURISTICO SOL Y MAR CONTATRA COND-24883FACTURA No.B1500018496 D/F 31/08/2022ENTRADA A CONTABILIDAD 03/10/2022ENTRADA A RECEPCION 29/09/2022</t>
  </si>
  <si>
    <t>B1500018495</t>
  </si>
  <si>
    <t>SUBSIDIO ASITRATUCAMPAL  CONTATRA COND-24535FACTURA No.B1500018495 D/F 31/08/2022ENTRADA A CONTABILIDAD 03/10/2022ENTRADA A RECEPCION 29/09/2022</t>
  </si>
  <si>
    <t>B1500018587</t>
  </si>
  <si>
    <t>P/REG. NCF B1500018587 DF 31/08/2022,  SUBSIDIO  2000 GLS. DE COMBUSTIBLE  A YOWEI PREMIUN SERVICES, SRL. FACT. NO. 010007716, RECIBIDA EN FECHA 29/09/2022, CONTABILIDAD 03/10/202</t>
  </si>
  <si>
    <t>B1500018550</t>
  </si>
  <si>
    <t>SIND.DE CAM.FURG Y DÑOS DE CAM. DE COTUIFENATRANO COND-2448-25062FACTURA. 01007679 FECHA 31/08/2022ENTRADA A CONTABILIDAD D/F 03/10/2022</t>
  </si>
  <si>
    <t>B1500018515</t>
  </si>
  <si>
    <t>SUBSIDIO A FENATRADO/ASOCAVOSDO A CMION, VOLT. VOLQ. STO.DGO ESTEFACTURA No.B1500018515 D/F 31/08/2022ENTRADA A CONTABILIDAD 03/10/2022ENTRADA A RECEPCION 29/09/2022</t>
  </si>
  <si>
    <t>B1500018497</t>
  </si>
  <si>
    <t>SUBSIDIO A TECHNOLOGYS/ DUARTE CONTATRA COND-24775 FACTURA No.B1500018497 D/F 31/08/2022ENTRADA A CONTABILIDAD 03/10/2022ENTRADA A RECEPCION 29/09/2022</t>
  </si>
  <si>
    <t>B1500018588</t>
  </si>
  <si>
    <t>P/REG. NCF B1500018588 DF 31/08/2022,  SUBSIDIO  1000 GLS. DE COMBUSTIBLE  A  MAREMAYA, SRL. FACT. NO. 010007717, RECIBIDA EN FECHA 29/09/2022, CONTABILIDAD 03/10/202</t>
  </si>
  <si>
    <t>B1500018551</t>
  </si>
  <si>
    <t>SIND.DE CAM. Y FURG. S. PEDRO DE MACORIS FERNATRADO COND. 24584-25064FACTURA. 01007680 FECHA 31/08/2022ENTRADA A CONTABILIDAD D/F 03/10/2022</t>
  </si>
  <si>
    <t>B1500018516</t>
  </si>
  <si>
    <t>SUBSIDIO A FENATRADO/ASOCADULATEFACTURA No.B1500018516 D/F 31/08/2022ENTRADA A CONTABILIDAD 03/10/2022ENTRADA A RECEPCION 29/09/2022</t>
  </si>
  <si>
    <t>B1500018498</t>
  </si>
  <si>
    <t>SUBSIDIO A TONY GUZMAN TRANSPORTE   CONTATRA COND-24774FACTURA No.B1500018498 D/F 31/08/2022ENTRADA A CONTABILIDAD 03/10/2022ENTRADA A RECEPCION 29/09/2022</t>
  </si>
  <si>
    <t>B1500018589</t>
  </si>
  <si>
    <t>P/REG. NCF B1500018589 DF 31/08/2022,  SUBSIDIO  2000 GLS. DE COMBUSTIBLE  A SERVICIOS TURISTICOS MORENO, SRL  FACT. NO. 010007718, RECIBIDA EN FECHA 29/09/2022, CONTABILIDAD 03/10/202</t>
  </si>
  <si>
    <t>B1500018552</t>
  </si>
  <si>
    <t>SIND.DE CAM. Y FURG. DE VALVERDE DE MAOFERNATRADO COND. 14579FACTURA. 01007681 FECHA 31/08/2022ENTRADA A CONTABILIDAD D/F 03/10/2022</t>
  </si>
  <si>
    <t>B1500018499</t>
  </si>
  <si>
    <t>SUBSIDIO A TRANSPORTE DIOS LO PUEDE TODO CONTATRA COND-24914FACTURA No.B1500018499 D/F 31/08/2022ENTRADA A CONTABILIDAD 03/10/2022ENTRADA A RECEPCION 29/09/2022</t>
  </si>
  <si>
    <t>B1500018500</t>
  </si>
  <si>
    <t>SUBSIDIO A GRUPO JOMARYS CONTATRA COND-24941FACTURA No.B1500018500 D/F 31/08/2022ENTRADA A CONTABILIDAD 03/10/2022ENTRADA A RECEPCION 29/09/2022</t>
  </si>
  <si>
    <t>B1500018590</t>
  </si>
  <si>
    <t>P/REG. NCF B1500018590 DF 31/08/2022,  SUBSIDIO  3000 GLS. DE COMBUSTIBLE  AINMOBILIARIA CABO ENGAÑO, SRL (JEWELS). FACT. NO. 010007719, RECIBIDA EN FECHA 29/09/2022, CONTABILIDAD 03/10/202</t>
  </si>
  <si>
    <t>B1500018553</t>
  </si>
  <si>
    <t>SIND.DE CAM. Y FURG. DE PUERO PLATA FERNATRADO COND. 14570-14826FACTURA. 01007682 FECHA 31/08/2022ENTRADA A CONTABILIDAD D/F 03/10/2022</t>
  </si>
  <si>
    <t>B1500018501</t>
  </si>
  <si>
    <t>SUBSIDIO A EST/UNACHOSINRUTA B CONTATRA COND-703FACTURA No.B1500018501 D/F 31/08/2022ENTRADA A CONTABILIDAD 03/10/2022ENTRADA A RECEPCION 29/09/2022</t>
  </si>
  <si>
    <t>B1500018433</t>
  </si>
  <si>
    <t>P/REG. NCF B1500018433 DF 31/08/2022,  SUBSIDIO  4000 GLS. DE COMBUSTIBLE  A EP  TOURS, S. A. FACT. NO. 010007559, RECIBIDA EN FECHA 29/09/2022, CONTABILIDAD 03/10/202</t>
  </si>
  <si>
    <t>B1500018502</t>
  </si>
  <si>
    <t>SUBSIDIO ATRANP EMPRESA ANDRES CORPORAN &amp; ASOCIADO CONTATRA COND-24608FACTURA No.B1500018502 D/F 31/08/2022ENTRADA A CONTABILIDAD 03/10/2022ENTRADA A RECEPCION 29/09/2022</t>
  </si>
  <si>
    <t>B1500018503</t>
  </si>
  <si>
    <t>SUBSIDIO A EXPRESO UCHOMVESA  CONTATRA COND-24822FACTURA No.B1500018503 D/F 31/08/2022ENTRADA A CONTABILIDAD 03/10/2022ENTRADA A RECEPCION 29/09/2022</t>
  </si>
  <si>
    <t>B1500018504</t>
  </si>
  <si>
    <t>SUBSIDIO A FEDERACION DE TRANP DE STGO FETRASAN CONTATRA COND-14601FACTURA No.B1500018504 D/F 31/08/2022ENTRADA A CONTABILIDAD 03/10/2022ENTRADA A RECEPCION 29/09/2022</t>
  </si>
  <si>
    <t>B1500018505</t>
  </si>
  <si>
    <t>SUBSIDIO A TAREA BUS CONTATRA COND-24782FACTURA No.B1500018505  D/F 31/08/2022ENTRADA A CONTABILIDAD 03/10/2022ENTRADA A RECEPCION 29/09/2022</t>
  </si>
  <si>
    <t>B1500018435</t>
  </si>
  <si>
    <t>P/REG. NCF B1500018435 DF 31/08/2022,  SUBSIDIO  2000 GLS. DE COMBUSTIBLE  A SICHOIMPO. FACT. NO. 010007561, RECIBIDA EN FECHA 29/09/2022, CONTABILIDAD 03/10/202</t>
  </si>
  <si>
    <t>B1500018437</t>
  </si>
  <si>
    <t>P/REG. NCF B1500018437 DF 31/08/2022,  SUBSIDIO  3000 GLS. DE COMBUSTIBLE  A EST/COOP TRANSPORTE LAS MATAS DE FARFAN.  FACT. NO. 010007563, RECIBIDA EN FECHA 29/09/2022, CONTABILIDAD 03/10/202</t>
  </si>
  <si>
    <t>B1500018438</t>
  </si>
  <si>
    <t>P/REG. NCF B1500018438 DF 31/08/2022,  SUBSIDIO  5000 GLS. DE COMBUSTIBLE  ASOTRAPAVASAN/TRANSP. Y SERVICIOS PARADA DEL SUR.  FACT. NO. 010007564, RECIBIDA EN FECHA 29/09/2022, CONTABILIDAD 03/10/202</t>
  </si>
  <si>
    <t>B1500018434</t>
  </si>
  <si>
    <t>P/REG. NCF B1500018434 DF 31/08/2022,  SUBSIDIO  10,000 GLS. DE COMBUSTIBLE  PARADOR CRUCE DE OCOAFACT. NO. 010007560, RECIBIDA EN FECHA 29/09/2022, CONTABILIDAD 03/10/202</t>
  </si>
  <si>
    <t>B1500018440</t>
  </si>
  <si>
    <t>P/REG. NCF B1500018440 DF 31/08/2022,  SUBSIDIO  8,000 GLS. DE COMBUSTIBLE A SINDICATO DE CHOFERES PROFESIONALES DE BOCA CHICA. FACT. NO. 010007560, RECIBIDA EN FECHA 29/09/2022, CONTABILIDAD 03/10/202</t>
  </si>
  <si>
    <t>B1500018441</t>
  </si>
  <si>
    <t>P/REG. NCF B1500018441 DF 31/08/2022,  SUBSIDIO  7,000 GLS. DE COMBUSTIBLE A TRANSPORTE BOCHISADO, S. A.S.FACT. NO. 010007567, RECIBIDA EN FECHA 29/09/2022, CONTABILIDAD 03/10/202</t>
  </si>
  <si>
    <t>B1500018439</t>
  </si>
  <si>
    <t>P/REG. NCF B1500018439 DF 31/08/2022,  SUBSIDIO  8,000 GLS. DE COMBUSTIBLE A  UCHOINFRA I/REYNALDO C. PEREZ SANCHEZ. FACT. NO. 010007565, RECIBIDA EN FECHA 29/09/2022, CONTABILIDAD 03/10/2022</t>
  </si>
  <si>
    <t>B1500018517</t>
  </si>
  <si>
    <t>SUBSIDIO A ASOC.CAM.FURG.DE CATALINAFACTURA No.B1500018517 D/F 31/08/2022ENTRADA A CONTABILIDAD 03/10/2022ENTRADA A RECEPCION 29/09/2022</t>
  </si>
  <si>
    <t>B1500018518</t>
  </si>
  <si>
    <t>SUBSIDIO A ASOC.CAM.FURG.DE PTO CAUCEDO ASOCAPUFACTURA No.B1500018518 D/F 31/08/2022ENTRADA A CONTABILIDAD 03/10/2022ENTRADA A RECEPCION 29/09/2022</t>
  </si>
  <si>
    <t>B1500018519</t>
  </si>
  <si>
    <t>SUBSIDIO A ASOC.CAM. Y VOLTEOS EL LIMONFACTURA No.B1500018519 D/F 31/08/2022ENTRADA A CONTABILIDAD 03/10/2022ENTRADA A RECEPCION 29/09/2022</t>
  </si>
  <si>
    <t>B1500018520</t>
  </si>
  <si>
    <t>SUBSIDIO A ASOC.CAM.Y VOQ. SEM.SANT. ASOCAVOSSDYFACTURA No.B1500018520 D/F 31/08/2022ENTRADA A CONTABILIDAD 03/10/2022ENTRADA A RECEPCION 29/09/2022</t>
  </si>
  <si>
    <t>B1500018521</t>
  </si>
  <si>
    <t>SUBSIDIO A ASOC.DE CHOF. Y PROP.CAM.DE LAS SALINASFACTURA No.B1500018521 D/F 31/08/2022ENTRADA A CONTABILIDAD 03/10/2022ENTRADA A RECEPCION 29/09/2022</t>
  </si>
  <si>
    <t>B1500018522</t>
  </si>
  <si>
    <t>SUBSIDIO A ASOC.CAM.CHOF. POMIERFACTURA No.B1500018522 D/F 31/08/2022ENTRADA A CONTABILIDAD 03/10/2022ENTRADA A RECEPCION 29/09/2022</t>
  </si>
  <si>
    <t>B1500018523</t>
  </si>
  <si>
    <t>SUBSIDIO A ASOC.CHOF.VOLT Y FURG GUERRAFACTURA No.B1500018523 D/F 31/08/2022ENTRADA A CONTABILIDAD 03/10/2022ENTRADA A RECEPCION 29/09/2022</t>
  </si>
  <si>
    <t>B1500018524</t>
  </si>
  <si>
    <t>SUBSIDIO A ASOC.DUEÑOS D TRANSP.DE COLA NAVARRETEFACTURA No.B1500018524 D/F 31/08/2022ENTRADA A CONTABILIDAD 03/10/2022ENTRADA A RECEPCION 29/09/2022</t>
  </si>
  <si>
    <t>00104273776</t>
  </si>
  <si>
    <t>MERCEDES MARIANO HEREDIA</t>
  </si>
  <si>
    <t>SERVICIOS JURÍDICOSFACTURA. 22 FECHA 07/09/2022ENTRADA A CONATBILIADA A CONTABILIDAD D/F 03/10/2022</t>
  </si>
  <si>
    <t>B1500018525</t>
  </si>
  <si>
    <t>SUBSIDIO A ASOC. CHOF. VOLT Y VOLQ GAUTIERFACTURA No.B1500018525 D/F 31/08/2022ENTRADA A CONTABILIDAD 03/10/2022ENTRADA A RECEPCION 29/09/2022</t>
  </si>
  <si>
    <t>B1500018578</t>
  </si>
  <si>
    <t>SUBSIDIO A SIND Y VOLQ DE SANTO DOMINGO, FENATRANOFACTURA No.B1500018578  D/F 31/08/2022ENTRADA A CONTABILIDAD 03/10/2022ENTRADA A RECEPCION 29/09/2022</t>
  </si>
  <si>
    <t>B1500001307</t>
  </si>
  <si>
    <t>PAGO POR  CONCEPTO DE CAPACITACION EN LA METROLOGIA SIX SIGMA PARA 20 ESTUDIANTE, PASANTE EN EL MARCO DEL PROGRAMA UNIVERSIDAD + MAS INDUSTRIA . FACTURA. 1307 FECHA 29/09/2022ENTRADA A CONTABILIDAD D/F 03/10/2022</t>
  </si>
  <si>
    <t>B1500018526</t>
  </si>
  <si>
    <t>SUBSIDIO A ASOC.EMP.DE CARGA PESADA SANTIAGOFACTURA No.B1500018526 D/F 31/08/2022ENTRADA A CONTABILIDAD 03/10/2022ENTRADA A RECEPCION 29/09/2022</t>
  </si>
  <si>
    <t>B1500018527</t>
  </si>
  <si>
    <t>SUBSIDIO A ASOC.TRANSP.CARGA EN GRAL STO. DGO ESTEFACTURA No.B1500018527 D/F 31/08/2022ENTRADA A CONTABILIDAD 03/10/2022ENTRADA A RECEPCION 29/09/2022</t>
  </si>
  <si>
    <t>B1500018528</t>
  </si>
  <si>
    <t>SUBSIDIO A FENATRADO TRANSP. CARGA MED. PROV. DUARTEFACTURA No.B1500018528 D/F 31/08/2022ENTRADA A CONTABILIDAD 03/10/2022ENTRADA A RECEPCION 29/09/2022</t>
  </si>
  <si>
    <t>B1500002823</t>
  </si>
  <si>
    <t>UNIVERSIDAD APEC INC.</t>
  </si>
  <si>
    <t>AVANCE 40% PARA CAPCITACION EN LA METROLOGIA EN SIX SIGMA PARA 202 ESTUDIANTE,PASANTE EN EL MARCO DEL PROGRAMA UNIVERSIDAD + MAS INDUSTRIAL FACTURAMAN 00033513 FECHA 28/09/2022ENTRADA A CONTABILIDAD D/F 03/10/222</t>
  </si>
  <si>
    <t>B1500000149</t>
  </si>
  <si>
    <t>CAMPUSANO &amp; ASOCIADOS SRL</t>
  </si>
  <si>
    <t>PAGO 20% A PRESENTACION PLAN DE TRABAJO POR HONOARARIOS PROFECIONALES DE LOS SERVICIOS DE AUDITORIA EXTERNA AL PROYECTO DE FORTALECIMIENTO DE CAPACIDADES EN EMPREDIMIENTO ECONOMICO Y SOCIAL PARA LA POBLACION DE LA ZONA FRONTERIZA FACTURA. 1545 FECHA 22/09/2022ENTRADA A CONTABILIDAD D/F 04/10/2022</t>
  </si>
  <si>
    <t>2-02-08-07-03</t>
  </si>
  <si>
    <t>SERVICIOS DE CONTABILIDAD Y AUDITORÍA</t>
  </si>
  <si>
    <t>B1500018529</t>
  </si>
  <si>
    <t>SUBSIDIO A ASOC.CAM.VOLT.VOLQ.STO DGO ESTEFACTURA No.B1500018529 D/F 31/08/2022ENTRADA A CONTABILIDAD 03/10/2022ENTRADA A RECEPCION 29/09/2022</t>
  </si>
  <si>
    <t>B1500018530</t>
  </si>
  <si>
    <t>SUBSIDIO A ASOC. TRAN DE CG. PES.D VILA ALT.FACTURA No.B1500018530 D/F 31/08/2022ENTRADA A CONTABILIDAD 03/10/2022ENTRADA A RECEPCION 29/09/2022</t>
  </si>
  <si>
    <t>B1500018531</t>
  </si>
  <si>
    <t>SUBSIDIO A ASOC.D TRANSP.DE TAMAYO ASOTRANSTAFACTURA No.B1500018531 D/F 31/08/2022ENTRADA A CONTABILIDAD 03/10/2022ENTRADA A RECEPCION 29/09/2022</t>
  </si>
  <si>
    <t>B1500018532</t>
  </si>
  <si>
    <t>SUBSIDIO A ASOC.VOLT. VOLQ. Y AFINES BAJOS DE HAINAFACTURA No.B1500018532 D/F 31/08/2022ENTRADA A CONTABILIDAD 03/10/2022ENTRADA A RECEPCION 29/09/2022</t>
  </si>
  <si>
    <t>B1500018463</t>
  </si>
  <si>
    <t>SUBSIDIO A EST/SINCHOCAMITA   COND-21298FACTURA No.B1500018463 D/F 31/08/2022ENTRADA A CONTABILIDAD 03/10/2022ENTRADA A RECEPCION 29/09/2022</t>
  </si>
  <si>
    <t>B1500018533</t>
  </si>
  <si>
    <t>SUBSIDIO A ASOC.DE VOL D SANT. Y ZON ALEDAÑASFACTURA No.B1500018533 D/F 31/08/2022ENTRADA A CONTABILIDAD 03/10/2022ENTRADA A RECEPCION 29/09/2022</t>
  </si>
  <si>
    <t>B1500018554</t>
  </si>
  <si>
    <t>Subsidio sindicato de camiones y furgones de Moca fenatrado cond-14510Factura B1500018554 ENTRADA A FINANCIERA EL 03/10/2022 Y A RECEPCION 29/09/2022.</t>
  </si>
  <si>
    <t>B1500018555</t>
  </si>
  <si>
    <t>SUBVENCIONES SINDICATO DE CAMIONERO Y FURGONES DE SAN JUAN FENATRADO COND-24420FACTURA B1500018555 ENTRADA A FINANCIERA EL 03/10/2022 Y A RECEPCION EL 29/09/2022.</t>
  </si>
  <si>
    <t>B1500018556</t>
  </si>
  <si>
    <t>SUBVENCIONES SINDICATO DE CAMIONES Y FURGONES DE SANTO DOMINGO FENATRADO COND-24488-24660-24733-24911-25003. FACTURA B1500018556 ENTRADA A CONTABILIDAD EL 03/10/2022 Y A RECEPCION EL 29/09/2022.</t>
  </si>
  <si>
    <t>B1500018617</t>
  </si>
  <si>
    <t>SUBSIDIO A ASOC.VOLT. VOLQ. PIMENTEL CASTILLOFACTURA No.B1500018617 D/F 31/08/2022ENTRADA A CONTABILIDAD 03/10/2022ENTRADA A RECEPCION 29/09/2022</t>
  </si>
  <si>
    <t>B1500018535</t>
  </si>
  <si>
    <t>SUBSIDIO A ASOC.DOM. TRANSP. INDEPENDIENTES-ADDITFACTURA No.B1500018535 D/F 31/08/2022ENTRADA A CONTABILIDAD 03/10/2022ENTRADA A RECEPCION 29/09/2022</t>
  </si>
  <si>
    <t>B1500018536</t>
  </si>
  <si>
    <t>SUBSIDIO A ASOC.CAM.FURG. VOLT. VOLQ. PEPILLO SALCEDOFACTURA No.B1500018536 D/F 31/08/2022ENTRADA A CONTABILIDAD 03/10/2022ENTRADA A RECEPCION 29/09/2022</t>
  </si>
  <si>
    <t>B1500018557</t>
  </si>
  <si>
    <t>SUBVENCIONES SINDICATOS DE CAMIONEROS Y FURGONEROS DE AZUA FENATRADO COND-24451-24609FACTURA B1500018557 ENTRADA A CONTABILIDAD EL 03/10/2022 Y A RECEPCION EL 29/09/2022.</t>
  </si>
  <si>
    <t>B1500018537</t>
  </si>
  <si>
    <t>SUBSIDIO A ASOPROJAGUAFACTURA No.B1500018537 D/F 31/08/2022ENTRADA A CONTABILIDAD 03/10/2022ENTRADA A RECEPCION 29/09/2022</t>
  </si>
  <si>
    <t>B1500018559</t>
  </si>
  <si>
    <t>SUBVENCIONES SINDICATO DE CAMIONES CISTERNA SANTO DOMINGO SIPROCADIAGUA FENATRADO COND-24521. FACTURA B1500018559 ENTRADA A CONTABILIDAD EL 03/10/2022 Y A RECEPCION EL 29/09/2022.</t>
  </si>
  <si>
    <t>B1500018558</t>
  </si>
  <si>
    <t>SUBVENCIONES SINDICATO DE CAMIONES DE VOLUMEN VOLQUEOS Y CABINA DE NIGUA FENATRADO COND-24512. FACTURA B1500018558 ENTRADA A CONTABILIDAD EL 03/10/2022 Y EN RECEPCION EL 29/09/2022.</t>
  </si>
  <si>
    <t>B1500018560</t>
  </si>
  <si>
    <t>SUBVENCIONES SINDICATOS DE CAMIONES PEQUEÑOS DE ELIAS PIÑAS FENATRADO COND-24421FACTURA B1500018560 ENTRADA A CONTRABILIDAD EL 03/10/2022 Y EN RECEPCION EL 29/09/2022.</t>
  </si>
  <si>
    <t>B1500018561</t>
  </si>
  <si>
    <t>SUBVENCIONES SINDICATOS DE CHOFERES CAMIONES VOLTEOS BONAO SINCAVOLFURBO FENATRADO COND-14529 FACTURA B1500018561 ENTRADA A CONTRABILIDAD EL 03/10/2022 Y EN RECEPCION EL 29/09/2022.</t>
  </si>
  <si>
    <t>B1500018562</t>
  </si>
  <si>
    <t>SUBVENCIONES SINDICATOS DE CHOFERES DE HATO MAYOR FENATRADO COND-24459 FACTURA B1500018562 ENTRADA A CONTRABILIDAD EL 03/10/2022 Y EN RECEPCION EL 29/09/2022.</t>
  </si>
  <si>
    <t>B1500018564</t>
  </si>
  <si>
    <t>SUBVENCIONES SINDICATOS DE CHOFERES DE HIGUEY FENATRADO COND-25023-25129 FACTURA B1500018564 ENTRADA A CONTRABILIDAD EL 03/10/2022 Y EN RECEPCION EL 29/09/2022.</t>
  </si>
  <si>
    <t>B1500002566</t>
  </si>
  <si>
    <t>SERVICIO DE PUBLICIDAD DE TELEVISIVA A TRAVES DEL PROGRAMA OYE PAIS CORRESPONDIENTE DEL MES DE AGOSTO 2022FACTURA. 4979 FECHA 29/09/2022ENTRADA A CONTABILIDAD D/F 03/10/2022</t>
  </si>
  <si>
    <t>B1500002565</t>
  </si>
  <si>
    <t>SERVICIO DE PUBLICIDAD DE TELEVISIVA A TRAVES DEL PROGRAMA MCKINNY CORRESPONDIENTE DEL MES DE AGOSTO 2022FACTURA. 4978 FECHA 29/09/2022ENTRADA A CONTABILIDAD D/F 03/10/2022</t>
  </si>
  <si>
    <t>B1500018565</t>
  </si>
  <si>
    <t>SUBVENCIONES SINDICATO DE CAMIONES Y FURGONES Y VOLTEOS DAJABON FENATRADO COND-14698-15137FACTURA B1500018565 ENTRADA A CONTABILIDAD EL 03/10/2022 Y EN RECEPCION EL 29/09/2022.</t>
  </si>
  <si>
    <t>B1500002567</t>
  </si>
  <si>
    <t>SERVICIO DE PUBLICIDAD DE TELEVISIVA A TRAVES DEL PROGRAMA ES TEMPRANO TODAVIA CORRESPONDIENTE DEL MES DE AGOSTO 2022FACTURA. 4980 FECHA 29/09/2022ENTRADA A CONTABILIDAD D/F 03/10/2022</t>
  </si>
  <si>
    <t>B1500018566</t>
  </si>
  <si>
    <t>SUBVENCIONES SINDICATO DE CAMIONES Y VOLTEOS ROMANA FENATRADO COND-24464FACTURA B1500018566 ENTRADA A CONTABILIDAD EL 03/10/2022 Y EN RECEPCION EL 29/09/2022.</t>
  </si>
  <si>
    <t>B1500018567</t>
  </si>
  <si>
    <t>SUBVENCIONES SINDICATO TRANSPORTISTAS VOLTEOS, VOLQUEOS Y FURGONES DE TAMAYO FENATRADO COND-24418. FACTURA B1500018567 ENTRADA A CONTABILIDAD EL 03/10/2022 Y EN RECEPCION EL 29/09/2022.</t>
  </si>
  <si>
    <t>B1500002568</t>
  </si>
  <si>
    <t>SERVICIO DE PUBLICIDAD DE TELEVISIVA A TRAVES DEL PROGRAMA CON JATNANACORRESPONDIENTE DEL MES DE AGOSTO 2022FACTURA. 4981 FECHA 29/09/2022ENTRADA A CONTABILIDAD D/F 03/10/2022</t>
  </si>
  <si>
    <t>B1500018568</t>
  </si>
  <si>
    <t>SUBVENCIONES SINDICATO TRANSPORTISTAS FURGONES ESPERANZA FENATRADO COND-15060. FACTURA B1500018568 ENTRADA A CONTABILIDAD EL 03/10/2022 Y EN RECEPCION EL 29/09/2022.</t>
  </si>
  <si>
    <t>B1500018538</t>
  </si>
  <si>
    <t>SUBSIDIO A SICAFUBA SIND.D CAM. Y FURG. DE BANIFACTURA No.B1500018538 D/F 31/08/2022ENTRADA A CONTABILIDAD 03/10/2022ENTRADA A RECEPCION 29/09/2022</t>
  </si>
  <si>
    <t>B1500018539</t>
  </si>
  <si>
    <t>SUBSIDIO A SIND.D CHOF Y TRAN DEL AEROPUERTO AILAFACTURA No.B1500018538 D/F 31/08/2022ENTRADA A CONTABILIDAD 03/10/2022ENTRADA A RECEPCION 29/09/2022</t>
  </si>
  <si>
    <t>B1500018543</t>
  </si>
  <si>
    <t>SUBSIDIO A SIND DE CAM FUR VOL Y VOLQ JIMANI INC FENATRADO COND24419FACTURA No.B1500018543 D/F 31/08/2022ENTRADA A CONTABILIDAD 03/10/2022ENTRADA A RECEPCION 29/09/2022.</t>
  </si>
  <si>
    <t>B1500018540</t>
  </si>
  <si>
    <t>SUBSIDIO A SIND.D CAMIONEROS Y FURG. ROMANAFACTURA No.B1500018540 D/F 31/08/2022ENTRADA A CONTABILIDAD 03/10/2022ENTRADA A RECEPCION 29/09/2022</t>
  </si>
  <si>
    <t>B1500018544</t>
  </si>
  <si>
    <t>SUBSIDIO A SINDICATO CAM DE TRANSP DE AGUA DE SANTIAGO FENATRADO COND-25124FACTURA No.B1500018544 D/F 31/08/2022ENTRADA A CONTABILIDAD 03/10/2022ENTRADA A RECEPCION 29/09/2022.</t>
  </si>
  <si>
    <t>B1500018541</t>
  </si>
  <si>
    <t>SUBSIDIO A SIND. DE CAM. Y FURG SAN CRISTOBALFACTURA No.B1500018541 D/F 31/08/2022ENTRADA A CONTABILIDAD 03/10/2022ENTRADA A RECEPCION 29/09/2022</t>
  </si>
  <si>
    <t>B1500018545</t>
  </si>
  <si>
    <t>SUBSIDIO SIND CAM VOLT VOLQ BOCA CHICA FENATRADO COND-1221FACTURA No.B1500018545 D/F 31/08/2022ENTRADA A CONTABILIDAD 03/10/2022ENTRADA A RECEPCION 29/09/2022.</t>
  </si>
  <si>
    <t>B1500018542</t>
  </si>
  <si>
    <t>SUBSIDIO A SIND. DE CAM. Y FURG SANTIAGOFACTURA No.B1500018542 D/F 31/08/2022ENTRADA A CONTABILIDAD 03/10/2022ENTRADA A RECEPCION 29/09/2022</t>
  </si>
  <si>
    <t>B1500018546</t>
  </si>
  <si>
    <t>SUBSIDIO SIND DE CAM DE VOLT Y VOLQ DE NAVARRETE FENATRADO COND-14525FACTURA No.B1500018546 D/F 31/08/2022ENTRADA A CONTABILIDAD 03/10/2022ENTRADA A RECEPCION 29/09/2022.</t>
  </si>
  <si>
    <t>B1500000035</t>
  </si>
  <si>
    <t>QPLEXTIS NEGOCIOS SRL</t>
  </si>
  <si>
    <t>SERVICIO DE PUBLICIDAD TELEVISIVA A TRAVES DEL PROGRAMA RESUMEN MATINAL CORRESPONDIENTE A LOS MESES DE MAYO, JUNIO, JULIO Y AGOSTO 2022FACTURA. 59 FECHA 22/09/2022ENTRADA A CONTABILIDAD D/F 03/10/2022</t>
  </si>
  <si>
    <t>B1500000458</t>
  </si>
  <si>
    <t>SERVICIO DE PUBLICIDAD TELEVISIVA A TRAVES DEL PROGRAMA TUR INFORAMTIVO  CORRESPONDIENTE AL MES  DE AGOSTO 2022FACTURA. 547 FECHA 22/09/2022ENTRADA A CONTABILIDAD D/F 03/10/2022</t>
  </si>
  <si>
    <t>B1500000496</t>
  </si>
  <si>
    <t>TECNOLOGIAS AVANZADAS RD SRL</t>
  </si>
  <si>
    <t>SERVICIO DE PUBLICIDAD DIGITAL A TYRAVES DE WWW.CACHICHA .COM CORRESPONDIENTE AL MES  DE ENERO  2022FACTURA. 496 FECHA 28/09/2022ENTRADA A CONTABILIDAD D/F 03/10/2022</t>
  </si>
  <si>
    <t>SERVICIO DE PUBLICIDAD TELEVISIVA A TRAVES DEL PROGRAMA TELE NOCHE  CORRESPONDIENTE AL MES DE AGOSTO DEL  2022FACTURA. 0001284 FECHA 27/09/2022ENTRADA A CONTABILIDAD D/F 03/10/2022</t>
  </si>
  <si>
    <t>B1500000068</t>
  </si>
  <si>
    <t>SERVICIO JURIDICOS. PAGOS HONIRARIOS PROFESIONALES POR SERVICIOS NOTARIAL PARA APERTURA DE LOS SOBRES A Y B PROCESOS DE EXCEPCION NP. MICM-CCC-PEEX-2022-0006FACTURA. 68 FECHA 23/09/2022ENTRADA A CONTABILIDAD D/F 03/10/2022</t>
  </si>
  <si>
    <t>B1500000069</t>
  </si>
  <si>
    <t>SERVICIO JURIDICOS. PAGOS HONIRARIOS PROFESIONALES POR SERVICIOS DE LEGALIZACION DE VARIOS DOCUMENTOSFACTURA. 69 FECHA 23/09/2022ENTRADA A CONTABILIDAD D/F 03/10/2022</t>
  </si>
  <si>
    <t>B1500000208</t>
  </si>
  <si>
    <t>FUMIGACION, CONTROL DE PLAGA Y DESINFECCION EN EL MES DE SEPTIEMBRE EN LA OFICINA PRINCIPAL DOS VECES AL MES FACTURA NO. 638 NCF B1500000208 DE FECHA 26/09/2022ENTRADA A CONTABILIDAD 03/10/2022FECHA DE RECEPCION 28/09/2022</t>
  </si>
  <si>
    <t>B1500004259</t>
  </si>
  <si>
    <t>SERV. PUBLICIDAD CORRESP. AL MES DE SEPTIEMBRE FACT.NCF B1500004259  D/F 06/09/2022ENTRADA A FINANCIERO 4/10/2022ENTRADA A RECEPCION 07/9/2022</t>
  </si>
  <si>
    <t>B1500018563</t>
  </si>
  <si>
    <t>SUBSIDIO SIND DE CHOF.TRANSP. FURG. STGOFACTURA No.B1500018563 D/F 31/08/2022ENTRADA A CONTABILIDAD 03/10/2022ENTRADA A RECEPCION 29/09/2022.</t>
  </si>
  <si>
    <t>B1500000053</t>
  </si>
  <si>
    <t>CONTRATACION DE SERVICIOS DE LAVADO Y PRENSADO TEXTILES DE ESTE MICM MANTEL BLANCO TIPO 96 X 30 MANTEL BANCO CON BAMBALINA INTERGRADO 72 X 30 MANTEL BANCO CON BAMBALINA INTEGRADO  96 X 30SERVILLETAS DE LINO BALNCO FACTURA. 5883 FECHA 30/09/2022ENTRADA A CONTABILIDAD D/F 04/10/2022</t>
  </si>
  <si>
    <t>PUBLICIDAD CORRESP. SEPTIEMBRE FACTURA NCF B1500004211ENTRADA A FINANCIERO 4/10/2022ENTRADA A RECEPCION 08/09/2022</t>
  </si>
  <si>
    <t>B1500000014</t>
  </si>
  <si>
    <t>SEGUNDO PAGO DE DE UN 60% CORRESPONDIENTE A LOS SERVICIOS DE COORDINACION Y EJECUCION PARA LA CAPACITACION 50 H LABORATORIO EMPRENDEDOR (MCM-DAF-CM2022-0049)FACTURA. 14 FECHA 20/09/2022</t>
  </si>
  <si>
    <t>B1500018783</t>
  </si>
  <si>
    <t>ASTRAPU/UNATRAFIN COND 18783 FACTURA NO.B1500018783 D/F 01/09/2022ENTRADA A CONTABILIDAD 04/10/2022FECHA DE RECEPCION 03/10/2022</t>
  </si>
  <si>
    <t>B1500018657</t>
  </si>
  <si>
    <t>SUBSIDIO GRUPO DE EMPR. D TRANSP MOCHOTRAN FACTURA NO.B1500018657 D/F 10/09/2022ENTRADA A CONTABILIDAD 05/10/2022FECHA DE RECEPCION 03/10/2022</t>
  </si>
  <si>
    <t>B1500018667</t>
  </si>
  <si>
    <t>DEL VALLE TOUR SRL/TRANSP DEL VALLE UNATRAFIN COND 25424FACTURA NO.B1500018667 D/F 10/09/2022ENTRADA A CONTABILIDAD 05/10/2022FECHA DE RECEPCION 03/10/2022</t>
  </si>
  <si>
    <t>B1500018658</t>
  </si>
  <si>
    <t>SUBSIDIO SIND.D TRANSP D ANGELINA FACTURA NO.B1500018658 D/F 10/09/2022ENTRADA A CONTABILIDAD 05/10/2022FECHA DE RECEPCION 03/10/2022</t>
  </si>
  <si>
    <t>B1500018733</t>
  </si>
  <si>
    <t>ASOCIACION DE CAMIONERO DE MONTE PLATA FENATRADO COND 18783 FACTURA NO.B1500018734 D/F 10/09/2022ENTRADA A CONTABILIDAD 05/10/2022FECHA DE RECEPCION 03/10/2022</t>
  </si>
  <si>
    <t>B1500018735</t>
  </si>
  <si>
    <t>ASOCIACION DE CAM DE VOLT Y VOLQ DE SPMFENATRADO COND 25566 FACTURA NO.B1500018735 D/F 10/09/2022ENTRADA A CONTABILIDAD 05/10/2022FECHA DE RECEPCION 03/10/2022</t>
  </si>
  <si>
    <t>B1500018659</t>
  </si>
  <si>
    <t>SUBSIDIO SIND CHOF. TRAB D HATO MAYOR FACTURA NO.B1500018659 D/F 10/09/2022ENTRADA A CONTABILIDAD 05/10/2022FECHA DE RECEPCION 03/10/2022</t>
  </si>
  <si>
    <t>B1500018736</t>
  </si>
  <si>
    <t>ASOC DE CAM DE CAM FUR VOL DE PERDENALES  FENATRADO COND 25800 FACTURA NO.B1500018736 D/F 10/09/2022ENTRADA A CONTABILIDAD 05/10/2022FECHA DE RECEPCION 03/10/2022</t>
  </si>
  <si>
    <t>B1500018660</t>
  </si>
  <si>
    <t>SUBSIDIO SIND D TRANSP. MUNIC. S.P. M. BOCA CHICA FACTURA NO.B1500018660 D/F 10/09/2022ENTRADA A CONTABILIDAD 05/10/2022FECHA DE RECEPCION 03/10/2022</t>
  </si>
  <si>
    <t>B1500018737</t>
  </si>
  <si>
    <t>ASOC CAMIO SABANA GDE PALENQUE/ASOCASAPA FENATRADO COND 25988 FACTURA NO.B1500018737 D/F 10/09/2022ENTRADA A CONTABILIDAD 05/10/2022FECHA DE RECEPCION 03/10/2022</t>
  </si>
  <si>
    <t>B1500018738</t>
  </si>
  <si>
    <t>ASOC  DE CHOF Y PRO DE LAS SALINAS FENATRADO COND 25287 FACTURA NO.B1500018738 D/F 10/09/2022ENTRADA A CONTABILIDAD 05/10/2022FECHA DE RECEPCION 03/10/2022</t>
  </si>
  <si>
    <t>B1500018661</t>
  </si>
  <si>
    <t>SUBSIDIO SIND. DE TRANSP. SAN F. LA VEGA FACTURA NO.B1500018661 D/F 10/09/2022ENTRADA A CONTABILIDAD 05/10/2022FECHA DE RECEPCION 03/10/2022</t>
  </si>
  <si>
    <t>B1500018662</t>
  </si>
  <si>
    <t>SUBSIDIO ASOC. DE CAM. CAMIONETAS DE CARGA FACTURA NO.B1500018662 D/F 10/09/2022ENTRADA A CONTABILIDAD 05/10/2022FECHA DE RECEPCION 03/10/2022</t>
  </si>
  <si>
    <t>B1500018739</t>
  </si>
  <si>
    <t>ASOC DUENO Y CHOF VOLT Y VOLQ H¡GAUTIER FENATRADO COND 25805 FACTURA NO.B1500018739 D/F 10/09/2022ENTRADA A CONTABILIDAD 05/10/2022FECHA DE RECEPCION 03/10/2022</t>
  </si>
  <si>
    <t>B1500018688</t>
  </si>
  <si>
    <t>SUBSIDIO AETRA BUS SANTIAGO CONATRA. FACTURA B1500018688 ENTRADA A CONTABILIDAD EL 05/10/2022 Y A RECEPCION EL 03/10/2022.</t>
  </si>
  <si>
    <t>B1500018740</t>
  </si>
  <si>
    <t>ASOC EMP DE CARGA PESADA SANTIAGO FENATRADO COND 15405 FACTURA NO.B1500018740 D/F 10/09/2022ENTRADA A CONTABILIDAD 05/10/2022FECHA DE RECEPCION 03/10/2022</t>
  </si>
  <si>
    <t>B1500018689</t>
  </si>
  <si>
    <t>SUBSIDIO PROPIETARIOS AUTOBUSES TRANSPORTE PUBLICO PROV. ALTAGRACIA CONATRA. FACTURA B1500018689 ENTRADA A CONTABILIDAD EL 05/10/2022 Y A RECEPCION EL 03/10/2022.</t>
  </si>
  <si>
    <t>B1500018663</t>
  </si>
  <si>
    <t>SUBSIDIO ASOC. DE TAXI DE S. P. MACORIS  FACTURA NO.B1500018663 D/F 10/09/2022ENTRADA A CONTABILIDAD 05/10/2022FECHA DE RECEPCION 03/10/2022</t>
  </si>
  <si>
    <t>B1500018664</t>
  </si>
  <si>
    <t>SUBSIDIO ASOC. D CAMIONEROS D SAN FCO DE MACORIS FACTURA NO.B1500018664 D/F 10/09/2022ENTRADA A CONTABILIDAD 05/10/2022FECHA DE RECEPCION 03/10/2022</t>
  </si>
  <si>
    <t>B1500018742</t>
  </si>
  <si>
    <t>ASOC  DE TRANP DE CARGA DEL DNYO  FENATRADO COND 26080 FACTURA NO.B1500018742 D/F 10/09/2022ENTRADA A CONTABILIDAD 05/10/2022FECHA DE RECEPCION 03/10/2022</t>
  </si>
  <si>
    <t>B1500018690</t>
  </si>
  <si>
    <t>SUBSUDIO SITRAHIMI/ SITRAHIMA/APTRAHIMI CONATRA COND-26173 FACTURA B1500018690.ENTRADA A CONTABILIDAD EL 05/10/2022 Y EN RECEPCION EL 03/10/2022.</t>
  </si>
  <si>
    <t>B1500018665</t>
  </si>
  <si>
    <t>SUBSIDIO GRUPO DE EMPR. D TRANSP. MOCHOTRAN FACTURA NO.B1500018665 D/F 10/09/2022ENTRADA A CONTABILIDAD 05/10/2022FECHA DE RECEPCION 03/10/2022</t>
  </si>
  <si>
    <t>B1500018691</t>
  </si>
  <si>
    <t>SUBSUDIO ASETRAN CONATRA COND-25583-25773-25813-25930 FACTURA B1500018691.ENTRADA A CONTABILIDAD EL 05/10/2022 Y EN RECEPCION EL 03/10/2022.</t>
  </si>
  <si>
    <t>B1500018692</t>
  </si>
  <si>
    <t>SUBSUDIO COMTRANSTENEY/ASOCHODUMIBA FACTURA B1500018692.ENTRADA A CONTABILIDAD EL 05/10/2022 Y EN RECEPCION EL 03/10/2022.</t>
  </si>
  <si>
    <t>B1500018743</t>
  </si>
  <si>
    <t>ASOC DOM TRANSP INDEPIENDIENTE ADDTI FENATRADO COND 25321FACTURA NO.B1500018743 D/F 10/09/2022ENTRADA A CONTABILIDAD 05/10/2022FECHA DE RECEPCION 03/10/2022</t>
  </si>
  <si>
    <t>B1500018693</t>
  </si>
  <si>
    <t>SUBSUDIO ASOCIACION DE CHOFERES LA ISABELA/ASOCHOTAPUISA FACTURA B1500018693.ENTRADA A CONTABILIDAD EL 05/10/2022 Y EN RECEPCION EL 03/10/2022.</t>
  </si>
  <si>
    <t>B1500018744</t>
  </si>
  <si>
    <t>ASOC SICAFUBA SIND DE CAM Y FURG DE BANI FENATRADO COND 25477 FACTURA NO.B1500018744 D/F 10/09/2022ENTRADA A CONTABILIDAD 05/10/2022FECHA DE RECEPCION 03/10/2022</t>
  </si>
  <si>
    <t>B1500018761</t>
  </si>
  <si>
    <t>SUBSIDIO EST. ASOCHODUASAB FACTURA NO.B1500018761 D/F 10/09/2022ENTRADA A CONTABILIDAD 05/10/2022FECHA DE RECEPCION 03/10/2022</t>
  </si>
  <si>
    <t>B1500018745</t>
  </si>
  <si>
    <t>ASOCSIND DE CMIONERO Y FURGO DE LA ROMANA  FENATRADO COND 25619FACTURA NO.B1500018745 D/F 10/09/2022ENTRADA A CONTABILIDAD 05/10/2022FECHA DE RECEPCION 03/10/2022</t>
  </si>
  <si>
    <t>B1500018801</t>
  </si>
  <si>
    <t>SUBSIDIO ASOCIACION DE TRANSPORTISTAS DE CARGA MEDIANA CONATRAN COND-26806-26807FACTURA B1500018801 ENTRADA A CONTABILIDAD EL 05/10/2022 Y EN RECEPCION EL 03/10/2022.</t>
  </si>
  <si>
    <t>5/10/2022 12:00:00 a. m.</t>
  </si>
  <si>
    <t>B1500001164</t>
  </si>
  <si>
    <t>ASOCIACION DOMINICANA DE PRODUCTORES DE LECHE INC</t>
  </si>
  <si>
    <t>ADQUISICION DE HERBICIDA PARA QUEMAR LA MELEZA DEL PARQUEO P5(TARDON) FACTURA. 9843 FECHA 29/09/2022ENTRADA A CONTABILIDAD D/F 04/10/2022</t>
  </si>
  <si>
    <t>B1500018746</t>
  </si>
  <si>
    <t>ASOC SINDICATO DE CAMIONEROS DE VOLTEO AZUA FENATRADO COND 25476FACTURA NO.B1500018746 D/F 10/09/2022ENTRADA A CONTABILIDAD 05/10/2022FECHA DE RECEPCION 03/10/2022</t>
  </si>
  <si>
    <t>B1500018695</t>
  </si>
  <si>
    <t>SUBSIDIO ASOCIACION DUVERGE-ASODADUVE CONATRA COND-1267-1272FACTURA B1500018695 ENTRADA A CONTABILIDAD EL 05/10/2022 Y EN RECEPCION EL 03/10/2022.</t>
  </si>
  <si>
    <t>B1500018696</t>
  </si>
  <si>
    <t>SUBSIDIO ESTACION ASODUMA FACTURA B1500018696 ENTRADA A CONTABILIDAD EL 05/10/2022 Y EN RECEPCION EL 03/10/2022.</t>
  </si>
  <si>
    <t>B1500018747</t>
  </si>
  <si>
    <t>ASOC SIND DE CAM FURG Y DUEÑO DE COTUI FENATRADO COND 25804 FACTURA NO.B1500018747 D/F 10/09/2022ENTRADA A CONTABILIDAD 05/10/2022FECHA DE RECEPCION 03/10/2022</t>
  </si>
  <si>
    <t>B1500018697</t>
  </si>
  <si>
    <t>SUBSIDIO ESTACION ASODUMICHOCOJI-JIMANI CONATRA COND-385FACTURA B1500018697 ENTRADA A CONTABILIDAD EL 05/10/2022 Y EN RECEPCION EL 03/10/2022.</t>
  </si>
  <si>
    <t>B1500018748</t>
  </si>
  <si>
    <t>ASOC SIND DE CAM Y FURG S PEDO DE MACORIAS  FENATRADO COND 25589 FACTURA NO.B1500018748 D/F 10/09/2022ENTRADA A CONTABILIDAD 05/10/2022FECHA DE RECEPCION 03/10/2022</t>
  </si>
  <si>
    <t>B1500018762</t>
  </si>
  <si>
    <t>SUBSIDIO EST. ASOTRAPUSA FACTURA NO.B1500018762 D/F 10/09/2022ENTRADA A CONTABILIDAD 05/10/2022FECHA DE RECEPCION 03/10/2022</t>
  </si>
  <si>
    <t>B1500018698</t>
  </si>
  <si>
    <t>SUBSIDIO ESTACION ASODUMICHOCOJI-SDQ CONATRA COND-797FACTURA B1500018698 ENTRADA A CONTABILIDAD EL 05/10/2022 Y EN RECEPCION EL 03/10/2022.</t>
  </si>
  <si>
    <t>B1500018763</t>
  </si>
  <si>
    <t>SUBSIDIO EST. ASOTRAPUSA STO DGO FACTURA NO.B1500018763 D/F 10/09/2022ENTRADA A CONTABILIDAD 05/10/2022FECHA DE RECEPCION 03/10/2022</t>
  </si>
  <si>
    <t>B1500018699</t>
  </si>
  <si>
    <t>SUBSIDIO TRANSPORTE ASOMIRO CONATRAFACTURA B1500018699 ENTRADA A CONTABILIDAD EL 05/10/2022 Y EN RECEPCION EL 03/10/2022.</t>
  </si>
  <si>
    <t>B1500018764</t>
  </si>
  <si>
    <t>SUBSIDIO EST. PROP. MIN.D YAGUATE FACTURA NO.B1500018764 D/F 10/09/2022ENTRADA A CONTABILIDAD 05/10/2022FECHA DE RECEPCION 03/10/2022</t>
  </si>
  <si>
    <t>B1500018749</t>
  </si>
  <si>
    <t>ASOC SIND CAMIONEROS DE LA VEGA FENATRADO COND 25298 FACTURA NO.B1500018749 D/F 10/09/2022ENTRADA A CONTABILIDAD 05/10/2022FECHA DE RECEPCION 03/10/2022</t>
  </si>
  <si>
    <t>B1500018765</t>
  </si>
  <si>
    <t>SUBSIDIO TEMVI AUTO IMPORT FACTURA NO.B1500018765 D/F 10/09/2022ENTRADA A CONTABILIDAD 05/10/2022FECHA DE RECEPCION 03/10/2022</t>
  </si>
  <si>
    <t>B1500018750</t>
  </si>
  <si>
    <t>ASOC SIND DE CAM Y FURG DE PUERTO PLATA  FENATRADO COND 15377 FACTURA NO.B1500018750 D/F 10/09/2022ENTRADA A CONTABILIDAD 05/10/2022FECHA DE RECEPCION 03/10/2022</t>
  </si>
  <si>
    <t>B1500000047</t>
  </si>
  <si>
    <t>CONTRATACION DE SERVICIOS DE LAVADO Y PRENSADO TEXTILES DE ESTE MICM MANTEL BLANCO TIPO 96 X 30 MANTEL BANCO CON BAMBALINA INTERGRADO 72 X 30 MANTEL BANCO CON BAMBALINA INTEGRADO  96 X 30SERVILLETAS DE LINO BALNCO FACTURA. 5182  FECHA 09/09/2022ENTRADA A CONTABILIDAD D/F 04/10/2022</t>
  </si>
  <si>
    <t>B1500018766</t>
  </si>
  <si>
    <t>SUBSIDIO EST. ASOMIBA FACTURA NO.B1500018766 D/F 10/09/2022ENTRADA A CONTABILIDAD 05/10/2022FECHA DE RECEPCION 03/10/2022</t>
  </si>
  <si>
    <t>B1500018751</t>
  </si>
  <si>
    <t>ASOC SIND DE CAMIONES Y FURGONERO DE BARAHONAFENATRADO COND 25315 FACTURA NO.B1500018751 D/F 10/09/2022ENTRADA A CONTABILIDAD 05/10/2022FECHA DE RECEPCION 03/10/2022</t>
  </si>
  <si>
    <t>B1500018767</t>
  </si>
  <si>
    <t>SUBSIDIO EST. ASOTRASANP FACTURA NO.B1500018767 D/F 10/09/2022ENTRADA A CONTABILIDAD 05/10/2022FECHA DE RECEPCION 03/10/2022</t>
  </si>
  <si>
    <t>B1500018752</t>
  </si>
  <si>
    <t>ASOC SINDCATO DE CAM Y VOLT DE LA VEGA FENATRADO COND 15233 FACTURA NO.B1500018752 D/F 10/09/2022ENTRADA A CONTABILIDAD 05/10/2022FECHA DE RECEPCION 03/10/2022</t>
  </si>
  <si>
    <t>B1500018768</t>
  </si>
  <si>
    <t>SUBSIDIO FENATRANO RUTA PINTURA FACTURA NO.B1500018768 D/F 10/09/2022ENTRADA A CONTABILIDAD 05/10/2022FECHA DE RECEPCION 03/10/2022</t>
  </si>
  <si>
    <t>B1500018700</t>
  </si>
  <si>
    <t>SUBSIDIO ESTACION/ ASOTRASAMAR CONATRA COND-1237FACTURA B1500018700 ENTRADA A CONTABILIDAD EL 05/10/2022 Y EN RECEPCION EL 03/10/2022.</t>
  </si>
  <si>
    <t>B1500018769</t>
  </si>
  <si>
    <t>SUBSIDIO EST. ASOCIACION DE MINIBUSES DE NIZAO FACTURA NO.B1500018769 D/F 10/09/2022ENTRADA A CONTABILIDAD 05/10/2022FECHA DE RECEPCION 03/10/2022</t>
  </si>
  <si>
    <t>B1500018753</t>
  </si>
  <si>
    <t>ASOC  FENATRADO  CAM VOLT CABRERA RIO S JUAN COND-14982  FACTURA NO.B1500018753 D/F 10/09/2022ENTRADA A CONTABILIDAD 05/10/2022FECHA DE RECEPCION 03/10/2022</t>
  </si>
  <si>
    <t>B1500018701</t>
  </si>
  <si>
    <t>SUBSIDIO ESTACION/ BELLO ATARDECER SIUDYCHOGUMA CONATRA COND-1291FACTURA B1500018701 ENTRADA A CONTABILIDAD EL 05/10/2022 Y EN RECEPCION EL 03/10/2022.</t>
  </si>
  <si>
    <t>B1500018770</t>
  </si>
  <si>
    <t>SUBSIDIO EST. RUTA 5A-SIND PATRONO INDEPEND. FACTURA NO.B1500018770 D/F 10/09/2022ENTRADA A CONTABILIDAD 05/10/2022FECHA DE RECEPCION 03/10/2022</t>
  </si>
  <si>
    <t>B1500018754</t>
  </si>
  <si>
    <t>ASOC SIND CHOF CAM VOLT BONAO SINCAVOLFURBO FENATRADO COND 15413 FACTURA NO.B1500018754 D/F 10/09/2022ENTRADA A CONTABILIDAD 05/10/2022FECHA DE RECEPCION 03/10/2022</t>
  </si>
  <si>
    <t>B1500018702</t>
  </si>
  <si>
    <t>SUBSIDIO FERUTRACON/ ASOCHOTRAPUMARENO CONATRA COND-1121-1122-1130FACTURA B1500018702 ENTRADA A CONTABILIDAD EL 05/10/2022 Y EN RECEPCION EL 03/10/2022.</t>
  </si>
  <si>
    <t>B1500018771</t>
  </si>
  <si>
    <t>SUBSIDIO SINDICATO DE GUERRA FACTURA NO.B1500018771 D/F 10/09/2022ENTRADA A CONTABILIDAD 05/10/2022FECHA DE RECEPCION 03/10/2022</t>
  </si>
  <si>
    <t>B1500018755</t>
  </si>
  <si>
    <t>ASOC  SIND DE DUEÑO CAM Y VOLTEOS ROMANA FENATRADO COND 25863 FACTURA NO.B1500018755 D/F 10/09/2022ENTRADA A CONTABILIDAD 05/10/2022FECHA DE RECEPCION 03/10/2022</t>
  </si>
  <si>
    <t>B1500018703</t>
  </si>
  <si>
    <t>SUBSIDIO FETRAFP CONATRA COND-12514FACTURA B1500018703 ENTRADA A CONTABILIDAD EL 05/10/2022 Y EN RECEPCION EL 03/10/2022.</t>
  </si>
  <si>
    <t>B1500018772</t>
  </si>
  <si>
    <t>SUBSIDIO EST. SIND.CHOF.COBRAD. PALENQUE FACTURA NO.B1500018772 D/F 10/09/2022ENTRADA A CONTABILIDAD 05/10/2022FECHA DE RECEPCION 03/10/2022</t>
  </si>
  <si>
    <t>B1500018756</t>
  </si>
  <si>
    <t>ASOC SIND DE TRANSPO DE FURGO Y CARG BOCA CHICA FENATRADO COND 25227 FACTURA NO.B1500018756 D/F 10/09/2022ENTRADA A CONTABILIDAD 05/10/2022FECHA DE RECEPCION 03/10/2022</t>
  </si>
  <si>
    <t>B1500018704</t>
  </si>
  <si>
    <t>SUBSIDIO SINDICATO SICHOMNACAJUAN COND-15178FACTURA B1500018704 ENTRADA A CONTABILIDAD EL 05/10/2022 Y EN RECEPCION EL 03/10/2022.</t>
  </si>
  <si>
    <t>B1500018773</t>
  </si>
  <si>
    <t>SUBSIDIO EST. RUTA 77 FACTURA NO.B1500018773 D/F 10/09/2022ENTRADA A CONTABILIDAD 05/10/2022FECHA DE RECEPCION 03/10/2022</t>
  </si>
  <si>
    <t>B1500018757</t>
  </si>
  <si>
    <t>ASOC SIND TRANSP DE CAÑA Y AFINES SITRAÑA FENATRADO COND 25407 FACTURA NO.B1500018757 D/F 10/09/2022ENTRADA A CONTABILIDAD 05/10/2022FECHA DE RECEPCION 03/10/2022</t>
  </si>
  <si>
    <t>B1500018758</t>
  </si>
  <si>
    <t>DGO BOCA CHICA Y HAINA ORIENT. SITRAPUS FENATRADO COND 25847 FACTURA NO.B1500018758 D/F 10/09/2022ENTRADA A CONTABILIDAD 05/10/2022FECHA DE RECEPCION 03/10/2022</t>
  </si>
  <si>
    <t>B1500018759</t>
  </si>
  <si>
    <t>ASOC UNION DE TRANSP DE BOCA CHICA UTRABOCFENATRADO COND 25536 FACTURA NO.B1500018759 D/F 10/09/2022ENTRADA A CONTABILIDAD 05/10/2022FECHA DE RECEPCION 03/10/2022</t>
  </si>
  <si>
    <t>B1500018760</t>
  </si>
  <si>
    <t>ASOC UNION DE TRANSPORTE DE SANTANA UNITRANSA  FENATRADO COND 25640FACTURA NO.B1500018760 D/F 10/09/2022ENTRADA A CONTABILIDAD 05/10/2022FECHA DE RECEPCION 03/10/2022</t>
  </si>
  <si>
    <t>B1500018741</t>
  </si>
  <si>
    <t>ASOC DE TRANS DE CARGA GRAL SD NORTE FENATRADO COND 25297 FACTURA NO.B1500018741 D/F 10/09/2022ENTRADA A CONTABILIDAD 05/10/2022FECHA DE RECEPCION 03/10/2022</t>
  </si>
  <si>
    <t>B1500018774</t>
  </si>
  <si>
    <t>SUBSIDIO EST. RUTA 100 FACTURA NO.B1500018774 D/F 10/09/2022ENTRADA A CONTABILIDAD 05/10/2022FECHA DE RECEPCION 03/10/2022</t>
  </si>
  <si>
    <t>B1500018669</t>
  </si>
  <si>
    <t>ASOC EMPRESA TRANS RUTA JANICO SANTIAGO FENATRADO COND 15560 FACTURA NO.B1500018669 D/F 10/09/2022ENTRADA A CONTABILIDAD 05/10/2022FECHA DE RECEPCION 03/10/2022</t>
  </si>
  <si>
    <t>B1500018670</t>
  </si>
  <si>
    <t>ASOC SIND DE CHOF DE AUTOBUSES 27 DE FEBRERO  FENATRADO COND 15228 FACTURA NO.B1500018670  D/F 10/09/2022ENTRADA A CONTABILIDAD 05/10/2022FECHA DE RECEPCION 03/10/2022</t>
  </si>
  <si>
    <t>B1500018775</t>
  </si>
  <si>
    <t>SUBSIDIO EST. RUTA 100-B FACTURA NO.B1500018775 D/F 10/09/2022ENTRADA A CONTABILIDAD 05/10/2022FECHA DE RECEPCION 03/10/2022</t>
  </si>
  <si>
    <t>B1500018776</t>
  </si>
  <si>
    <t>SUBSIDIO EST. RUTA 5A-SIND PATRONO INDEP. FACTURA NO.B1500018776 D/F 10/09/2022ENTRADA A CONTABILIDAD 05/10/2022FECHA DE RECEPCION 03/10/2022</t>
  </si>
  <si>
    <t>B1500018705</t>
  </si>
  <si>
    <t>ASOC COTRABAPU HIGUEY FENATRADO COND 1244 FACTURA NO.B1500018705 D/F 10/09/2022ENTRADA A CONTABILIDAD 05/10/2022FECHA DE RECEPCION 03/10/2022.</t>
  </si>
  <si>
    <t>B1500018706</t>
  </si>
  <si>
    <t>ASOC RANCHO ARRIBA OCOA FENATRADO COND 25027 FACTURA NO.B1500018706 D/F 10/09/2022ENTRADA A CONTABILIDAD 05/10/2022FECHA DE RECEPCION 03/10/2022</t>
  </si>
  <si>
    <t>B1500018707</t>
  </si>
  <si>
    <t>B1500018777</t>
  </si>
  <si>
    <t>SUBSIDIO EST. RUTA 66- MORGAN FACTURA NO.B150001877 D/F 10/09/2022ENTRADA A CONTABILIDAD 05/10/2022FECHA DE RECEPCION 03/10/2022.</t>
  </si>
  <si>
    <t>B1500018708</t>
  </si>
  <si>
    <t>ASOC SITRASPALCHAVI RUTA 90 FENATRADO COND 25292 FACTURA NO.B1500018708 D/F 10/09/2022ENTRADA A CONTABILIDAD 05/10/2022FECHA DE RECEPCION 03/10/2022</t>
  </si>
  <si>
    <t>B1500018802</t>
  </si>
  <si>
    <t>SUBSIDIO EST. RUTA 66-MORGAN FACTURA NO.B1500018802 D/F 10/09/2022ENTRADA A CONTABILIDAD 05/10/2022FECHA DE RECEPCION 03/10/2022</t>
  </si>
  <si>
    <t>B1500018709</t>
  </si>
  <si>
    <t>RUTA 94/ASOPROMIJA  FENATRADO COND 25918 FACTURA NO.B150001870937 D/F 10/09/2022ENTRADA A CONTABILIDAD 05/10/2022FECHA DE RECEPCION 03/10/2022</t>
  </si>
  <si>
    <t>B1500018779</t>
  </si>
  <si>
    <t>SUBSIDIO EST. SICHOSACBA FACTURA NO.B1500018779 D/F 10/09/2022ENTRADA A CONTABILIDAD 05/10/2022FECHA DE RECEPCION 03/10/2022.</t>
  </si>
  <si>
    <t>B1500018710</t>
  </si>
  <si>
    <t>SERVICIOS DE TRANSPORTE ELDEN PEREZ FENATRADO COND 25788 FACTURA NO.B1500018710 D/F 10/09/2022ENTRADA A CONTABILIDAD 05/10/2022FECHA DE RECEPCION 03/10/2022</t>
  </si>
  <si>
    <t>B1500018780</t>
  </si>
  <si>
    <t>SUBSIDIO EST. ASOC.DUEÑOS D MIN.ORG.ASODUMIN FACTURA NO.B1500018780 D/F 10/09/2022ENTRADA A CONTABILIDAD 05/10/2022FECHA DE RECEPCION 03/10/2022</t>
  </si>
  <si>
    <t>B1500018711</t>
  </si>
  <si>
    <t>SINCHODAMATACONATRA COND 15158 FACTURA NO.B1500018711 D/F 10/09/2022ENTRADA A CONTABILIDAD 05/10/2022FECHA DE RECEPCION 03/10/2022</t>
  </si>
  <si>
    <t>B1500018712</t>
  </si>
  <si>
    <t>SICHOEN CONTRA COND 25469 FACTURA NO.B1500018712 D/F 10/09/2022ENTRADA A CONTABILIDAD 05/10/2022FECHA DE RECEPCION 03/10/2022</t>
  </si>
  <si>
    <t>B1500018713</t>
  </si>
  <si>
    <t>ASODUMIPE/SICHOMIPE CONATRA COND 841 FACTURA NO.B1500018713 D/F 10/09/2022ENTRADA A CONTABILIDAD 05/10/2022FECHA DE RECEPCION 03/10/2022</t>
  </si>
  <si>
    <t>B1500018781</t>
  </si>
  <si>
    <t>SUBSIDIO EST. SITRAUR PERALEJOS FACTURA NO.B1500018781 D/F 10/09/2022ENTRADA A CONTABILIDAD 05/10/2022FECHA DE RECEPCION 03/10/2022</t>
  </si>
  <si>
    <t>B1500018714</t>
  </si>
  <si>
    <t>EST/SINCHOMIPURSAN CONATRA FENATRADO COND 1217 FACTURA NO.B1500018714 D/F 10/09/2022ENTRADA A CONTABILIDAD 05/10/2022FECHA DE RECEPCION 03/10/2022</t>
  </si>
  <si>
    <t>B1500018715</t>
  </si>
  <si>
    <t>EST/SINCHOCAMITA COND 1312 FACTURA NO.B1500018715 D/F 10/09/2022ENTRADA A CONTABILIDAD 05/10/2022FECHA DE RECEPCION 03/10/2022</t>
  </si>
  <si>
    <t>B1500018782</t>
  </si>
  <si>
    <t>SUBSIDIO EST. TRANSPORTE ARIZON FACTURA NO.B1500018782 D/F 10/09/2022ENTRADA A CONTABILIDAD 05/10/2022FECHA DE RECEPCION 03/10/2022</t>
  </si>
  <si>
    <t>B1500018716</t>
  </si>
  <si>
    <t>EST/SINCHOENCRIS RUTA A LINTRA CONATRA  COND 889 FACTURA NO.B1500018716 D/F 10/09/2022ENTRADA A CONTABILIDAD 05/10/2022FECHA DE RECEPCION 03/10/2022</t>
  </si>
  <si>
    <t>B1500018717</t>
  </si>
  <si>
    <t>EST/SINCHOMIBA BARAHONA Y EMTRABA COND 25828 FACTURA NO.B1500018717 D/F 10/09/2022ENTRADA A CONTABILIDAD 05/10/2022FECHA DE RECEPCION 03/10/2022</t>
  </si>
  <si>
    <t>B1500018680</t>
  </si>
  <si>
    <t>SUBSIDIO EST. BAVARO MONUMENTAL FACTURA NO.B1500018680 D/F 10/09/2022ENTRADA A CONTABILIDAD 05/10/2022FECHA DE RECEPCION 03/10/2022</t>
  </si>
  <si>
    <t>B1500018681</t>
  </si>
  <si>
    <t>SUBSIDIO PLATINUM TRANSFER D AZA FACTURA NO.B1500018681 D/F 10/09/2022ENTRADA A CONTABILIDAD 05/10/2022FECHA DE RECEPCION 03/10/2022</t>
  </si>
  <si>
    <t>B1500018718</t>
  </si>
  <si>
    <t>SINDICATO DE JARABACHOA CONATRA  COND 25988 FACTURA NO.B1500018718 D/F 10/09/2022ENTRADA A CONTABILIDAD 05/10/2022FECHA DE RECEPCION 03/10/2022</t>
  </si>
  <si>
    <t>B1500018719</t>
  </si>
  <si>
    <t>SITRAIHR CIA TRANS Y SERV MULT ROMANA CONATRA COND 25416 FACTURA NO.B1500018719 D/F 10/09/2022ENTRADA A CONTABILIDAD 05/10/2022FECHA DE RECEPCION 03/10/2022</t>
  </si>
  <si>
    <t>B1500018682</t>
  </si>
  <si>
    <t>SUBSIDIO SERV. TURISTICO CALDERON FACTURA NO.B1500018782 D/F 10/09/2022ENTRADA A CONTABILIDAD 05/10/2022FECHA DE RECEPCION 03/10/2022</t>
  </si>
  <si>
    <t>B1500018720</t>
  </si>
  <si>
    <t>CONSORCIO NACIONAL DE TRANSPORTE CONATRA COND 25428 FACTURA NO.B1500018720  D/F 10/09/2022ENTRADA A CONTABILIDAD 05/10/2022FECHA DE RECEPCION 03/10/2022</t>
  </si>
  <si>
    <t>B1500018683</t>
  </si>
  <si>
    <t>SUBSIDIO SUNSHINE DESTINATERIOS TRANSP TURIST. FACTURA NO.B1500018683 D/F 10/09/2022ENTRADA A CONTABILIDAD 05/10/2022FECHA DE RECEPCION 03/10/2022</t>
  </si>
  <si>
    <t>B1500018721</t>
  </si>
  <si>
    <t>CONATRA SITRAPUMICO COND 15729 FACTURA NO.B1500018721 D/F 10/09/2022ENTRADA A CONTABILIDAD 05/10/2022FECHA DE RECEPCION 03/10/2022</t>
  </si>
  <si>
    <t>B1500018722</t>
  </si>
  <si>
    <t>SUB TENOLOGYS CONATRA DUARTE COND 25929 FACTURA NO.B1500018722 D/F 10/09/2022ENTRADA A CONTABILIDAD 05/10/2022FECHA DE RECEPCION 03/10/2022</t>
  </si>
  <si>
    <t>B1500018684</t>
  </si>
  <si>
    <t>SUBSIDIO SANTANA SERV. TURISTICO FACTURA NO.B1500018684 D/F 10/09/2022ENTRADA A CONTABILIDAD 05/10/2022FECHA DE RECEPCION 03/10/2022</t>
  </si>
  <si>
    <t>B1500018723</t>
  </si>
  <si>
    <t>EST/TAXI TURISTICO BERON  CONATRA COND 102 FACTURA NO.B1500018723 D/F 10/09/2022ENTRADA A CONTABILIDAD 05/10/2022FECHA DE RECEPCION 03/10/2022</t>
  </si>
  <si>
    <t>B1500018724</t>
  </si>
  <si>
    <t>GRUPO JOMAYIS  COND 260628 FACTURA NO.B1500018724 D/F 10/09/2022ENTRADA A CONTABILIDAD 05/10/2022FECHA DE RECEPCION 03/10/2022</t>
  </si>
  <si>
    <t>B1500018725</t>
  </si>
  <si>
    <t>COMPAÑIA DE TRANSPORTE H&amp;P SRL CONATRA COND 15174 FACTURA NO.B1500018725D/F 10/09/2022ENTRADA A CONTABILIDAD 05/10/2022FECHA DE RECEPCION 03/10/2022</t>
  </si>
  <si>
    <t>B1500018685</t>
  </si>
  <si>
    <t>SUBSIDIO BUFALO TOURS FACTURA NO.B1500018685 D/F 10/09/2022ENTRADA A CONTABILIDAD 05/10/2022FECHA DE RECEPCION 03/10/2022</t>
  </si>
  <si>
    <t>B1500018726</t>
  </si>
  <si>
    <t>EXPRESO UCHOMVESA CONATRA  COND 25545 FACTURA NO.B1500018726 D/F 10/09/2022ENTRADA A CONTABILIDAD 05/10/2022FECHA DE RECEPCION 03/10/2022</t>
  </si>
  <si>
    <t>B1500018727</t>
  </si>
  <si>
    <t>EST/UNATRASIN  FENATRADO COND715 FACTURA NO.B1500018727 D/F 10/09/2022ENTRADA A CONTABILIDAD 05/10/2022FECHA DE RECEPCION 03/10/2022</t>
  </si>
  <si>
    <t>B1500018728</t>
  </si>
  <si>
    <t>FEDERACION DE TRANSP DE STGO FETRASAN COND 2598815237 FACTURA NO.B1500018728 D/F 10/09/2022ENTRADA A CONTABILIDAD 05/10/2022FECHA DE RECEPCION 03/10/2022</t>
  </si>
  <si>
    <t>B1500018784</t>
  </si>
  <si>
    <t>FED TRANSPORTE PASAJ REG SUR FETRAPASUR CONATRA COND-13-14 FACTURA NO.B1500018784 D/F 10/09/2022ENTRADA A CONTABILIDAD 05/10/2022FECHA DE RECEPCION 03/10/2022</t>
  </si>
  <si>
    <t>B1500018730</t>
  </si>
  <si>
    <t>TAREA BUS CONATRA COND 2525387 FACTURA NO.B1500018730 D/F 10/09/2022ENTRADA A CONTABILIDAD 05/10/2022FECHA DE RECEPCION 03/10/2022</t>
  </si>
  <si>
    <t>B1500018731</t>
  </si>
  <si>
    <t>COTRABAPU BAVAROS  COND1301 FACTURA NO.B1500018731 D/F 10/09/2022ENTRADA A CONTABILIDAD 05/10/2022FECHA DE RECEPCION 03/10/2022</t>
  </si>
  <si>
    <t>B1500018732</t>
  </si>
  <si>
    <t>ASOC  DE DUEÑO DE AUT INDEP SANTIAGO  COND 15500 FACTURA NO.B1500018737 D/F 10/09/2022ENTRADA A CONTABILIDAD 05/10/2022FECHA DE RECEPCION 03/10/2022</t>
  </si>
  <si>
    <t>B1500018686</t>
  </si>
  <si>
    <t>SUBSIDIO TRANSP. INVERSIONES LIJAJOMA FACTURA NO.B1500018686 D/F 10/09/2022ENTRADA A CONTABILIDAD 05/10/2022FECHA DE RECEPCION 03/10/2022</t>
  </si>
  <si>
    <t>B1500018687</t>
  </si>
  <si>
    <t>SUBSIDIO TRANSP. TURISTICO DALZO FACTURA NO.B1500018687 D/F 10/09/2022ENTRADA A CONTABILIDAD 05/10/2022FECHA DE RECEPCION 03/10/2022</t>
  </si>
  <si>
    <t>B1500018674</t>
  </si>
  <si>
    <t>SUBSIDIO SIND. TAYOTEROS JARABACOA FACTURA NO.B1500018674 D/F 10/09/2022ENTRADA A CONTABILIDAD 05/10/2022FECHA DE RECEPCION 03/10/2022</t>
  </si>
  <si>
    <t>B1500018675</t>
  </si>
  <si>
    <t>SUBSIDIO ASOC. PROP. D GUAGUAS D GUERRA FACTURA NO.B1500018675 D/F 10/09/2022ENTRADA A CONTABILIDAD 05/10/2022FECHA DE RECEPCION 03/10/2022</t>
  </si>
  <si>
    <t>B1500018676</t>
  </si>
  <si>
    <t>SUBSIDIO SERRATA &amp; REYNOSO FACTURA NO.B1500018676 D/F 10/09/2022ENTRADA A CONTABILIDAD 05/10/2022FECHA DE RECEPCION 03/10/2022</t>
  </si>
  <si>
    <t>B1500018671</t>
  </si>
  <si>
    <t>SUBSIDIO METRO SERV. TURISTICO FACTURA NO.B1500018671 D/F 10/09/2022ENTRADA A CONTABILIDAD 05/10/2022FECHA DE RECEPCION 03/10/2022</t>
  </si>
  <si>
    <t>B1500018672</t>
  </si>
  <si>
    <t>SUBSIDIO FM CENTRO BUS FACTURA NO.B1500018672 D/F 10/09/2022ENTRADA A CONTABILIDAD 05/10/2022FECHA DE RECEPCION 03/10/2022</t>
  </si>
  <si>
    <t>2-04-06-02-01</t>
  </si>
  <si>
    <t>SUBVENCIONES A EMPRESAS Y CUASIEMPRESAS PÚBLICAS NO FINANCIERAS</t>
  </si>
  <si>
    <t>B1500018673</t>
  </si>
  <si>
    <t>SUBSIDIO COTRAPALLANOS FACTURA NO.B1500018673 D/F 10/09/2022ENTRADA A CONTABILIDAD 05/10/2022FECHA DE RECEPCION 03/10/2022</t>
  </si>
  <si>
    <t>B1500018677</t>
  </si>
  <si>
    <t>SUBSIDIO UCHOINFRA/ REYNALDO C. PEREZ FACTURA NO.B1500018677 D/F 10/09/2022ENTRADA A CONTABILIDAD 05/10/2022FECHA DE RECEPCION 03/10/2022</t>
  </si>
  <si>
    <t>B1500018678</t>
  </si>
  <si>
    <t>SUBSIDIO SIND.D CHOF. PROFESIONALES DE BOCA CHICA FACTURA NO.B1500018678 D/F 10/09/2022ENTRADA A CONTABILIDAD 05/10/2022FECHA DE RECEPCION 03/10/2022</t>
  </si>
  <si>
    <t>B1500018679</t>
  </si>
  <si>
    <t>SUBSIDIO TRANSP. BOCHISADO FACTURA NO.B1500018679 D/F 10/09/2022ENTRADA A CONTABILIDAD 05/10/2022FECHA DE RECEPCION 03/10/2022</t>
  </si>
  <si>
    <t>B1500018734</t>
  </si>
  <si>
    <t>SUBSIDIO ASOCIACION DE MONTE PLATA  FACTURA NO.B1500018734 D/F 10/09/2022ENTRADA A CONTABILIDAD 05/10/2022FECHA DE RECEPCION 03/10/2022</t>
  </si>
  <si>
    <t>SARAPE SRL</t>
  </si>
  <si>
    <t>FARDOS GATORADE SURTIDOS 24/1FACTURA. 40 FECHA 28/09/2022ENTRADA A CONTABILIDAD D/F 05/10/2022Fecha de Recepción 28/09/2022</t>
  </si>
  <si>
    <t>B1500018668</t>
  </si>
  <si>
    <t>SUBSIDIO TRANSP.  ALSTON ENTERPRISES FACTURA NO.B1500018668 D/F 10/09/2022ENTRADA A CONTABILIDAD 05/10/2022FECHA DE RECEPCION 03/10/2022</t>
  </si>
  <si>
    <t>B1500305623</t>
  </si>
  <si>
    <t>PAGO DE SERVICIO DE ENERGIA ELECTICA - OFICINA PROVINCIAL MONTECRISTI FACTURA. 202209215182  PERIODO 01/08/2022-01/09/2022ENTRADA A CONTABILIDAD D/F 04/10/82022</t>
  </si>
  <si>
    <t>CONCENTRA CID CORREA SRL</t>
  </si>
  <si>
    <t>FACTURA DEL 25% DEL MONTO POR PRESENTACION DEL PLAN DE TRABAJO CON EL CRONOGRAMA  Y CONTENIDOS  DE CAPACITACION, CON EL ORDEN DE LA COMPRA MICM -2022-00265 FACTURA. 000486 FECHA 29/09/2022ENTRADA A CONTABILIDAD D/F 05/10/2022Fecha de Recepción 05/10/2022</t>
  </si>
  <si>
    <t>B1500000731</t>
  </si>
  <si>
    <t>SERVICIO DE PUBLICIDAD TELEVISIVA  A TRAVÉS DEL PROGRAMA ENCUENTRO INFORMAL CORRESPONDIENTE AL MES DE SEPTIEMBRE 2022FACTURA NO. 731 DEFECHA 26/09/2022ENTRADA A CONTABILIDAD 04/10/2022.</t>
  </si>
  <si>
    <t>SERVICIO DE PUBLICIDAD  A TRAVÉS DEL PERIODICO DIGITAL CORRESPONDIENTE AL MES DE SEPTIEMBRE 2022FACTURA NO. 205 DEFECHA 30/09/2022ENTRADA A CONTABILIDAD 05/10/2022.</t>
  </si>
  <si>
    <t>B1500147808</t>
  </si>
  <si>
    <t>SALDO FACTURACION 24 AL 30 DE SEPTIEMBRE 2022FACTURA. 147808 FECHA 30/09/2022ENTRADA A CONTABILIDAD D/F 07/10/2022Fecha de Recepción 06/10/2022</t>
  </si>
  <si>
    <t>7/10/2022</t>
  </si>
  <si>
    <t>DEUDA DIFERENCIA EN PRECIO DEL 24 AL 30  DE SEPTIEMBRE 2022FACTURA. 2510FO FECHA 30/09/2022 ENTRADA A CONTABILIDAD D/F 07/10/2022Fecha de Recepción 05/10/2022</t>
  </si>
  <si>
    <t>SERVICIO DE PUBLICIDAD TELEVISIVA A TRAVÉS DEL PROGRAMA MIRADOR GLOBAL TV CORRESPONDIENTE AL MES DE SEPTIEMBRE 2022FACTURA NO. 173  DE FECHA 03/10/2022ENTRADA A CONTABILIDAD 04/10/2022.</t>
  </si>
  <si>
    <t>B1500000293</t>
  </si>
  <si>
    <t>SERVICIO DE PUBLICIDAD TELEVISIVA A TRAVÉS DEL PROGRAMA OPINION MATINAL TV CORRESPONDIENTE AL MES DE SEPTIEMBRE 2022FACTURA NO. 293  DE FECHA 23/09/2022ENTRADA A CONTABILIDAD 04/10/2022.</t>
  </si>
  <si>
    <t>SERVICIO DE PUBLICIDAD TELEVISIVA A TRAVÉS DEL PROGRAMA OPINION MATINAL CORRESPONDIENTE AL MES DE SEPTIEMBRE 2022FACTURA NO. 294  DE FECHA 23/09/2022ENTRADA A CONTABILIDAD 04/10/2022.</t>
  </si>
  <si>
    <t>SERVICIO DE PUBLICIDAD TELEVISIVA A TRAVÉS DEL PROGRAMA FRANCISCO MUY DISFERENTE CORRESPONDIENTE AL MES DE SEPTIEMBRE 2022FACTURA NO. 45  DE FECHA 27/09/2022ENTRADA A CONTABILIDAD 06/10/2022.</t>
  </si>
  <si>
    <t>SERVICIO DE PUBLICIDAD TELEVISIVA A TRAVÉS DEL PROGRAMA FRANCISCO MUY DISFERENTE CORRESPONDIENTE AL MES DE SEPTIEMBRE 2022FACTURA NO. 46  DE FECHA 27/09/2022ENTRADA A CONTABILIDAD 06/10/2022.</t>
  </si>
  <si>
    <t>QSI GLOBAL VENTURE SRL</t>
  </si>
  <si>
    <t>SERVICIOS DE CAPACITACION. PRESENTACION DEL PLAN DE TRABAJO CON EL PROGRAMA DE LA CAPACITACIO, CONTENIDO Y METODOLOGIA APROBADO (20% DEL MOTO TOTAL) FACTURA NO. 112 DE FECHA 30/09/2022ENTRADA A CONTABILIDAD 07/10/2022</t>
  </si>
  <si>
    <t>B1500230635</t>
  </si>
  <si>
    <t>SERVICIOS DE ENERGIA ELECTRICA DE LA OFICINA DEL MICM EN MONTE PLATA FACTURA NO. B1500230635 DE FECHA 20/09/2022ENTRADA A CONTABILIDAD 07/010/2022</t>
  </si>
  <si>
    <t>B1500230073</t>
  </si>
  <si>
    <t>SERVICIOS DE ENERGIA ELECTRICA DE LA OFICINA DEL MICM EN LA ROMANA FACTURA NO. B1500230073 DE FECHA 20/09/2022ENTRADA A CONTABILIDAD 07/010/2022</t>
  </si>
  <si>
    <t>B1500326023</t>
  </si>
  <si>
    <t>PAGO DERECHOS DE ACOMETIDA, DE LA TORRES MICMFACTURA B1500326023 DE FECHA 30/09/2022ENTRADA A CONTABILIDAD 07/10/2022</t>
  </si>
  <si>
    <t>6/10/2022</t>
  </si>
  <si>
    <t>MEDIATICOS CONSULTORES EN COMUNICACION MCC SRL</t>
  </si>
  <si>
    <t>CONSULTORIA DE COMUNICACION 20% PRESENTACION DEL PLAN DE TRABAJO DE CONSULTORIA PARA ELABORACION DE UNA ESTRATEGIA ABORDAJE , INFORMACION Y CONOCIMIENTO  DE LA IMPORTANCIA DE LA LEY 166-12 QUE CREA EL SISTEMA DOMINICANO PARA LA CALIDAD (SIDOCAL) VER NO. ORDEN MICM -2022-00347FACTURA. 117 FECHA 27/09/2022ENTRADA A CONTABILIDAD D/F 06/10/2022Fecha de Recepción 28/09/2022</t>
  </si>
  <si>
    <t>ERNESTO DEIVY ORTIZ REYNOSO</t>
  </si>
  <si>
    <t>HONORARIOS PROFESIONALES CAUSADOS POR LOS SERVICIOS PRESTADO COMO AGUACIL FACTURA NO. B1500000013 DE FECHA 26/09/2022ENTRADA A CONTABILIDAD 07/10/2022</t>
  </si>
  <si>
    <r>
      <rPr>
        <b/>
        <sz val="16"/>
        <color rgb="FF000000"/>
        <rFont val="Calibri"/>
        <family val="2"/>
        <scheme val="minor"/>
      </rPr>
      <t>AL 30 DE SEPTIEMBRE</t>
    </r>
    <r>
      <rPr>
        <b/>
        <sz val="16"/>
        <color indexed="8"/>
        <rFont val="Calibri"/>
        <family val="2"/>
        <scheme val="minor"/>
      </rPr>
      <t xml:space="preserve"> DEL 2022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</si>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</sst>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#,##0.00\ ;&quot; (&quot;#,##0.00\);&quot; -&quot;#\ ;@\ "/>
    <numFmt numFmtId="166" formatCode="dd/mm/yyyy;@"/>
    <numFmt numFmtId="167" formatCode="&quot; RD$&quot;#,##0.00&quot; &quot;;&quot; RD$(&quot;#,##0.00&quot;)&quot;;&quot; RD$-&quot;00&quot; &quot;;&quot; &quot;@&quot; &quot;"/>
    <numFmt numFmtId="168" formatCode="#,##0.00&quot; &quot;;&quot; (&quot;#,##0.00&quot;)&quot;;&quot; -&quot;#&quot; &quot;;@&quot; &quot;"/>
    <numFmt numFmtId="169" formatCode="_([$RD$-1C0A]* #,##0.00_);_([$RD$-1C0A]* \(#,##0.00\);_([$RD$-1C0A]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>
      <alignment/>
      <protection/>
    </xf>
    <xf numFmtId="167" fontId="7" fillId="0" borderId="0" applyFont="0" applyFill="0" applyBorder="0" applyAlignment="0" applyProtection="0"/>
    <xf numFmtId="0" fontId="7" fillId="0" borderId="0" applyNumberFormat="0" applyBorder="0" applyProtection="0">
      <alignment/>
    </xf>
    <xf numFmtId="168" fontId="7" fillId="0" borderId="0" applyFill="0" applyBorder="0" applyAlignment="0" applyProtection="0"/>
    <xf numFmtId="0" fontId="8" fillId="0" borderId="0" applyNumberFormat="0" applyBorder="0" applyProtection="0">
      <alignment/>
    </xf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20" applyFont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20" applyFont="1">
      <alignment/>
      <protection/>
    </xf>
    <xf numFmtId="1" fontId="0" fillId="0" borderId="0" xfId="0" applyNumberFormat="1"/>
    <xf numFmtId="0" fontId="3" fillId="0" borderId="1" xfId="20" applyFont="1" applyBorder="1" applyAlignment="1" quotePrefix="1">
      <alignment horizontal="center"/>
      <protection/>
    </xf>
    <xf numFmtId="0" fontId="3" fillId="0" borderId="2" xfId="20" applyFont="1" applyBorder="1" applyAlignment="1" quotePrefix="1">
      <alignment horizontal="center"/>
      <protection/>
    </xf>
    <xf numFmtId="0" fontId="3" fillId="0" borderId="3" xfId="0" applyFont="1" applyBorder="1" applyAlignment="1" quotePrefix="1">
      <alignment horizontal="center"/>
    </xf>
    <xf numFmtId="0" fontId="13" fillId="0" borderId="3" xfId="23" applyFont="1" applyBorder="1" applyAlignment="1">
      <alignment horizontal="center" wrapText="1"/>
      <protection/>
    </xf>
    <xf numFmtId="0" fontId="10" fillId="0" borderId="0" xfId="20" applyFont="1" applyAlignment="1">
      <alignment horizontal="center"/>
      <protection/>
    </xf>
    <xf numFmtId="0" fontId="16" fillId="0" borderId="3" xfId="0" applyFont="1" applyBorder="1" applyAlignment="1">
      <alignment horizontal="center"/>
    </xf>
    <xf numFmtId="4" fontId="0" fillId="0" borderId="0" xfId="0" applyNumberFormat="1"/>
    <xf numFmtId="2" fontId="0" fillId="0" borderId="0" xfId="0" applyNumberFormat="1"/>
    <xf numFmtId="4" fontId="3" fillId="0" borderId="3" xfId="0" applyNumberFormat="1" applyFont="1" applyBorder="1" applyAlignment="1">
      <alignment horizontal="center"/>
    </xf>
    <xf numFmtId="0" fontId="17" fillId="0" borderId="0" xfId="0" applyFont="1"/>
    <xf numFmtId="0" fontId="11" fillId="2" borderId="4" xfId="20" applyFont="1" applyFill="1" applyBorder="1" applyAlignment="1">
      <alignment horizontal="center" vertical="center"/>
      <protection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3" xfId="0" applyFont="1" applyBorder="1"/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/>
    <xf numFmtId="0" fontId="0" fillId="0" borderId="0" xfId="0" applyAlignment="1">
      <alignment horizontal="center"/>
    </xf>
    <xf numFmtId="0" fontId="0" fillId="0" borderId="0" xfId="0"/>
    <xf numFmtId="1" fontId="0" fillId="0" borderId="0" xfId="0" applyNumberFormat="1" applyAlignment="1">
      <alignment horizontal="right"/>
    </xf>
    <xf numFmtId="0" fontId="11" fillId="3" borderId="7" xfId="20" applyFont="1" applyFill="1" applyBorder="1" applyAlignment="1">
      <alignment horizontal="center" vertical="center"/>
      <protection/>
    </xf>
    <xf numFmtId="0" fontId="9" fillId="3" borderId="8" xfId="20" applyFont="1" applyFill="1" applyBorder="1" applyAlignment="1">
      <alignment horizontal="center" vertical="center"/>
      <protection/>
    </xf>
    <xf numFmtId="0" fontId="9" fillId="3" borderId="8" xfId="20" applyFont="1" applyFill="1" applyBorder="1" applyAlignment="1">
      <alignment horizontal="center" vertical="center" wrapText="1"/>
      <protection/>
    </xf>
    <xf numFmtId="166" fontId="9" fillId="3" borderId="8" xfId="20" applyNumberFormat="1" applyFont="1" applyFill="1" applyBorder="1" applyAlignment="1">
      <alignment horizontal="center" vertical="center" wrapText="1"/>
      <protection/>
    </xf>
    <xf numFmtId="0" fontId="11" fillId="4" borderId="8" xfId="0" applyFont="1" applyFill="1" applyBorder="1" applyAlignment="1">
      <alignment horizontal="center" vertical="center" wrapText="1"/>
    </xf>
    <xf numFmtId="0" fontId="12" fillId="4" borderId="8" xfId="23" applyFont="1" applyFill="1" applyBorder="1" applyAlignment="1">
      <alignment horizontal="center" vertical="center" wrapText="1"/>
      <protection/>
    </xf>
    <xf numFmtId="169" fontId="12" fillId="4" borderId="8" xfId="23" applyNumberFormat="1" applyFont="1" applyFill="1" applyBorder="1" applyAlignment="1">
      <alignment horizontal="center" vertical="center" wrapText="1"/>
      <protection/>
    </xf>
    <xf numFmtId="0" fontId="12" fillId="4" borderId="9" xfId="23" applyFont="1" applyFill="1" applyBorder="1" applyAlignment="1">
      <alignment horizontal="center" vertical="center" wrapText="1"/>
      <protection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3" xfId="0" applyNumberFormat="1" applyBorder="1"/>
    <xf numFmtId="2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18" fillId="0" borderId="3" xfId="0" applyFont="1" applyBorder="1" applyAlignment="1">
      <alignment horizontal="center"/>
    </xf>
    <xf numFmtId="4" fontId="9" fillId="3" borderId="8" xfId="20" applyNumberFormat="1" applyFont="1" applyFill="1" applyBorder="1" applyAlignment="1">
      <alignment horizontal="right" vertical="center"/>
      <protection/>
    </xf>
    <xf numFmtId="2" fontId="0" fillId="0" borderId="3" xfId="0" applyNumberFormat="1" applyBorder="1" applyAlignment="1">
      <alignment horizontal="right"/>
    </xf>
    <xf numFmtId="0" fontId="3" fillId="0" borderId="0" xfId="0" applyFont="1" applyAlignment="1">
      <alignment horizontal="right" wrapText="1"/>
    </xf>
    <xf numFmtId="166" fontId="5" fillId="0" borderId="0" xfId="20" applyNumberFormat="1" applyFont="1" applyAlignment="1">
      <alignment horizontal="right"/>
      <protection/>
    </xf>
    <xf numFmtId="4" fontId="19" fillId="0" borderId="3" xfId="0" applyNumberFormat="1" applyFont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166" fontId="14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/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illares" xfId="21"/>
    <cellStyle name="Normal 3" xfId="22"/>
    <cellStyle name="Normal 2" xfId="23"/>
    <cellStyle name="Excel Built-in Normal 2" xfId="24"/>
    <cellStyle name="Millares 2" xfId="25"/>
    <cellStyle name="Millares 2 2" xfId="26"/>
    <cellStyle name="Moneda 2" xfId="27"/>
    <cellStyle name="Normal 4" xfId="28"/>
    <cellStyle name="Moneda 3" xfId="29"/>
    <cellStyle name="Excel Built-in Normal 3" xfId="30"/>
    <cellStyle name="Millares 2 3" xfId="31"/>
    <cellStyle name="Normal 2 2" xfId="32"/>
    <cellStyle name="Moneda 4" xfId="33"/>
    <cellStyle name="Millares 2 2 2" xfId="34"/>
    <cellStyle name="Moneda 5" xfId="35"/>
    <cellStyle name="Millares 2 2 3" xfId="36"/>
    <cellStyle name="Moneda 4 2" xfId="37"/>
    <cellStyle name="Millares 2 2 2 2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2</xdr:col>
      <xdr:colOff>1524000</xdr:colOff>
      <xdr:row>3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0"/>
          <a:ext cx="13716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16D0-2BB3-4CCE-B479-E43AC7D7FC21}">
  <dimension ref="A1:XBW1024"/>
  <sheetViews>
    <sheetView tabSelected="1" zoomScale="92" zoomScaleNormal="92" workbookViewId="0" topLeftCell="B1">
      <pane ySplit="6" topLeftCell="A7" activePane="bottomLeft" state="frozen"/>
      <selection pane="topLeft" activeCell="B1" sqref="B1"/>
      <selection pane="bottomLeft" activeCell="E1019" sqref="E1019"/>
    </sheetView>
  </sheetViews>
  <sheetFormatPr defaultColWidth="11.421875" defaultRowHeight="14.25" customHeight="1"/>
  <cols>
    <col min="1" max="1" width="5.421875" style="6" hidden="1" customWidth="1"/>
    <col min="2" max="2" width="9.28125" style="0" customWidth="1"/>
    <col min="3" max="3" width="57.8515625" style="0" customWidth="1"/>
    <col min="4" max="4" width="140.57421875" style="0" customWidth="1"/>
    <col min="5" max="5" width="24.7109375" style="6" customWidth="1"/>
    <col min="6" max="6" width="17.140625" style="6" customWidth="1"/>
    <col min="7" max="7" width="22.140625" style="7" customWidth="1"/>
    <col min="8" max="8" width="16.57421875" style="0" customWidth="1"/>
    <col min="9" max="9" width="20.8515625" style="0" customWidth="1"/>
    <col min="10" max="10" width="16.7109375" style="0" customWidth="1"/>
    <col min="11" max="11" width="14.00390625" style="0" customWidth="1"/>
    <col min="12" max="12" width="14.7109375" style="0" customWidth="1"/>
    <col min="15" max="15" width="58.00390625" style="0" customWidth="1"/>
  </cols>
  <sheetData>
    <row r="1" spans="1:11" ht="24" customHeigh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7.75" customHeight="1">
      <c r="A2" s="54" t="s">
        <v>2374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3.25" customHeight="1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2:7" ht="14.25" customHeight="1">
      <c r="B4" s="2"/>
      <c r="C4" s="9" t="s">
        <v>0</v>
      </c>
      <c r="D4" s="4"/>
      <c r="E4" s="1"/>
      <c r="F4" s="3"/>
      <c r="G4" s="5"/>
    </row>
    <row r="5" spans="2:7" ht="14.25" customHeight="1" thickBot="1">
      <c r="B5" s="2"/>
      <c r="C5" s="9"/>
      <c r="D5" s="4"/>
      <c r="E5" s="1"/>
      <c r="F5" s="3"/>
      <c r="G5" s="5"/>
    </row>
    <row r="6" spans="1:11" s="22" customFormat="1" ht="26.25" thickBot="1">
      <c r="A6" s="21" t="s">
        <v>6</v>
      </c>
      <c r="B6" s="31" t="s">
        <v>6</v>
      </c>
      <c r="C6" s="32" t="s">
        <v>2</v>
      </c>
      <c r="D6" s="33" t="s">
        <v>3</v>
      </c>
      <c r="E6" s="32" t="s">
        <v>185</v>
      </c>
      <c r="F6" s="34" t="s">
        <v>1</v>
      </c>
      <c r="G6" s="47" t="s">
        <v>4</v>
      </c>
      <c r="H6" s="35" t="s">
        <v>15</v>
      </c>
      <c r="I6" s="36" t="s">
        <v>26</v>
      </c>
      <c r="J6" s="37" t="s">
        <v>16</v>
      </c>
      <c r="K6" s="38" t="s">
        <v>25</v>
      </c>
    </row>
    <row r="7" spans="1:16299" s="8" customFormat="1" ht="27" customHeight="1">
      <c r="A7" s="11"/>
      <c r="B7" s="13">
        <v>1</v>
      </c>
      <c r="C7" s="39" t="s">
        <v>219</v>
      </c>
      <c r="D7" s="40" t="s">
        <v>287</v>
      </c>
      <c r="E7" s="39" t="s">
        <v>286</v>
      </c>
      <c r="F7" s="39" t="s">
        <v>265</v>
      </c>
      <c r="G7" s="45">
        <v>225089.63</v>
      </c>
      <c r="H7" s="39" t="s">
        <v>265</v>
      </c>
      <c r="I7" s="41">
        <v>225089.63</v>
      </c>
      <c r="J7" s="19">
        <f>+G7-I7</f>
        <v>0</v>
      </c>
      <c r="K7" s="14" t="s">
        <v>27</v>
      </c>
      <c r="L7" s="22"/>
      <c r="M7" s="22"/>
      <c r="N7" s="22"/>
      <c r="O7" s="23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</row>
    <row r="8" spans="1:15" s="22" customFormat="1" ht="27" customHeight="1">
      <c r="A8" s="12"/>
      <c r="B8" s="13">
        <f>+B7+1</f>
        <v>2</v>
      </c>
      <c r="C8" s="39" t="s">
        <v>35</v>
      </c>
      <c r="D8" s="40" t="s">
        <v>291</v>
      </c>
      <c r="E8" s="39" t="s">
        <v>290</v>
      </c>
      <c r="F8" s="39" t="s">
        <v>265</v>
      </c>
      <c r="G8" s="45">
        <v>69334588.52</v>
      </c>
      <c r="H8" s="39" t="s">
        <v>265</v>
      </c>
      <c r="I8" s="41">
        <v>69334588.52</v>
      </c>
      <c r="J8" s="19">
        <f aca="true" t="shared" si="0" ref="J8:J71">+G8-I8</f>
        <v>0</v>
      </c>
      <c r="K8" s="14" t="s">
        <v>27</v>
      </c>
      <c r="O8" s="23"/>
    </row>
    <row r="9" spans="1:15" s="22" customFormat="1" ht="27" customHeight="1">
      <c r="A9" s="25"/>
      <c r="B9" s="13">
        <f aca="true" t="shared" si="1" ref="B9:B70">+B8+1</f>
        <v>3</v>
      </c>
      <c r="C9" s="39" t="s">
        <v>192</v>
      </c>
      <c r="D9" s="40" t="s">
        <v>295</v>
      </c>
      <c r="E9" s="39" t="s">
        <v>294</v>
      </c>
      <c r="F9" s="39" t="s">
        <v>265</v>
      </c>
      <c r="G9" s="45">
        <v>45000</v>
      </c>
      <c r="H9" s="39" t="s">
        <v>265</v>
      </c>
      <c r="I9" s="41">
        <v>45000</v>
      </c>
      <c r="J9" s="19">
        <f t="shared" si="0"/>
        <v>0</v>
      </c>
      <c r="K9" s="14" t="s">
        <v>27</v>
      </c>
      <c r="O9" s="23"/>
    </row>
    <row r="10" spans="1:15" s="22" customFormat="1" ht="27" customHeight="1">
      <c r="A10" s="25"/>
      <c r="B10" s="13">
        <f t="shared" si="1"/>
        <v>4</v>
      </c>
      <c r="C10" s="39" t="s">
        <v>69</v>
      </c>
      <c r="D10" s="40" t="s">
        <v>299</v>
      </c>
      <c r="E10" s="39" t="s">
        <v>298</v>
      </c>
      <c r="F10" s="39" t="s">
        <v>265</v>
      </c>
      <c r="G10" s="45">
        <v>1474332.08</v>
      </c>
      <c r="H10" s="39" t="s">
        <v>265</v>
      </c>
      <c r="I10" s="41">
        <v>1474332.08</v>
      </c>
      <c r="J10" s="19">
        <f t="shared" si="0"/>
        <v>0</v>
      </c>
      <c r="K10" s="14" t="s">
        <v>27</v>
      </c>
      <c r="O10" s="23"/>
    </row>
    <row r="11" spans="1:15" s="22" customFormat="1" ht="27" customHeight="1">
      <c r="A11" s="25"/>
      <c r="B11" s="13">
        <f t="shared" si="1"/>
        <v>5</v>
      </c>
      <c r="C11" s="39" t="s">
        <v>69</v>
      </c>
      <c r="D11" s="40" t="s">
        <v>304</v>
      </c>
      <c r="E11" s="39" t="s">
        <v>303</v>
      </c>
      <c r="F11" s="39" t="s">
        <v>265</v>
      </c>
      <c r="G11" s="45">
        <v>27738.28</v>
      </c>
      <c r="H11" s="39" t="s">
        <v>265</v>
      </c>
      <c r="I11" s="41">
        <v>27738.28</v>
      </c>
      <c r="J11" s="19">
        <f t="shared" si="0"/>
        <v>0</v>
      </c>
      <c r="K11" s="16" t="s">
        <v>27</v>
      </c>
      <c r="O11" s="23"/>
    </row>
    <row r="12" spans="1:16299" s="22" customFormat="1" ht="27" customHeight="1">
      <c r="A12" s="12" t="s">
        <v>12</v>
      </c>
      <c r="B12" s="13">
        <f t="shared" si="1"/>
        <v>6</v>
      </c>
      <c r="C12" s="39" t="s">
        <v>63</v>
      </c>
      <c r="D12" s="40" t="s">
        <v>307</v>
      </c>
      <c r="E12" s="39" t="s">
        <v>306</v>
      </c>
      <c r="F12" s="39" t="s">
        <v>265</v>
      </c>
      <c r="G12" s="45">
        <v>70800</v>
      </c>
      <c r="H12" s="39" t="s">
        <v>265</v>
      </c>
      <c r="I12" s="41">
        <v>70800</v>
      </c>
      <c r="J12" s="19">
        <f t="shared" si="0"/>
        <v>0</v>
      </c>
      <c r="K12" s="16" t="s">
        <v>27</v>
      </c>
      <c r="M12" s="8"/>
      <c r="N12" s="8"/>
      <c r="O12" s="2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</row>
    <row r="13" spans="1:15" s="22" customFormat="1" ht="27" customHeight="1">
      <c r="A13" s="12"/>
      <c r="B13" s="13">
        <f t="shared" si="1"/>
        <v>7</v>
      </c>
      <c r="C13" s="39" t="s">
        <v>53</v>
      </c>
      <c r="D13" s="40" t="s">
        <v>310</v>
      </c>
      <c r="E13" s="39" t="s">
        <v>309</v>
      </c>
      <c r="F13" s="39" t="s">
        <v>274</v>
      </c>
      <c r="G13" s="45">
        <v>70800</v>
      </c>
      <c r="H13" s="39" t="s">
        <v>274</v>
      </c>
      <c r="I13" s="41">
        <v>70800</v>
      </c>
      <c r="J13" s="19">
        <f t="shared" si="0"/>
        <v>0</v>
      </c>
      <c r="K13" s="16" t="s">
        <v>27</v>
      </c>
      <c r="O13" s="23"/>
    </row>
    <row r="14" spans="1:15" s="22" customFormat="1" ht="27" customHeight="1">
      <c r="A14" s="12"/>
      <c r="B14" s="13">
        <f t="shared" si="1"/>
        <v>8</v>
      </c>
      <c r="C14" s="39" t="s">
        <v>314</v>
      </c>
      <c r="D14" s="40" t="s">
        <v>315</v>
      </c>
      <c r="E14" s="39" t="s">
        <v>313</v>
      </c>
      <c r="F14" s="39" t="s">
        <v>274</v>
      </c>
      <c r="G14" s="45">
        <v>59000</v>
      </c>
      <c r="H14" s="39" t="s">
        <v>274</v>
      </c>
      <c r="I14" s="41">
        <v>59000</v>
      </c>
      <c r="J14" s="19">
        <f t="shared" si="0"/>
        <v>0</v>
      </c>
      <c r="K14" s="16" t="s">
        <v>27</v>
      </c>
      <c r="O14" s="23"/>
    </row>
    <row r="15" spans="1:15" s="22" customFormat="1" ht="27" customHeight="1">
      <c r="A15" s="12"/>
      <c r="B15" s="13">
        <f t="shared" si="1"/>
        <v>9</v>
      </c>
      <c r="C15" s="39" t="s">
        <v>215</v>
      </c>
      <c r="D15" s="40" t="s">
        <v>318</v>
      </c>
      <c r="E15" s="39" t="s">
        <v>317</v>
      </c>
      <c r="F15" s="39" t="s">
        <v>265</v>
      </c>
      <c r="G15" s="45">
        <v>29500</v>
      </c>
      <c r="H15" s="39" t="s">
        <v>265</v>
      </c>
      <c r="I15" s="41">
        <v>29500</v>
      </c>
      <c r="J15" s="19">
        <f t="shared" si="0"/>
        <v>0</v>
      </c>
      <c r="K15" s="16" t="s">
        <v>27</v>
      </c>
      <c r="O15" s="23"/>
    </row>
    <row r="16" spans="1:15" s="22" customFormat="1" ht="27" customHeight="1">
      <c r="A16" s="12"/>
      <c r="B16" s="13">
        <f t="shared" si="1"/>
        <v>10</v>
      </c>
      <c r="C16" s="39" t="s">
        <v>202</v>
      </c>
      <c r="D16" s="40" t="s">
        <v>320</v>
      </c>
      <c r="E16" s="39" t="s">
        <v>225</v>
      </c>
      <c r="F16" s="39" t="s">
        <v>265</v>
      </c>
      <c r="G16" s="45">
        <v>51310.84</v>
      </c>
      <c r="H16" s="39" t="s">
        <v>265</v>
      </c>
      <c r="I16" s="41">
        <v>51310.84</v>
      </c>
      <c r="J16" s="19">
        <f t="shared" si="0"/>
        <v>0</v>
      </c>
      <c r="K16" s="16" t="s">
        <v>27</v>
      </c>
      <c r="O16" s="23"/>
    </row>
    <row r="17" spans="1:15" s="22" customFormat="1" ht="27" customHeight="1">
      <c r="A17" s="12"/>
      <c r="B17" s="13">
        <f t="shared" si="1"/>
        <v>11</v>
      </c>
      <c r="C17" s="39" t="s">
        <v>143</v>
      </c>
      <c r="D17" s="40" t="s">
        <v>324</v>
      </c>
      <c r="E17" s="39" t="s">
        <v>323</v>
      </c>
      <c r="F17" s="39" t="s">
        <v>265</v>
      </c>
      <c r="G17" s="45">
        <v>41895</v>
      </c>
      <c r="H17" s="39" t="s">
        <v>265</v>
      </c>
      <c r="I17" s="41">
        <v>41895</v>
      </c>
      <c r="J17" s="19">
        <f t="shared" si="0"/>
        <v>0</v>
      </c>
      <c r="K17" s="16" t="s">
        <v>27</v>
      </c>
      <c r="O17" s="23"/>
    </row>
    <row r="18" spans="1:15" s="22" customFormat="1" ht="27" customHeight="1">
      <c r="A18" s="12"/>
      <c r="B18" s="13">
        <f t="shared" si="1"/>
        <v>12</v>
      </c>
      <c r="C18" s="39" t="s">
        <v>327</v>
      </c>
      <c r="D18" s="40" t="s">
        <v>328</v>
      </c>
      <c r="E18" s="39" t="s">
        <v>326</v>
      </c>
      <c r="F18" s="39" t="s">
        <v>265</v>
      </c>
      <c r="G18" s="45">
        <v>7637.57</v>
      </c>
      <c r="H18" s="39" t="s">
        <v>265</v>
      </c>
      <c r="I18" s="41">
        <v>7637.57</v>
      </c>
      <c r="J18" s="19">
        <f t="shared" si="0"/>
        <v>0</v>
      </c>
      <c r="K18" s="16" t="s">
        <v>27</v>
      </c>
      <c r="O18" s="23"/>
    </row>
    <row r="19" spans="1:16299" s="22" customFormat="1" ht="27" customHeight="1">
      <c r="A19" s="12" t="s">
        <v>7</v>
      </c>
      <c r="B19" s="13">
        <f t="shared" si="1"/>
        <v>13</v>
      </c>
      <c r="C19" s="39" t="s">
        <v>327</v>
      </c>
      <c r="D19" s="40" t="s">
        <v>331</v>
      </c>
      <c r="E19" s="39" t="s">
        <v>236</v>
      </c>
      <c r="F19" s="39" t="s">
        <v>265</v>
      </c>
      <c r="G19" s="45">
        <v>35817.77</v>
      </c>
      <c r="H19" s="39" t="s">
        <v>265</v>
      </c>
      <c r="I19" s="41">
        <v>35817.77</v>
      </c>
      <c r="J19" s="19">
        <f t="shared" si="0"/>
        <v>0</v>
      </c>
      <c r="K19" s="16" t="s">
        <v>27</v>
      </c>
      <c r="M19" s="8"/>
      <c r="N19" s="8"/>
      <c r="O19" s="2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8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8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8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8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8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8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8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8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8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8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8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8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8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8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8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8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8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8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8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8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8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8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8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8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8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8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8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8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8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8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8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8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8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8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8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8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8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8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8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8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8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8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8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8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8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8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8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8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8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8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8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8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8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8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8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8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8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8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8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8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8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8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8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8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8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8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8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8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8"/>
      <c r="DGE19" s="8"/>
      <c r="DGF19" s="8"/>
      <c r="DGG19" s="8"/>
      <c r="DGH19" s="8"/>
      <c r="DGI19" s="8"/>
      <c r="DGJ19" s="8"/>
      <c r="DGK19" s="8"/>
      <c r="DGL19" s="8"/>
      <c r="DGM19" s="8"/>
      <c r="DGN19" s="8"/>
      <c r="DGO19" s="8"/>
      <c r="DGP19" s="8"/>
      <c r="DGQ19" s="8"/>
      <c r="DGR19" s="8"/>
      <c r="DGS19" s="8"/>
      <c r="DGT19" s="8"/>
      <c r="DGU19" s="8"/>
      <c r="DGV19" s="8"/>
      <c r="DGW19" s="8"/>
      <c r="DGX19" s="8"/>
      <c r="DGY19" s="8"/>
      <c r="DGZ19" s="8"/>
      <c r="DHA19" s="8"/>
      <c r="DHB19" s="8"/>
      <c r="DHC19" s="8"/>
      <c r="DHD19" s="8"/>
      <c r="DHE19" s="8"/>
      <c r="DHF19" s="8"/>
      <c r="DHG19" s="8"/>
      <c r="DHH19" s="8"/>
      <c r="DHI19" s="8"/>
      <c r="DHJ19" s="8"/>
      <c r="DHK19" s="8"/>
      <c r="DHL19" s="8"/>
      <c r="DHM19" s="8"/>
      <c r="DHN19" s="8"/>
      <c r="DHO19" s="8"/>
      <c r="DHP19" s="8"/>
      <c r="DHQ19" s="8"/>
      <c r="DHR19" s="8"/>
      <c r="DHS19" s="8"/>
      <c r="DHT19" s="8"/>
      <c r="DHU19" s="8"/>
      <c r="DHV19" s="8"/>
      <c r="DHW19" s="8"/>
      <c r="DHX19" s="8"/>
      <c r="DHY19" s="8"/>
      <c r="DHZ19" s="8"/>
      <c r="DIA19" s="8"/>
      <c r="DIB19" s="8"/>
      <c r="DIC19" s="8"/>
      <c r="DID19" s="8"/>
      <c r="DIE19" s="8"/>
      <c r="DIF19" s="8"/>
      <c r="DIG19" s="8"/>
      <c r="DIH19" s="8"/>
      <c r="DII19" s="8"/>
      <c r="DIJ19" s="8"/>
      <c r="DIK19" s="8"/>
      <c r="DIL19" s="8"/>
      <c r="DIM19" s="8"/>
      <c r="DIN19" s="8"/>
      <c r="DIO19" s="8"/>
      <c r="DIP19" s="8"/>
      <c r="DIQ19" s="8"/>
      <c r="DIR19" s="8"/>
      <c r="DIS19" s="8"/>
      <c r="DIT19" s="8"/>
      <c r="DIU19" s="8"/>
      <c r="DIV19" s="8"/>
      <c r="DIW19" s="8"/>
      <c r="DIX19" s="8"/>
      <c r="DIY19" s="8"/>
      <c r="DIZ19" s="8"/>
      <c r="DJA19" s="8"/>
      <c r="DJB19" s="8"/>
      <c r="DJC19" s="8"/>
      <c r="DJD19" s="8"/>
      <c r="DJE19" s="8"/>
      <c r="DJF19" s="8"/>
      <c r="DJG19" s="8"/>
      <c r="DJH19" s="8"/>
      <c r="DJI19" s="8"/>
      <c r="DJJ19" s="8"/>
      <c r="DJK19" s="8"/>
      <c r="DJL19" s="8"/>
      <c r="DJM19" s="8"/>
      <c r="DJN19" s="8"/>
      <c r="DJO19" s="8"/>
      <c r="DJP19" s="8"/>
      <c r="DJQ19" s="8"/>
      <c r="DJR19" s="8"/>
      <c r="DJS19" s="8"/>
      <c r="DJT19" s="8"/>
      <c r="DJU19" s="8"/>
      <c r="DJV19" s="8"/>
      <c r="DJW19" s="8"/>
      <c r="DJX19" s="8"/>
      <c r="DJY19" s="8"/>
      <c r="DJZ19" s="8"/>
      <c r="DKA19" s="8"/>
      <c r="DKB19" s="8"/>
      <c r="DKC19" s="8"/>
      <c r="DKD19" s="8"/>
      <c r="DKE19" s="8"/>
      <c r="DKF19" s="8"/>
      <c r="DKG19" s="8"/>
      <c r="DKH19" s="8"/>
      <c r="DKI19" s="8"/>
      <c r="DKJ19" s="8"/>
      <c r="DKK19" s="8"/>
      <c r="DKL19" s="8"/>
      <c r="DKM19" s="8"/>
      <c r="DKN19" s="8"/>
      <c r="DKO19" s="8"/>
      <c r="DKP19" s="8"/>
      <c r="DKQ19" s="8"/>
      <c r="DKR19" s="8"/>
      <c r="DKS19" s="8"/>
      <c r="DKT19" s="8"/>
      <c r="DKU19" s="8"/>
      <c r="DKV19" s="8"/>
      <c r="DKW19" s="8"/>
      <c r="DKX19" s="8"/>
      <c r="DKY19" s="8"/>
      <c r="DKZ19" s="8"/>
      <c r="DLA19" s="8"/>
      <c r="DLB19" s="8"/>
      <c r="DLC19" s="8"/>
      <c r="DLD19" s="8"/>
      <c r="DLE19" s="8"/>
      <c r="DLF19" s="8"/>
      <c r="DLG19" s="8"/>
      <c r="DLH19" s="8"/>
      <c r="DLI19" s="8"/>
      <c r="DLJ19" s="8"/>
      <c r="DLK19" s="8"/>
      <c r="DLL19" s="8"/>
      <c r="DLM19" s="8"/>
      <c r="DLN19" s="8"/>
      <c r="DLO19" s="8"/>
      <c r="DLP19" s="8"/>
      <c r="DLQ19" s="8"/>
      <c r="DLR19" s="8"/>
      <c r="DLS19" s="8"/>
      <c r="DLT19" s="8"/>
      <c r="DLU19" s="8"/>
      <c r="DLV19" s="8"/>
      <c r="DLW19" s="8"/>
      <c r="DLX19" s="8"/>
      <c r="DLY19" s="8"/>
      <c r="DLZ19" s="8"/>
      <c r="DMA19" s="8"/>
      <c r="DMB19" s="8"/>
      <c r="DMC19" s="8"/>
      <c r="DMD19" s="8"/>
      <c r="DME19" s="8"/>
      <c r="DMF19" s="8"/>
      <c r="DMG19" s="8"/>
      <c r="DMH19" s="8"/>
      <c r="DMI19" s="8"/>
      <c r="DMJ19" s="8"/>
      <c r="DMK19" s="8"/>
      <c r="DML19" s="8"/>
      <c r="DMM19" s="8"/>
      <c r="DMN19" s="8"/>
      <c r="DMO19" s="8"/>
      <c r="DMP19" s="8"/>
      <c r="DMQ19" s="8"/>
      <c r="DMR19" s="8"/>
      <c r="DMS19" s="8"/>
      <c r="DMT19" s="8"/>
      <c r="DMU19" s="8"/>
      <c r="DMV19" s="8"/>
      <c r="DMW19" s="8"/>
      <c r="DMX19" s="8"/>
      <c r="DMY19" s="8"/>
      <c r="DMZ19" s="8"/>
      <c r="DNA19" s="8"/>
      <c r="DNB19" s="8"/>
      <c r="DNC19" s="8"/>
      <c r="DND19" s="8"/>
      <c r="DNE19" s="8"/>
      <c r="DNF19" s="8"/>
      <c r="DNG19" s="8"/>
      <c r="DNH19" s="8"/>
      <c r="DNI19" s="8"/>
      <c r="DNJ19" s="8"/>
      <c r="DNK19" s="8"/>
      <c r="DNL19" s="8"/>
      <c r="DNM19" s="8"/>
      <c r="DNN19" s="8"/>
      <c r="DNO19" s="8"/>
      <c r="DNP19" s="8"/>
      <c r="DNQ19" s="8"/>
      <c r="DNR19" s="8"/>
      <c r="DNS19" s="8"/>
      <c r="DNT19" s="8"/>
      <c r="DNU19" s="8"/>
      <c r="DNV19" s="8"/>
      <c r="DNW19" s="8"/>
      <c r="DNX19" s="8"/>
      <c r="DNY19" s="8"/>
      <c r="DNZ19" s="8"/>
      <c r="DOA19" s="8"/>
      <c r="DOB19" s="8"/>
      <c r="DOC19" s="8"/>
      <c r="DOD19" s="8"/>
      <c r="DOE19" s="8"/>
      <c r="DOF19" s="8"/>
      <c r="DOG19" s="8"/>
      <c r="DOH19" s="8"/>
      <c r="DOI19" s="8"/>
      <c r="DOJ19" s="8"/>
      <c r="DOK19" s="8"/>
      <c r="DOL19" s="8"/>
      <c r="DOM19" s="8"/>
      <c r="DON19" s="8"/>
      <c r="DOO19" s="8"/>
      <c r="DOP19" s="8"/>
      <c r="DOQ19" s="8"/>
      <c r="DOR19" s="8"/>
      <c r="DOS19" s="8"/>
      <c r="DOT19" s="8"/>
      <c r="DOU19" s="8"/>
      <c r="DOV19" s="8"/>
      <c r="DOW19" s="8"/>
      <c r="DOX19" s="8"/>
      <c r="DOY19" s="8"/>
      <c r="DOZ19" s="8"/>
      <c r="DPA19" s="8"/>
      <c r="DPB19" s="8"/>
      <c r="DPC19" s="8"/>
      <c r="DPD19" s="8"/>
      <c r="DPE19" s="8"/>
      <c r="DPF19" s="8"/>
      <c r="DPG19" s="8"/>
      <c r="DPH19" s="8"/>
      <c r="DPI19" s="8"/>
      <c r="DPJ19" s="8"/>
      <c r="DPK19" s="8"/>
      <c r="DPL19" s="8"/>
      <c r="DPM19" s="8"/>
      <c r="DPN19" s="8"/>
      <c r="DPO19" s="8"/>
      <c r="DPP19" s="8"/>
      <c r="DPQ19" s="8"/>
      <c r="DPR19" s="8"/>
      <c r="DPS19" s="8"/>
      <c r="DPT19" s="8"/>
      <c r="DPU19" s="8"/>
      <c r="DPV19" s="8"/>
      <c r="DPW19" s="8"/>
      <c r="DPX19" s="8"/>
      <c r="DPY19" s="8"/>
      <c r="DPZ19" s="8"/>
      <c r="DQA19" s="8"/>
      <c r="DQB19" s="8"/>
      <c r="DQC19" s="8"/>
      <c r="DQD19" s="8"/>
      <c r="DQE19" s="8"/>
      <c r="DQF19" s="8"/>
      <c r="DQG19" s="8"/>
      <c r="DQH19" s="8"/>
      <c r="DQI19" s="8"/>
      <c r="DQJ19" s="8"/>
      <c r="DQK19" s="8"/>
      <c r="DQL19" s="8"/>
      <c r="DQM19" s="8"/>
      <c r="DQN19" s="8"/>
      <c r="DQO19" s="8"/>
      <c r="DQP19" s="8"/>
      <c r="DQQ19" s="8"/>
      <c r="DQR19" s="8"/>
      <c r="DQS19" s="8"/>
      <c r="DQT19" s="8"/>
      <c r="DQU19" s="8"/>
      <c r="DQV19" s="8"/>
      <c r="DQW19" s="8"/>
      <c r="DQX19" s="8"/>
      <c r="DQY19" s="8"/>
      <c r="DQZ19" s="8"/>
      <c r="DRA19" s="8"/>
      <c r="DRB19" s="8"/>
      <c r="DRC19" s="8"/>
      <c r="DRD19" s="8"/>
      <c r="DRE19" s="8"/>
      <c r="DRF19" s="8"/>
      <c r="DRG19" s="8"/>
      <c r="DRH19" s="8"/>
      <c r="DRI19" s="8"/>
      <c r="DRJ19" s="8"/>
      <c r="DRK19" s="8"/>
      <c r="DRL19" s="8"/>
      <c r="DRM19" s="8"/>
      <c r="DRN19" s="8"/>
      <c r="DRO19" s="8"/>
      <c r="DRP19" s="8"/>
      <c r="DRQ19" s="8"/>
      <c r="DRR19" s="8"/>
      <c r="DRS19" s="8"/>
      <c r="DRT19" s="8"/>
      <c r="DRU19" s="8"/>
      <c r="DRV19" s="8"/>
      <c r="DRW19" s="8"/>
      <c r="DRX19" s="8"/>
      <c r="DRY19" s="8"/>
      <c r="DRZ19" s="8"/>
      <c r="DSA19" s="8"/>
      <c r="DSB19" s="8"/>
      <c r="DSC19" s="8"/>
      <c r="DSD19" s="8"/>
      <c r="DSE19" s="8"/>
      <c r="DSF19" s="8"/>
      <c r="DSG19" s="8"/>
      <c r="DSH19" s="8"/>
      <c r="DSI19" s="8"/>
      <c r="DSJ19" s="8"/>
      <c r="DSK19" s="8"/>
      <c r="DSL19" s="8"/>
      <c r="DSM19" s="8"/>
      <c r="DSN19" s="8"/>
      <c r="DSO19" s="8"/>
      <c r="DSP19" s="8"/>
      <c r="DSQ19" s="8"/>
      <c r="DSR19" s="8"/>
      <c r="DSS19" s="8"/>
      <c r="DST19" s="8"/>
      <c r="DSU19" s="8"/>
      <c r="DSV19" s="8"/>
      <c r="DSW19" s="8"/>
      <c r="DSX19" s="8"/>
      <c r="DSY19" s="8"/>
      <c r="DSZ19" s="8"/>
      <c r="DTA19" s="8"/>
      <c r="DTB19" s="8"/>
      <c r="DTC19" s="8"/>
      <c r="DTD19" s="8"/>
      <c r="DTE19" s="8"/>
      <c r="DTF19" s="8"/>
      <c r="DTG19" s="8"/>
      <c r="DTH19" s="8"/>
      <c r="DTI19" s="8"/>
      <c r="DTJ19" s="8"/>
      <c r="DTK19" s="8"/>
      <c r="DTL19" s="8"/>
      <c r="DTM19" s="8"/>
      <c r="DTN19" s="8"/>
      <c r="DTO19" s="8"/>
      <c r="DTP19" s="8"/>
      <c r="DTQ19" s="8"/>
      <c r="DTR19" s="8"/>
      <c r="DTS19" s="8"/>
      <c r="DTT19" s="8"/>
      <c r="DTU19" s="8"/>
      <c r="DTV19" s="8"/>
      <c r="DTW19" s="8"/>
      <c r="DTX19" s="8"/>
      <c r="DTY19" s="8"/>
      <c r="DTZ19" s="8"/>
      <c r="DUA19" s="8"/>
      <c r="DUB19" s="8"/>
      <c r="DUC19" s="8"/>
      <c r="DUD19" s="8"/>
      <c r="DUE19" s="8"/>
      <c r="DUF19" s="8"/>
      <c r="DUG19" s="8"/>
      <c r="DUH19" s="8"/>
      <c r="DUI19" s="8"/>
      <c r="DUJ19" s="8"/>
      <c r="DUK19" s="8"/>
      <c r="DUL19" s="8"/>
      <c r="DUM19" s="8"/>
      <c r="DUN19" s="8"/>
      <c r="DUO19" s="8"/>
      <c r="DUP19" s="8"/>
      <c r="DUQ19" s="8"/>
      <c r="DUR19" s="8"/>
      <c r="DUS19" s="8"/>
      <c r="DUT19" s="8"/>
      <c r="DUU19" s="8"/>
      <c r="DUV19" s="8"/>
      <c r="DUW19" s="8"/>
      <c r="DUX19" s="8"/>
      <c r="DUY19" s="8"/>
      <c r="DUZ19" s="8"/>
      <c r="DVA19" s="8"/>
      <c r="DVB19" s="8"/>
      <c r="DVC19" s="8"/>
      <c r="DVD19" s="8"/>
      <c r="DVE19" s="8"/>
      <c r="DVF19" s="8"/>
      <c r="DVG19" s="8"/>
      <c r="DVH19" s="8"/>
      <c r="DVI19" s="8"/>
      <c r="DVJ19" s="8"/>
      <c r="DVK19" s="8"/>
      <c r="DVL19" s="8"/>
      <c r="DVM19" s="8"/>
      <c r="DVN19" s="8"/>
      <c r="DVO19" s="8"/>
      <c r="DVP19" s="8"/>
      <c r="DVQ19" s="8"/>
      <c r="DVR19" s="8"/>
      <c r="DVS19" s="8"/>
      <c r="DVT19" s="8"/>
      <c r="DVU19" s="8"/>
      <c r="DVV19" s="8"/>
      <c r="DVW19" s="8"/>
      <c r="DVX19" s="8"/>
      <c r="DVY19" s="8"/>
      <c r="DVZ19" s="8"/>
      <c r="DWA19" s="8"/>
      <c r="DWB19" s="8"/>
      <c r="DWC19" s="8"/>
      <c r="DWD19" s="8"/>
      <c r="DWE19" s="8"/>
      <c r="DWF19" s="8"/>
      <c r="DWG19" s="8"/>
      <c r="DWH19" s="8"/>
      <c r="DWI19" s="8"/>
      <c r="DWJ19" s="8"/>
      <c r="DWK19" s="8"/>
      <c r="DWL19" s="8"/>
      <c r="DWM19" s="8"/>
      <c r="DWN19" s="8"/>
      <c r="DWO19" s="8"/>
      <c r="DWP19" s="8"/>
      <c r="DWQ19" s="8"/>
      <c r="DWR19" s="8"/>
      <c r="DWS19" s="8"/>
      <c r="DWT19" s="8"/>
      <c r="DWU19" s="8"/>
      <c r="DWV19" s="8"/>
      <c r="DWW19" s="8"/>
      <c r="DWX19" s="8"/>
      <c r="DWY19" s="8"/>
      <c r="DWZ19" s="8"/>
      <c r="DXA19" s="8"/>
      <c r="DXB19" s="8"/>
      <c r="DXC19" s="8"/>
      <c r="DXD19" s="8"/>
      <c r="DXE19" s="8"/>
      <c r="DXF19" s="8"/>
      <c r="DXG19" s="8"/>
      <c r="DXH19" s="8"/>
      <c r="DXI19" s="8"/>
      <c r="DXJ19" s="8"/>
      <c r="DXK19" s="8"/>
      <c r="DXL19" s="8"/>
      <c r="DXM19" s="8"/>
      <c r="DXN19" s="8"/>
      <c r="DXO19" s="8"/>
      <c r="DXP19" s="8"/>
      <c r="DXQ19" s="8"/>
      <c r="DXR19" s="8"/>
      <c r="DXS19" s="8"/>
      <c r="DXT19" s="8"/>
      <c r="DXU19" s="8"/>
      <c r="DXV19" s="8"/>
      <c r="DXW19" s="8"/>
      <c r="DXX19" s="8"/>
      <c r="DXY19" s="8"/>
      <c r="DXZ19" s="8"/>
      <c r="DYA19" s="8"/>
      <c r="DYB19" s="8"/>
      <c r="DYC19" s="8"/>
      <c r="DYD19" s="8"/>
      <c r="DYE19" s="8"/>
      <c r="DYF19" s="8"/>
      <c r="DYG19" s="8"/>
      <c r="DYH19" s="8"/>
      <c r="DYI19" s="8"/>
      <c r="DYJ19" s="8"/>
      <c r="DYK19" s="8"/>
      <c r="DYL19" s="8"/>
      <c r="DYM19" s="8"/>
      <c r="DYN19" s="8"/>
      <c r="DYO19" s="8"/>
      <c r="DYP19" s="8"/>
      <c r="DYQ19" s="8"/>
      <c r="DYR19" s="8"/>
      <c r="DYS19" s="8"/>
      <c r="DYT19" s="8"/>
      <c r="DYU19" s="8"/>
      <c r="DYV19" s="8"/>
      <c r="DYW19" s="8"/>
      <c r="DYX19" s="8"/>
      <c r="DYY19" s="8"/>
      <c r="DYZ19" s="8"/>
      <c r="DZA19" s="8"/>
      <c r="DZB19" s="8"/>
      <c r="DZC19" s="8"/>
      <c r="DZD19" s="8"/>
      <c r="DZE19" s="8"/>
      <c r="DZF19" s="8"/>
      <c r="DZG19" s="8"/>
      <c r="DZH19" s="8"/>
      <c r="DZI19" s="8"/>
      <c r="DZJ19" s="8"/>
      <c r="DZK19" s="8"/>
      <c r="DZL19" s="8"/>
      <c r="DZM19" s="8"/>
      <c r="DZN19" s="8"/>
      <c r="DZO19" s="8"/>
      <c r="DZP19" s="8"/>
      <c r="DZQ19" s="8"/>
      <c r="DZR19" s="8"/>
      <c r="DZS19" s="8"/>
      <c r="DZT19" s="8"/>
      <c r="DZU19" s="8"/>
      <c r="DZV19" s="8"/>
      <c r="DZW19" s="8"/>
      <c r="DZX19" s="8"/>
      <c r="DZY19" s="8"/>
      <c r="DZZ19" s="8"/>
      <c r="EAA19" s="8"/>
      <c r="EAB19" s="8"/>
      <c r="EAC19" s="8"/>
      <c r="EAD19" s="8"/>
      <c r="EAE19" s="8"/>
      <c r="EAF19" s="8"/>
      <c r="EAG19" s="8"/>
      <c r="EAH19" s="8"/>
      <c r="EAI19" s="8"/>
      <c r="EAJ19" s="8"/>
      <c r="EAK19" s="8"/>
      <c r="EAL19" s="8"/>
      <c r="EAM19" s="8"/>
      <c r="EAN19" s="8"/>
      <c r="EAO19" s="8"/>
      <c r="EAP19" s="8"/>
      <c r="EAQ19" s="8"/>
      <c r="EAR19" s="8"/>
      <c r="EAS19" s="8"/>
      <c r="EAT19" s="8"/>
      <c r="EAU19" s="8"/>
      <c r="EAV19" s="8"/>
      <c r="EAW19" s="8"/>
      <c r="EAX19" s="8"/>
      <c r="EAY19" s="8"/>
      <c r="EAZ19" s="8"/>
      <c r="EBA19" s="8"/>
      <c r="EBB19" s="8"/>
      <c r="EBC19" s="8"/>
      <c r="EBD19" s="8"/>
      <c r="EBE19" s="8"/>
      <c r="EBF19" s="8"/>
      <c r="EBG19" s="8"/>
      <c r="EBH19" s="8"/>
      <c r="EBI19" s="8"/>
      <c r="EBJ19" s="8"/>
      <c r="EBK19" s="8"/>
      <c r="EBL19" s="8"/>
      <c r="EBM19" s="8"/>
      <c r="EBN19" s="8"/>
      <c r="EBO19" s="8"/>
      <c r="EBP19" s="8"/>
      <c r="EBQ19" s="8"/>
      <c r="EBR19" s="8"/>
      <c r="EBS19" s="8"/>
      <c r="EBT19" s="8"/>
      <c r="EBU19" s="8"/>
      <c r="EBV19" s="8"/>
      <c r="EBW19" s="8"/>
      <c r="EBX19" s="8"/>
      <c r="EBY19" s="8"/>
      <c r="EBZ19" s="8"/>
      <c r="ECA19" s="8"/>
      <c r="ECB19" s="8"/>
      <c r="ECC19" s="8"/>
      <c r="ECD19" s="8"/>
      <c r="ECE19" s="8"/>
      <c r="ECF19" s="8"/>
      <c r="ECG19" s="8"/>
      <c r="ECH19" s="8"/>
      <c r="ECI19" s="8"/>
      <c r="ECJ19" s="8"/>
      <c r="ECK19" s="8"/>
      <c r="ECL19" s="8"/>
      <c r="ECM19" s="8"/>
      <c r="ECN19" s="8"/>
      <c r="ECO19" s="8"/>
      <c r="ECP19" s="8"/>
      <c r="ECQ19" s="8"/>
      <c r="ECR19" s="8"/>
      <c r="ECS19" s="8"/>
      <c r="ECT19" s="8"/>
      <c r="ECU19" s="8"/>
      <c r="ECV19" s="8"/>
      <c r="ECW19" s="8"/>
      <c r="ECX19" s="8"/>
      <c r="ECY19" s="8"/>
      <c r="ECZ19" s="8"/>
      <c r="EDA19" s="8"/>
      <c r="EDB19" s="8"/>
      <c r="EDC19" s="8"/>
      <c r="EDD19" s="8"/>
      <c r="EDE19" s="8"/>
      <c r="EDF19" s="8"/>
      <c r="EDG19" s="8"/>
      <c r="EDH19" s="8"/>
      <c r="EDI19" s="8"/>
      <c r="EDJ19" s="8"/>
      <c r="EDK19" s="8"/>
      <c r="EDL19" s="8"/>
      <c r="EDM19" s="8"/>
      <c r="EDN19" s="8"/>
      <c r="EDO19" s="8"/>
      <c r="EDP19" s="8"/>
      <c r="EDQ19" s="8"/>
      <c r="EDR19" s="8"/>
      <c r="EDS19" s="8"/>
      <c r="EDT19" s="8"/>
      <c r="EDU19" s="8"/>
      <c r="EDV19" s="8"/>
      <c r="EDW19" s="8"/>
      <c r="EDX19" s="8"/>
      <c r="EDY19" s="8"/>
      <c r="EDZ19" s="8"/>
      <c r="EEA19" s="8"/>
      <c r="EEB19" s="8"/>
      <c r="EEC19" s="8"/>
      <c r="EED19" s="8"/>
      <c r="EEE19" s="8"/>
      <c r="EEF19" s="8"/>
      <c r="EEG19" s="8"/>
      <c r="EEH19" s="8"/>
      <c r="EEI19" s="8"/>
      <c r="EEJ19" s="8"/>
      <c r="EEK19" s="8"/>
      <c r="EEL19" s="8"/>
      <c r="EEM19" s="8"/>
      <c r="EEN19" s="8"/>
      <c r="EEO19" s="8"/>
      <c r="EEP19" s="8"/>
      <c r="EEQ19" s="8"/>
      <c r="EER19" s="8"/>
      <c r="EES19" s="8"/>
      <c r="EET19" s="8"/>
      <c r="EEU19" s="8"/>
      <c r="EEV19" s="8"/>
      <c r="EEW19" s="8"/>
      <c r="EEX19" s="8"/>
      <c r="EEY19" s="8"/>
      <c r="EEZ19" s="8"/>
      <c r="EFA19" s="8"/>
      <c r="EFB19" s="8"/>
      <c r="EFC19" s="8"/>
      <c r="EFD19" s="8"/>
      <c r="EFE19" s="8"/>
      <c r="EFF19" s="8"/>
      <c r="EFG19" s="8"/>
      <c r="EFH19" s="8"/>
      <c r="EFI19" s="8"/>
      <c r="EFJ19" s="8"/>
      <c r="EFK19" s="8"/>
      <c r="EFL19" s="8"/>
      <c r="EFM19" s="8"/>
      <c r="EFN19" s="8"/>
      <c r="EFO19" s="8"/>
      <c r="EFP19" s="8"/>
      <c r="EFQ19" s="8"/>
      <c r="EFR19" s="8"/>
      <c r="EFS19" s="8"/>
      <c r="EFT19" s="8"/>
      <c r="EFU19" s="8"/>
      <c r="EFV19" s="8"/>
      <c r="EFW19" s="8"/>
      <c r="EFX19" s="8"/>
      <c r="EFY19" s="8"/>
      <c r="EFZ19" s="8"/>
      <c r="EGA19" s="8"/>
      <c r="EGB19" s="8"/>
      <c r="EGC19" s="8"/>
      <c r="EGD19" s="8"/>
      <c r="EGE19" s="8"/>
      <c r="EGF19" s="8"/>
      <c r="EGG19" s="8"/>
      <c r="EGH19" s="8"/>
      <c r="EGI19" s="8"/>
      <c r="EGJ19" s="8"/>
      <c r="EGK19" s="8"/>
      <c r="EGL19" s="8"/>
      <c r="EGM19" s="8"/>
      <c r="EGN19" s="8"/>
      <c r="EGO19" s="8"/>
      <c r="EGP19" s="8"/>
      <c r="EGQ19" s="8"/>
      <c r="EGR19" s="8"/>
      <c r="EGS19" s="8"/>
      <c r="EGT19" s="8"/>
      <c r="EGU19" s="8"/>
      <c r="EGV19" s="8"/>
      <c r="EGW19" s="8"/>
      <c r="EGX19" s="8"/>
      <c r="EGY19" s="8"/>
      <c r="EGZ19" s="8"/>
      <c r="EHA19" s="8"/>
      <c r="EHB19" s="8"/>
      <c r="EHC19" s="8"/>
      <c r="EHD19" s="8"/>
      <c r="EHE19" s="8"/>
      <c r="EHF19" s="8"/>
      <c r="EHG19" s="8"/>
      <c r="EHH19" s="8"/>
      <c r="EHI19" s="8"/>
      <c r="EHJ19" s="8"/>
      <c r="EHK19" s="8"/>
      <c r="EHL19" s="8"/>
      <c r="EHM19" s="8"/>
      <c r="EHN19" s="8"/>
      <c r="EHO19" s="8"/>
      <c r="EHP19" s="8"/>
      <c r="EHQ19" s="8"/>
      <c r="EHR19" s="8"/>
      <c r="EHS19" s="8"/>
      <c r="EHT19" s="8"/>
      <c r="EHU19" s="8"/>
      <c r="EHV19" s="8"/>
      <c r="EHW19" s="8"/>
      <c r="EHX19" s="8"/>
      <c r="EHY19" s="8"/>
      <c r="EHZ19" s="8"/>
      <c r="EIA19" s="8"/>
      <c r="EIB19" s="8"/>
      <c r="EIC19" s="8"/>
      <c r="EID19" s="8"/>
      <c r="EIE19" s="8"/>
      <c r="EIF19" s="8"/>
      <c r="EIG19" s="8"/>
      <c r="EIH19" s="8"/>
      <c r="EII19" s="8"/>
      <c r="EIJ19" s="8"/>
      <c r="EIK19" s="8"/>
      <c r="EIL19" s="8"/>
      <c r="EIM19" s="8"/>
      <c r="EIN19" s="8"/>
      <c r="EIO19" s="8"/>
      <c r="EIP19" s="8"/>
      <c r="EIQ19" s="8"/>
      <c r="EIR19" s="8"/>
      <c r="EIS19" s="8"/>
      <c r="EIT19" s="8"/>
      <c r="EIU19" s="8"/>
      <c r="EIV19" s="8"/>
      <c r="EIW19" s="8"/>
      <c r="EIX19" s="8"/>
      <c r="EIY19" s="8"/>
      <c r="EIZ19" s="8"/>
      <c r="EJA19" s="8"/>
      <c r="EJB19" s="8"/>
      <c r="EJC19" s="8"/>
      <c r="EJD19" s="8"/>
      <c r="EJE19" s="8"/>
      <c r="EJF19" s="8"/>
      <c r="EJG19" s="8"/>
      <c r="EJH19" s="8"/>
      <c r="EJI19" s="8"/>
      <c r="EJJ19" s="8"/>
      <c r="EJK19" s="8"/>
      <c r="EJL19" s="8"/>
      <c r="EJM19" s="8"/>
      <c r="EJN19" s="8"/>
      <c r="EJO19" s="8"/>
      <c r="EJP19" s="8"/>
      <c r="EJQ19" s="8"/>
      <c r="EJR19" s="8"/>
      <c r="EJS19" s="8"/>
      <c r="EJT19" s="8"/>
      <c r="EJU19" s="8"/>
      <c r="EJV19" s="8"/>
      <c r="EJW19" s="8"/>
      <c r="EJX19" s="8"/>
      <c r="EJY19" s="8"/>
      <c r="EJZ19" s="8"/>
      <c r="EKA19" s="8"/>
      <c r="EKB19" s="8"/>
      <c r="EKC19" s="8"/>
      <c r="EKD19" s="8"/>
      <c r="EKE19" s="8"/>
      <c r="EKF19" s="8"/>
      <c r="EKG19" s="8"/>
      <c r="EKH19" s="8"/>
      <c r="EKI19" s="8"/>
      <c r="EKJ19" s="8"/>
      <c r="EKK19" s="8"/>
      <c r="EKL19" s="8"/>
      <c r="EKM19" s="8"/>
      <c r="EKN19" s="8"/>
      <c r="EKO19" s="8"/>
      <c r="EKP19" s="8"/>
      <c r="EKQ19" s="8"/>
      <c r="EKR19" s="8"/>
      <c r="EKS19" s="8"/>
      <c r="EKT19" s="8"/>
      <c r="EKU19" s="8"/>
      <c r="EKV19" s="8"/>
      <c r="EKW19" s="8"/>
      <c r="EKX19" s="8"/>
      <c r="EKY19" s="8"/>
      <c r="EKZ19" s="8"/>
      <c r="ELA19" s="8"/>
      <c r="ELB19" s="8"/>
      <c r="ELC19" s="8"/>
      <c r="ELD19" s="8"/>
      <c r="ELE19" s="8"/>
      <c r="ELF19" s="8"/>
      <c r="ELG19" s="8"/>
      <c r="ELH19" s="8"/>
      <c r="ELI19" s="8"/>
      <c r="ELJ19" s="8"/>
      <c r="ELK19" s="8"/>
      <c r="ELL19" s="8"/>
      <c r="ELM19" s="8"/>
      <c r="ELN19" s="8"/>
      <c r="ELO19" s="8"/>
      <c r="ELP19" s="8"/>
      <c r="ELQ19" s="8"/>
      <c r="ELR19" s="8"/>
      <c r="ELS19" s="8"/>
      <c r="ELT19" s="8"/>
      <c r="ELU19" s="8"/>
      <c r="ELV19" s="8"/>
      <c r="ELW19" s="8"/>
      <c r="ELX19" s="8"/>
      <c r="ELY19" s="8"/>
      <c r="ELZ19" s="8"/>
      <c r="EMA19" s="8"/>
      <c r="EMB19" s="8"/>
      <c r="EMC19" s="8"/>
      <c r="EMD19" s="8"/>
      <c r="EME19" s="8"/>
      <c r="EMF19" s="8"/>
      <c r="EMG19" s="8"/>
      <c r="EMH19" s="8"/>
      <c r="EMI19" s="8"/>
      <c r="EMJ19" s="8"/>
      <c r="EMK19" s="8"/>
      <c r="EML19" s="8"/>
      <c r="EMM19" s="8"/>
      <c r="EMN19" s="8"/>
      <c r="EMO19" s="8"/>
      <c r="EMP19" s="8"/>
      <c r="EMQ19" s="8"/>
      <c r="EMR19" s="8"/>
      <c r="EMS19" s="8"/>
      <c r="EMT19" s="8"/>
      <c r="EMU19" s="8"/>
      <c r="EMV19" s="8"/>
      <c r="EMW19" s="8"/>
      <c r="EMX19" s="8"/>
      <c r="EMY19" s="8"/>
      <c r="EMZ19" s="8"/>
      <c r="ENA19" s="8"/>
      <c r="ENB19" s="8"/>
      <c r="ENC19" s="8"/>
      <c r="END19" s="8"/>
      <c r="ENE19" s="8"/>
      <c r="ENF19" s="8"/>
      <c r="ENG19" s="8"/>
      <c r="ENH19" s="8"/>
      <c r="ENI19" s="8"/>
      <c r="ENJ19" s="8"/>
      <c r="ENK19" s="8"/>
      <c r="ENL19" s="8"/>
      <c r="ENM19" s="8"/>
      <c r="ENN19" s="8"/>
      <c r="ENO19" s="8"/>
      <c r="ENP19" s="8"/>
      <c r="ENQ19" s="8"/>
      <c r="ENR19" s="8"/>
      <c r="ENS19" s="8"/>
      <c r="ENT19" s="8"/>
      <c r="ENU19" s="8"/>
      <c r="ENV19" s="8"/>
      <c r="ENW19" s="8"/>
      <c r="ENX19" s="8"/>
      <c r="ENY19" s="8"/>
      <c r="ENZ19" s="8"/>
      <c r="EOA19" s="8"/>
      <c r="EOB19" s="8"/>
      <c r="EOC19" s="8"/>
      <c r="EOD19" s="8"/>
      <c r="EOE19" s="8"/>
      <c r="EOF19" s="8"/>
      <c r="EOG19" s="8"/>
      <c r="EOH19" s="8"/>
      <c r="EOI19" s="8"/>
      <c r="EOJ19" s="8"/>
      <c r="EOK19" s="8"/>
      <c r="EOL19" s="8"/>
      <c r="EOM19" s="8"/>
      <c r="EON19" s="8"/>
      <c r="EOO19" s="8"/>
      <c r="EOP19" s="8"/>
      <c r="EOQ19" s="8"/>
      <c r="EOR19" s="8"/>
      <c r="EOS19" s="8"/>
      <c r="EOT19" s="8"/>
      <c r="EOU19" s="8"/>
      <c r="EOV19" s="8"/>
      <c r="EOW19" s="8"/>
      <c r="EOX19" s="8"/>
      <c r="EOY19" s="8"/>
      <c r="EOZ19" s="8"/>
      <c r="EPA19" s="8"/>
      <c r="EPB19" s="8"/>
      <c r="EPC19" s="8"/>
      <c r="EPD19" s="8"/>
      <c r="EPE19" s="8"/>
      <c r="EPF19" s="8"/>
      <c r="EPG19" s="8"/>
      <c r="EPH19" s="8"/>
      <c r="EPI19" s="8"/>
      <c r="EPJ19" s="8"/>
      <c r="EPK19" s="8"/>
      <c r="EPL19" s="8"/>
      <c r="EPM19" s="8"/>
      <c r="EPN19" s="8"/>
      <c r="EPO19" s="8"/>
      <c r="EPP19" s="8"/>
      <c r="EPQ19" s="8"/>
      <c r="EPR19" s="8"/>
      <c r="EPS19" s="8"/>
      <c r="EPT19" s="8"/>
      <c r="EPU19" s="8"/>
      <c r="EPV19" s="8"/>
      <c r="EPW19" s="8"/>
      <c r="EPX19" s="8"/>
      <c r="EPY19" s="8"/>
      <c r="EPZ19" s="8"/>
      <c r="EQA19" s="8"/>
      <c r="EQB19" s="8"/>
      <c r="EQC19" s="8"/>
      <c r="EQD19" s="8"/>
      <c r="EQE19" s="8"/>
      <c r="EQF19" s="8"/>
      <c r="EQG19" s="8"/>
      <c r="EQH19" s="8"/>
      <c r="EQI19" s="8"/>
      <c r="EQJ19" s="8"/>
      <c r="EQK19" s="8"/>
      <c r="EQL19" s="8"/>
      <c r="EQM19" s="8"/>
      <c r="EQN19" s="8"/>
      <c r="EQO19" s="8"/>
      <c r="EQP19" s="8"/>
      <c r="EQQ19" s="8"/>
      <c r="EQR19" s="8"/>
      <c r="EQS19" s="8"/>
      <c r="EQT19" s="8"/>
      <c r="EQU19" s="8"/>
      <c r="EQV19" s="8"/>
      <c r="EQW19" s="8"/>
      <c r="EQX19" s="8"/>
      <c r="EQY19" s="8"/>
      <c r="EQZ19" s="8"/>
      <c r="ERA19" s="8"/>
      <c r="ERB19" s="8"/>
      <c r="ERC19" s="8"/>
      <c r="ERD19" s="8"/>
      <c r="ERE19" s="8"/>
      <c r="ERF19" s="8"/>
      <c r="ERG19" s="8"/>
      <c r="ERH19" s="8"/>
      <c r="ERI19" s="8"/>
      <c r="ERJ19" s="8"/>
      <c r="ERK19" s="8"/>
      <c r="ERL19" s="8"/>
      <c r="ERM19" s="8"/>
      <c r="ERN19" s="8"/>
      <c r="ERO19" s="8"/>
      <c r="ERP19" s="8"/>
      <c r="ERQ19" s="8"/>
      <c r="ERR19" s="8"/>
      <c r="ERS19" s="8"/>
      <c r="ERT19" s="8"/>
      <c r="ERU19" s="8"/>
      <c r="ERV19" s="8"/>
      <c r="ERW19" s="8"/>
      <c r="ERX19" s="8"/>
      <c r="ERY19" s="8"/>
      <c r="ERZ19" s="8"/>
      <c r="ESA19" s="8"/>
      <c r="ESB19" s="8"/>
      <c r="ESC19" s="8"/>
      <c r="ESD19" s="8"/>
      <c r="ESE19" s="8"/>
      <c r="ESF19" s="8"/>
      <c r="ESG19" s="8"/>
      <c r="ESH19" s="8"/>
      <c r="ESI19" s="8"/>
      <c r="ESJ19" s="8"/>
      <c r="ESK19" s="8"/>
      <c r="ESL19" s="8"/>
      <c r="ESM19" s="8"/>
      <c r="ESN19" s="8"/>
      <c r="ESO19" s="8"/>
      <c r="ESP19" s="8"/>
      <c r="ESQ19" s="8"/>
      <c r="ESR19" s="8"/>
      <c r="ESS19" s="8"/>
      <c r="EST19" s="8"/>
      <c r="ESU19" s="8"/>
      <c r="ESV19" s="8"/>
      <c r="ESW19" s="8"/>
      <c r="ESX19" s="8"/>
      <c r="ESY19" s="8"/>
      <c r="ESZ19" s="8"/>
      <c r="ETA19" s="8"/>
      <c r="ETB19" s="8"/>
      <c r="ETC19" s="8"/>
      <c r="ETD19" s="8"/>
      <c r="ETE19" s="8"/>
      <c r="ETF19" s="8"/>
      <c r="ETG19" s="8"/>
      <c r="ETH19" s="8"/>
      <c r="ETI19" s="8"/>
      <c r="ETJ19" s="8"/>
      <c r="ETK19" s="8"/>
      <c r="ETL19" s="8"/>
      <c r="ETM19" s="8"/>
      <c r="ETN19" s="8"/>
      <c r="ETO19" s="8"/>
      <c r="ETP19" s="8"/>
      <c r="ETQ19" s="8"/>
      <c r="ETR19" s="8"/>
      <c r="ETS19" s="8"/>
      <c r="ETT19" s="8"/>
      <c r="ETU19" s="8"/>
      <c r="ETV19" s="8"/>
      <c r="ETW19" s="8"/>
      <c r="ETX19" s="8"/>
      <c r="ETY19" s="8"/>
      <c r="ETZ19" s="8"/>
      <c r="EUA19" s="8"/>
      <c r="EUB19" s="8"/>
      <c r="EUC19" s="8"/>
      <c r="EUD19" s="8"/>
      <c r="EUE19" s="8"/>
      <c r="EUF19" s="8"/>
      <c r="EUG19" s="8"/>
      <c r="EUH19" s="8"/>
      <c r="EUI19" s="8"/>
      <c r="EUJ19" s="8"/>
      <c r="EUK19" s="8"/>
      <c r="EUL19" s="8"/>
      <c r="EUM19" s="8"/>
      <c r="EUN19" s="8"/>
      <c r="EUO19" s="8"/>
      <c r="EUP19" s="8"/>
      <c r="EUQ19" s="8"/>
      <c r="EUR19" s="8"/>
      <c r="EUS19" s="8"/>
      <c r="EUT19" s="8"/>
      <c r="EUU19" s="8"/>
      <c r="EUV19" s="8"/>
      <c r="EUW19" s="8"/>
      <c r="EUX19" s="8"/>
      <c r="EUY19" s="8"/>
      <c r="EUZ19" s="8"/>
      <c r="EVA19" s="8"/>
      <c r="EVB19" s="8"/>
      <c r="EVC19" s="8"/>
      <c r="EVD19" s="8"/>
      <c r="EVE19" s="8"/>
      <c r="EVF19" s="8"/>
      <c r="EVG19" s="8"/>
      <c r="EVH19" s="8"/>
      <c r="EVI19" s="8"/>
      <c r="EVJ19" s="8"/>
      <c r="EVK19" s="8"/>
      <c r="EVL19" s="8"/>
      <c r="EVM19" s="8"/>
      <c r="EVN19" s="8"/>
      <c r="EVO19" s="8"/>
      <c r="EVP19" s="8"/>
      <c r="EVQ19" s="8"/>
      <c r="EVR19" s="8"/>
      <c r="EVS19" s="8"/>
      <c r="EVT19" s="8"/>
      <c r="EVU19" s="8"/>
      <c r="EVV19" s="8"/>
      <c r="EVW19" s="8"/>
      <c r="EVX19" s="8"/>
      <c r="EVY19" s="8"/>
      <c r="EVZ19" s="8"/>
      <c r="EWA19" s="8"/>
      <c r="EWB19" s="8"/>
      <c r="EWC19" s="8"/>
      <c r="EWD19" s="8"/>
      <c r="EWE19" s="8"/>
      <c r="EWF19" s="8"/>
      <c r="EWG19" s="8"/>
      <c r="EWH19" s="8"/>
      <c r="EWI19" s="8"/>
      <c r="EWJ19" s="8"/>
      <c r="EWK19" s="8"/>
      <c r="EWL19" s="8"/>
      <c r="EWM19" s="8"/>
      <c r="EWN19" s="8"/>
      <c r="EWO19" s="8"/>
      <c r="EWP19" s="8"/>
      <c r="EWQ19" s="8"/>
      <c r="EWR19" s="8"/>
      <c r="EWS19" s="8"/>
      <c r="EWT19" s="8"/>
      <c r="EWU19" s="8"/>
      <c r="EWV19" s="8"/>
      <c r="EWW19" s="8"/>
      <c r="EWX19" s="8"/>
      <c r="EWY19" s="8"/>
      <c r="EWZ19" s="8"/>
      <c r="EXA19" s="8"/>
      <c r="EXB19" s="8"/>
      <c r="EXC19" s="8"/>
      <c r="EXD19" s="8"/>
      <c r="EXE19" s="8"/>
      <c r="EXF19" s="8"/>
      <c r="EXG19" s="8"/>
      <c r="EXH19" s="8"/>
      <c r="EXI19" s="8"/>
      <c r="EXJ19" s="8"/>
      <c r="EXK19" s="8"/>
      <c r="EXL19" s="8"/>
      <c r="EXM19" s="8"/>
      <c r="EXN19" s="8"/>
      <c r="EXO19" s="8"/>
      <c r="EXP19" s="8"/>
      <c r="EXQ19" s="8"/>
      <c r="EXR19" s="8"/>
      <c r="EXS19" s="8"/>
      <c r="EXT19" s="8"/>
      <c r="EXU19" s="8"/>
      <c r="EXV19" s="8"/>
      <c r="EXW19" s="8"/>
      <c r="EXX19" s="8"/>
      <c r="EXY19" s="8"/>
      <c r="EXZ19" s="8"/>
      <c r="EYA19" s="8"/>
      <c r="EYB19" s="8"/>
      <c r="EYC19" s="8"/>
      <c r="EYD19" s="8"/>
      <c r="EYE19" s="8"/>
      <c r="EYF19" s="8"/>
      <c r="EYG19" s="8"/>
      <c r="EYH19" s="8"/>
      <c r="EYI19" s="8"/>
      <c r="EYJ19" s="8"/>
      <c r="EYK19" s="8"/>
      <c r="EYL19" s="8"/>
      <c r="EYM19" s="8"/>
      <c r="EYN19" s="8"/>
      <c r="EYO19" s="8"/>
      <c r="EYP19" s="8"/>
      <c r="EYQ19" s="8"/>
      <c r="EYR19" s="8"/>
      <c r="EYS19" s="8"/>
      <c r="EYT19" s="8"/>
      <c r="EYU19" s="8"/>
      <c r="EYV19" s="8"/>
      <c r="EYW19" s="8"/>
      <c r="EYX19" s="8"/>
      <c r="EYY19" s="8"/>
      <c r="EYZ19" s="8"/>
      <c r="EZA19" s="8"/>
      <c r="EZB19" s="8"/>
      <c r="EZC19" s="8"/>
      <c r="EZD19" s="8"/>
      <c r="EZE19" s="8"/>
      <c r="EZF19" s="8"/>
      <c r="EZG19" s="8"/>
      <c r="EZH19" s="8"/>
      <c r="EZI19" s="8"/>
      <c r="EZJ19" s="8"/>
      <c r="EZK19" s="8"/>
      <c r="EZL19" s="8"/>
      <c r="EZM19" s="8"/>
      <c r="EZN19" s="8"/>
      <c r="EZO19" s="8"/>
      <c r="EZP19" s="8"/>
      <c r="EZQ19" s="8"/>
      <c r="EZR19" s="8"/>
      <c r="EZS19" s="8"/>
      <c r="EZT19" s="8"/>
      <c r="EZU19" s="8"/>
      <c r="EZV19" s="8"/>
      <c r="EZW19" s="8"/>
      <c r="EZX19" s="8"/>
      <c r="EZY19" s="8"/>
      <c r="EZZ19" s="8"/>
      <c r="FAA19" s="8"/>
      <c r="FAB19" s="8"/>
      <c r="FAC19" s="8"/>
      <c r="FAD19" s="8"/>
      <c r="FAE19" s="8"/>
      <c r="FAF19" s="8"/>
      <c r="FAG19" s="8"/>
      <c r="FAH19" s="8"/>
      <c r="FAI19" s="8"/>
      <c r="FAJ19" s="8"/>
      <c r="FAK19" s="8"/>
      <c r="FAL19" s="8"/>
      <c r="FAM19" s="8"/>
      <c r="FAN19" s="8"/>
      <c r="FAO19" s="8"/>
      <c r="FAP19" s="8"/>
      <c r="FAQ19" s="8"/>
      <c r="FAR19" s="8"/>
      <c r="FAS19" s="8"/>
      <c r="FAT19" s="8"/>
      <c r="FAU19" s="8"/>
      <c r="FAV19" s="8"/>
      <c r="FAW19" s="8"/>
      <c r="FAX19" s="8"/>
      <c r="FAY19" s="8"/>
      <c r="FAZ19" s="8"/>
      <c r="FBA19" s="8"/>
      <c r="FBB19" s="8"/>
      <c r="FBC19" s="8"/>
      <c r="FBD19" s="8"/>
      <c r="FBE19" s="8"/>
      <c r="FBF19" s="8"/>
      <c r="FBG19" s="8"/>
      <c r="FBH19" s="8"/>
      <c r="FBI19" s="8"/>
      <c r="FBJ19" s="8"/>
      <c r="FBK19" s="8"/>
      <c r="FBL19" s="8"/>
      <c r="FBM19" s="8"/>
      <c r="FBN19" s="8"/>
      <c r="FBO19" s="8"/>
      <c r="FBP19" s="8"/>
      <c r="FBQ19" s="8"/>
      <c r="FBR19" s="8"/>
      <c r="FBS19" s="8"/>
      <c r="FBT19" s="8"/>
      <c r="FBU19" s="8"/>
      <c r="FBV19" s="8"/>
      <c r="FBW19" s="8"/>
      <c r="FBX19" s="8"/>
      <c r="FBY19" s="8"/>
      <c r="FBZ19" s="8"/>
      <c r="FCA19" s="8"/>
      <c r="FCB19" s="8"/>
      <c r="FCC19" s="8"/>
      <c r="FCD19" s="8"/>
      <c r="FCE19" s="8"/>
      <c r="FCF19" s="8"/>
      <c r="FCG19" s="8"/>
      <c r="FCH19" s="8"/>
      <c r="FCI19" s="8"/>
      <c r="FCJ19" s="8"/>
      <c r="FCK19" s="8"/>
      <c r="FCL19" s="8"/>
      <c r="FCM19" s="8"/>
      <c r="FCN19" s="8"/>
      <c r="FCO19" s="8"/>
      <c r="FCP19" s="8"/>
      <c r="FCQ19" s="8"/>
      <c r="FCR19" s="8"/>
      <c r="FCS19" s="8"/>
      <c r="FCT19" s="8"/>
      <c r="FCU19" s="8"/>
      <c r="FCV19" s="8"/>
      <c r="FCW19" s="8"/>
      <c r="FCX19" s="8"/>
      <c r="FCY19" s="8"/>
      <c r="FCZ19" s="8"/>
      <c r="FDA19" s="8"/>
      <c r="FDB19" s="8"/>
      <c r="FDC19" s="8"/>
      <c r="FDD19" s="8"/>
      <c r="FDE19" s="8"/>
      <c r="FDF19" s="8"/>
      <c r="FDG19" s="8"/>
      <c r="FDH19" s="8"/>
      <c r="FDI19" s="8"/>
      <c r="FDJ19" s="8"/>
      <c r="FDK19" s="8"/>
      <c r="FDL19" s="8"/>
      <c r="FDM19" s="8"/>
      <c r="FDN19" s="8"/>
      <c r="FDO19" s="8"/>
      <c r="FDP19" s="8"/>
      <c r="FDQ19" s="8"/>
      <c r="FDR19" s="8"/>
      <c r="FDS19" s="8"/>
      <c r="FDT19" s="8"/>
      <c r="FDU19" s="8"/>
      <c r="FDV19" s="8"/>
      <c r="FDW19" s="8"/>
      <c r="FDX19" s="8"/>
      <c r="FDY19" s="8"/>
      <c r="FDZ19" s="8"/>
      <c r="FEA19" s="8"/>
      <c r="FEB19" s="8"/>
      <c r="FEC19" s="8"/>
      <c r="FED19" s="8"/>
      <c r="FEE19" s="8"/>
      <c r="FEF19" s="8"/>
      <c r="FEG19" s="8"/>
      <c r="FEH19" s="8"/>
      <c r="FEI19" s="8"/>
      <c r="FEJ19" s="8"/>
      <c r="FEK19" s="8"/>
      <c r="FEL19" s="8"/>
      <c r="FEM19" s="8"/>
      <c r="FEN19" s="8"/>
      <c r="FEO19" s="8"/>
      <c r="FEP19" s="8"/>
      <c r="FEQ19" s="8"/>
      <c r="FER19" s="8"/>
      <c r="FES19" s="8"/>
      <c r="FET19" s="8"/>
      <c r="FEU19" s="8"/>
      <c r="FEV19" s="8"/>
      <c r="FEW19" s="8"/>
      <c r="FEX19" s="8"/>
      <c r="FEY19" s="8"/>
      <c r="FEZ19" s="8"/>
      <c r="FFA19" s="8"/>
      <c r="FFB19" s="8"/>
      <c r="FFC19" s="8"/>
      <c r="FFD19" s="8"/>
      <c r="FFE19" s="8"/>
      <c r="FFF19" s="8"/>
      <c r="FFG19" s="8"/>
      <c r="FFH19" s="8"/>
      <c r="FFI19" s="8"/>
      <c r="FFJ19" s="8"/>
      <c r="FFK19" s="8"/>
      <c r="FFL19" s="8"/>
      <c r="FFM19" s="8"/>
      <c r="FFN19" s="8"/>
      <c r="FFO19" s="8"/>
      <c r="FFP19" s="8"/>
      <c r="FFQ19" s="8"/>
      <c r="FFR19" s="8"/>
      <c r="FFS19" s="8"/>
      <c r="FFT19" s="8"/>
      <c r="FFU19" s="8"/>
      <c r="FFV19" s="8"/>
      <c r="FFW19" s="8"/>
      <c r="FFX19" s="8"/>
      <c r="FFY19" s="8"/>
      <c r="FFZ19" s="8"/>
      <c r="FGA19" s="8"/>
      <c r="FGB19" s="8"/>
      <c r="FGC19" s="8"/>
      <c r="FGD19" s="8"/>
      <c r="FGE19" s="8"/>
      <c r="FGF19" s="8"/>
      <c r="FGG19" s="8"/>
      <c r="FGH19" s="8"/>
      <c r="FGI19" s="8"/>
      <c r="FGJ19" s="8"/>
      <c r="FGK19" s="8"/>
      <c r="FGL19" s="8"/>
      <c r="FGM19" s="8"/>
      <c r="FGN19" s="8"/>
      <c r="FGO19" s="8"/>
      <c r="FGP19" s="8"/>
      <c r="FGQ19" s="8"/>
      <c r="FGR19" s="8"/>
      <c r="FGS19" s="8"/>
      <c r="FGT19" s="8"/>
      <c r="FGU19" s="8"/>
      <c r="FGV19" s="8"/>
      <c r="FGW19" s="8"/>
      <c r="FGX19" s="8"/>
      <c r="FGY19" s="8"/>
      <c r="FGZ19" s="8"/>
      <c r="FHA19" s="8"/>
      <c r="FHB19" s="8"/>
      <c r="FHC19" s="8"/>
      <c r="FHD19" s="8"/>
      <c r="FHE19" s="8"/>
      <c r="FHF19" s="8"/>
      <c r="FHG19" s="8"/>
      <c r="FHH19" s="8"/>
      <c r="FHI19" s="8"/>
      <c r="FHJ19" s="8"/>
      <c r="FHK19" s="8"/>
      <c r="FHL19" s="8"/>
      <c r="FHM19" s="8"/>
      <c r="FHN19" s="8"/>
      <c r="FHO19" s="8"/>
      <c r="FHP19" s="8"/>
      <c r="FHQ19" s="8"/>
      <c r="FHR19" s="8"/>
      <c r="FHS19" s="8"/>
      <c r="FHT19" s="8"/>
      <c r="FHU19" s="8"/>
      <c r="FHV19" s="8"/>
      <c r="FHW19" s="8"/>
      <c r="FHX19" s="8"/>
      <c r="FHY19" s="8"/>
      <c r="FHZ19" s="8"/>
      <c r="FIA19" s="8"/>
      <c r="FIB19" s="8"/>
      <c r="FIC19" s="8"/>
      <c r="FID19" s="8"/>
      <c r="FIE19" s="8"/>
      <c r="FIF19" s="8"/>
      <c r="FIG19" s="8"/>
      <c r="FIH19" s="8"/>
      <c r="FII19" s="8"/>
      <c r="FIJ19" s="8"/>
      <c r="FIK19" s="8"/>
      <c r="FIL19" s="8"/>
      <c r="FIM19" s="8"/>
      <c r="FIN19" s="8"/>
      <c r="FIO19" s="8"/>
      <c r="FIP19" s="8"/>
      <c r="FIQ19" s="8"/>
      <c r="FIR19" s="8"/>
      <c r="FIS19" s="8"/>
      <c r="FIT19" s="8"/>
      <c r="FIU19" s="8"/>
      <c r="FIV19" s="8"/>
      <c r="FIW19" s="8"/>
      <c r="FIX19" s="8"/>
      <c r="FIY19" s="8"/>
      <c r="FIZ19" s="8"/>
      <c r="FJA19" s="8"/>
      <c r="FJB19" s="8"/>
      <c r="FJC19" s="8"/>
      <c r="FJD19" s="8"/>
      <c r="FJE19" s="8"/>
      <c r="FJF19" s="8"/>
      <c r="FJG19" s="8"/>
      <c r="FJH19" s="8"/>
      <c r="FJI19" s="8"/>
      <c r="FJJ19" s="8"/>
      <c r="FJK19" s="8"/>
      <c r="FJL19" s="8"/>
      <c r="FJM19" s="8"/>
      <c r="FJN19" s="8"/>
      <c r="FJO19" s="8"/>
      <c r="FJP19" s="8"/>
      <c r="FJQ19" s="8"/>
      <c r="FJR19" s="8"/>
      <c r="FJS19" s="8"/>
      <c r="FJT19" s="8"/>
      <c r="FJU19" s="8"/>
      <c r="FJV19" s="8"/>
      <c r="FJW19" s="8"/>
      <c r="FJX19" s="8"/>
      <c r="FJY19" s="8"/>
      <c r="FJZ19" s="8"/>
      <c r="FKA19" s="8"/>
      <c r="FKB19" s="8"/>
      <c r="FKC19" s="8"/>
      <c r="FKD19" s="8"/>
      <c r="FKE19" s="8"/>
      <c r="FKF19" s="8"/>
      <c r="FKG19" s="8"/>
      <c r="FKH19" s="8"/>
      <c r="FKI19" s="8"/>
      <c r="FKJ19" s="8"/>
      <c r="FKK19" s="8"/>
      <c r="FKL19" s="8"/>
      <c r="FKM19" s="8"/>
      <c r="FKN19" s="8"/>
      <c r="FKO19" s="8"/>
      <c r="FKP19" s="8"/>
      <c r="FKQ19" s="8"/>
      <c r="FKR19" s="8"/>
      <c r="FKS19" s="8"/>
      <c r="FKT19" s="8"/>
      <c r="FKU19" s="8"/>
      <c r="FKV19" s="8"/>
      <c r="FKW19" s="8"/>
      <c r="FKX19" s="8"/>
      <c r="FKY19" s="8"/>
      <c r="FKZ19" s="8"/>
      <c r="FLA19" s="8"/>
      <c r="FLB19" s="8"/>
      <c r="FLC19" s="8"/>
      <c r="FLD19" s="8"/>
      <c r="FLE19" s="8"/>
      <c r="FLF19" s="8"/>
      <c r="FLG19" s="8"/>
      <c r="FLH19" s="8"/>
      <c r="FLI19" s="8"/>
      <c r="FLJ19" s="8"/>
      <c r="FLK19" s="8"/>
      <c r="FLL19" s="8"/>
      <c r="FLM19" s="8"/>
      <c r="FLN19" s="8"/>
      <c r="FLO19" s="8"/>
      <c r="FLP19" s="8"/>
      <c r="FLQ19" s="8"/>
      <c r="FLR19" s="8"/>
      <c r="FLS19" s="8"/>
      <c r="FLT19" s="8"/>
      <c r="FLU19" s="8"/>
      <c r="FLV19" s="8"/>
      <c r="FLW19" s="8"/>
      <c r="FLX19" s="8"/>
      <c r="FLY19" s="8"/>
      <c r="FLZ19" s="8"/>
      <c r="FMA19" s="8"/>
      <c r="FMB19" s="8"/>
      <c r="FMC19" s="8"/>
      <c r="FMD19" s="8"/>
      <c r="FME19" s="8"/>
      <c r="FMF19" s="8"/>
      <c r="FMG19" s="8"/>
      <c r="FMH19" s="8"/>
      <c r="FMI19" s="8"/>
      <c r="FMJ19" s="8"/>
      <c r="FMK19" s="8"/>
      <c r="FML19" s="8"/>
      <c r="FMM19" s="8"/>
      <c r="FMN19" s="8"/>
      <c r="FMO19" s="8"/>
      <c r="FMP19" s="8"/>
      <c r="FMQ19" s="8"/>
      <c r="FMR19" s="8"/>
      <c r="FMS19" s="8"/>
      <c r="FMT19" s="8"/>
      <c r="FMU19" s="8"/>
      <c r="FMV19" s="8"/>
      <c r="FMW19" s="8"/>
      <c r="FMX19" s="8"/>
      <c r="FMY19" s="8"/>
      <c r="FMZ19" s="8"/>
      <c r="FNA19" s="8"/>
      <c r="FNB19" s="8"/>
      <c r="FNC19" s="8"/>
      <c r="FND19" s="8"/>
      <c r="FNE19" s="8"/>
      <c r="FNF19" s="8"/>
      <c r="FNG19" s="8"/>
      <c r="FNH19" s="8"/>
      <c r="FNI19" s="8"/>
      <c r="FNJ19" s="8"/>
      <c r="FNK19" s="8"/>
      <c r="FNL19" s="8"/>
      <c r="FNM19" s="8"/>
      <c r="FNN19" s="8"/>
      <c r="FNO19" s="8"/>
      <c r="FNP19" s="8"/>
      <c r="FNQ19" s="8"/>
      <c r="FNR19" s="8"/>
      <c r="FNS19" s="8"/>
      <c r="FNT19" s="8"/>
      <c r="FNU19" s="8"/>
      <c r="FNV19" s="8"/>
      <c r="FNW19" s="8"/>
      <c r="FNX19" s="8"/>
      <c r="FNY19" s="8"/>
      <c r="FNZ19" s="8"/>
      <c r="FOA19" s="8"/>
      <c r="FOB19" s="8"/>
      <c r="FOC19" s="8"/>
      <c r="FOD19" s="8"/>
      <c r="FOE19" s="8"/>
      <c r="FOF19" s="8"/>
      <c r="FOG19" s="8"/>
      <c r="FOH19" s="8"/>
      <c r="FOI19" s="8"/>
      <c r="FOJ19" s="8"/>
      <c r="FOK19" s="8"/>
      <c r="FOL19" s="8"/>
      <c r="FOM19" s="8"/>
      <c r="FON19" s="8"/>
      <c r="FOO19" s="8"/>
      <c r="FOP19" s="8"/>
      <c r="FOQ19" s="8"/>
      <c r="FOR19" s="8"/>
      <c r="FOS19" s="8"/>
      <c r="FOT19" s="8"/>
      <c r="FOU19" s="8"/>
      <c r="FOV19" s="8"/>
      <c r="FOW19" s="8"/>
      <c r="FOX19" s="8"/>
      <c r="FOY19" s="8"/>
      <c r="FOZ19" s="8"/>
      <c r="FPA19" s="8"/>
      <c r="FPB19" s="8"/>
      <c r="FPC19" s="8"/>
      <c r="FPD19" s="8"/>
      <c r="FPE19" s="8"/>
      <c r="FPF19" s="8"/>
      <c r="FPG19" s="8"/>
      <c r="FPH19" s="8"/>
      <c r="FPI19" s="8"/>
      <c r="FPJ19" s="8"/>
      <c r="FPK19" s="8"/>
      <c r="FPL19" s="8"/>
      <c r="FPM19" s="8"/>
      <c r="FPN19" s="8"/>
      <c r="FPO19" s="8"/>
      <c r="FPP19" s="8"/>
      <c r="FPQ19" s="8"/>
      <c r="FPR19" s="8"/>
      <c r="FPS19" s="8"/>
      <c r="FPT19" s="8"/>
      <c r="FPU19" s="8"/>
      <c r="FPV19" s="8"/>
      <c r="FPW19" s="8"/>
      <c r="FPX19" s="8"/>
      <c r="FPY19" s="8"/>
      <c r="FPZ19" s="8"/>
      <c r="FQA19" s="8"/>
      <c r="FQB19" s="8"/>
      <c r="FQC19" s="8"/>
      <c r="FQD19" s="8"/>
      <c r="FQE19" s="8"/>
      <c r="FQF19" s="8"/>
      <c r="FQG19" s="8"/>
      <c r="FQH19" s="8"/>
      <c r="FQI19" s="8"/>
      <c r="FQJ19" s="8"/>
      <c r="FQK19" s="8"/>
      <c r="FQL19" s="8"/>
      <c r="FQM19" s="8"/>
      <c r="FQN19" s="8"/>
      <c r="FQO19" s="8"/>
      <c r="FQP19" s="8"/>
      <c r="FQQ19" s="8"/>
      <c r="FQR19" s="8"/>
      <c r="FQS19" s="8"/>
      <c r="FQT19" s="8"/>
      <c r="FQU19" s="8"/>
      <c r="FQV19" s="8"/>
      <c r="FQW19" s="8"/>
      <c r="FQX19" s="8"/>
      <c r="FQY19" s="8"/>
      <c r="FQZ19" s="8"/>
      <c r="FRA19" s="8"/>
      <c r="FRB19" s="8"/>
      <c r="FRC19" s="8"/>
      <c r="FRD19" s="8"/>
      <c r="FRE19" s="8"/>
      <c r="FRF19" s="8"/>
      <c r="FRG19" s="8"/>
      <c r="FRH19" s="8"/>
      <c r="FRI19" s="8"/>
      <c r="FRJ19" s="8"/>
      <c r="FRK19" s="8"/>
      <c r="FRL19" s="8"/>
      <c r="FRM19" s="8"/>
      <c r="FRN19" s="8"/>
      <c r="FRO19" s="8"/>
      <c r="FRP19" s="8"/>
      <c r="FRQ19" s="8"/>
      <c r="FRR19" s="8"/>
      <c r="FRS19" s="8"/>
      <c r="FRT19" s="8"/>
      <c r="FRU19" s="8"/>
      <c r="FRV19" s="8"/>
      <c r="FRW19" s="8"/>
      <c r="FRX19" s="8"/>
      <c r="FRY19" s="8"/>
      <c r="FRZ19" s="8"/>
      <c r="FSA19" s="8"/>
      <c r="FSB19" s="8"/>
      <c r="FSC19" s="8"/>
      <c r="FSD19" s="8"/>
      <c r="FSE19" s="8"/>
      <c r="FSF19" s="8"/>
      <c r="FSG19" s="8"/>
      <c r="FSH19" s="8"/>
      <c r="FSI19" s="8"/>
      <c r="FSJ19" s="8"/>
      <c r="FSK19" s="8"/>
      <c r="FSL19" s="8"/>
      <c r="FSM19" s="8"/>
      <c r="FSN19" s="8"/>
      <c r="FSO19" s="8"/>
      <c r="FSP19" s="8"/>
      <c r="FSQ19" s="8"/>
      <c r="FSR19" s="8"/>
      <c r="FSS19" s="8"/>
      <c r="FST19" s="8"/>
      <c r="FSU19" s="8"/>
      <c r="FSV19" s="8"/>
      <c r="FSW19" s="8"/>
      <c r="FSX19" s="8"/>
      <c r="FSY19" s="8"/>
      <c r="FSZ19" s="8"/>
      <c r="FTA19" s="8"/>
      <c r="FTB19" s="8"/>
      <c r="FTC19" s="8"/>
      <c r="FTD19" s="8"/>
      <c r="FTE19" s="8"/>
      <c r="FTF19" s="8"/>
      <c r="FTG19" s="8"/>
      <c r="FTH19" s="8"/>
      <c r="FTI19" s="8"/>
      <c r="FTJ19" s="8"/>
      <c r="FTK19" s="8"/>
      <c r="FTL19" s="8"/>
      <c r="FTM19" s="8"/>
      <c r="FTN19" s="8"/>
      <c r="FTO19" s="8"/>
      <c r="FTP19" s="8"/>
      <c r="FTQ19" s="8"/>
      <c r="FTR19" s="8"/>
      <c r="FTS19" s="8"/>
      <c r="FTT19" s="8"/>
      <c r="FTU19" s="8"/>
      <c r="FTV19" s="8"/>
      <c r="FTW19" s="8"/>
      <c r="FTX19" s="8"/>
      <c r="FTY19" s="8"/>
      <c r="FTZ19" s="8"/>
      <c r="FUA19" s="8"/>
      <c r="FUB19" s="8"/>
      <c r="FUC19" s="8"/>
      <c r="FUD19" s="8"/>
      <c r="FUE19" s="8"/>
      <c r="FUF19" s="8"/>
      <c r="FUG19" s="8"/>
      <c r="FUH19" s="8"/>
      <c r="FUI19" s="8"/>
      <c r="FUJ19" s="8"/>
      <c r="FUK19" s="8"/>
      <c r="FUL19" s="8"/>
      <c r="FUM19" s="8"/>
      <c r="FUN19" s="8"/>
      <c r="FUO19" s="8"/>
      <c r="FUP19" s="8"/>
      <c r="FUQ19" s="8"/>
      <c r="FUR19" s="8"/>
      <c r="FUS19" s="8"/>
      <c r="FUT19" s="8"/>
      <c r="FUU19" s="8"/>
      <c r="FUV19" s="8"/>
      <c r="FUW19" s="8"/>
      <c r="FUX19" s="8"/>
      <c r="FUY19" s="8"/>
      <c r="FUZ19" s="8"/>
      <c r="FVA19" s="8"/>
      <c r="FVB19" s="8"/>
      <c r="FVC19" s="8"/>
      <c r="FVD19" s="8"/>
      <c r="FVE19" s="8"/>
      <c r="FVF19" s="8"/>
      <c r="FVG19" s="8"/>
      <c r="FVH19" s="8"/>
      <c r="FVI19" s="8"/>
      <c r="FVJ19" s="8"/>
      <c r="FVK19" s="8"/>
      <c r="FVL19" s="8"/>
      <c r="FVM19" s="8"/>
      <c r="FVN19" s="8"/>
      <c r="FVO19" s="8"/>
      <c r="FVP19" s="8"/>
      <c r="FVQ19" s="8"/>
      <c r="FVR19" s="8"/>
      <c r="FVS19" s="8"/>
      <c r="FVT19" s="8"/>
      <c r="FVU19" s="8"/>
      <c r="FVV19" s="8"/>
      <c r="FVW19" s="8"/>
      <c r="FVX19" s="8"/>
      <c r="FVY19" s="8"/>
      <c r="FVZ19" s="8"/>
      <c r="FWA19" s="8"/>
      <c r="FWB19" s="8"/>
      <c r="FWC19" s="8"/>
      <c r="FWD19" s="8"/>
      <c r="FWE19" s="8"/>
      <c r="FWF19" s="8"/>
      <c r="FWG19" s="8"/>
      <c r="FWH19" s="8"/>
      <c r="FWI19" s="8"/>
      <c r="FWJ19" s="8"/>
      <c r="FWK19" s="8"/>
      <c r="FWL19" s="8"/>
      <c r="FWM19" s="8"/>
      <c r="FWN19" s="8"/>
      <c r="FWO19" s="8"/>
      <c r="FWP19" s="8"/>
      <c r="FWQ19" s="8"/>
      <c r="FWR19" s="8"/>
      <c r="FWS19" s="8"/>
      <c r="FWT19" s="8"/>
      <c r="FWU19" s="8"/>
      <c r="FWV19" s="8"/>
      <c r="FWW19" s="8"/>
      <c r="FWX19" s="8"/>
      <c r="FWY19" s="8"/>
      <c r="FWZ19" s="8"/>
      <c r="FXA19" s="8"/>
      <c r="FXB19" s="8"/>
      <c r="FXC19" s="8"/>
      <c r="FXD19" s="8"/>
      <c r="FXE19" s="8"/>
      <c r="FXF19" s="8"/>
      <c r="FXG19" s="8"/>
      <c r="FXH19" s="8"/>
      <c r="FXI19" s="8"/>
      <c r="FXJ19" s="8"/>
      <c r="FXK19" s="8"/>
      <c r="FXL19" s="8"/>
      <c r="FXM19" s="8"/>
      <c r="FXN19" s="8"/>
      <c r="FXO19" s="8"/>
      <c r="FXP19" s="8"/>
      <c r="FXQ19" s="8"/>
      <c r="FXR19" s="8"/>
      <c r="FXS19" s="8"/>
      <c r="FXT19" s="8"/>
      <c r="FXU19" s="8"/>
      <c r="FXV19" s="8"/>
      <c r="FXW19" s="8"/>
      <c r="FXX19" s="8"/>
      <c r="FXY19" s="8"/>
      <c r="FXZ19" s="8"/>
      <c r="FYA19" s="8"/>
      <c r="FYB19" s="8"/>
      <c r="FYC19" s="8"/>
      <c r="FYD19" s="8"/>
      <c r="FYE19" s="8"/>
      <c r="FYF19" s="8"/>
      <c r="FYG19" s="8"/>
      <c r="FYH19" s="8"/>
      <c r="FYI19" s="8"/>
      <c r="FYJ19" s="8"/>
      <c r="FYK19" s="8"/>
      <c r="FYL19" s="8"/>
      <c r="FYM19" s="8"/>
      <c r="FYN19" s="8"/>
      <c r="FYO19" s="8"/>
      <c r="FYP19" s="8"/>
      <c r="FYQ19" s="8"/>
      <c r="FYR19" s="8"/>
      <c r="FYS19" s="8"/>
      <c r="FYT19" s="8"/>
      <c r="FYU19" s="8"/>
      <c r="FYV19" s="8"/>
      <c r="FYW19" s="8"/>
      <c r="FYX19" s="8"/>
      <c r="FYY19" s="8"/>
      <c r="FYZ19" s="8"/>
      <c r="FZA19" s="8"/>
      <c r="FZB19" s="8"/>
      <c r="FZC19" s="8"/>
      <c r="FZD19" s="8"/>
      <c r="FZE19" s="8"/>
      <c r="FZF19" s="8"/>
      <c r="FZG19" s="8"/>
      <c r="FZH19" s="8"/>
      <c r="FZI19" s="8"/>
      <c r="FZJ19" s="8"/>
      <c r="FZK19" s="8"/>
      <c r="FZL19" s="8"/>
      <c r="FZM19" s="8"/>
      <c r="FZN19" s="8"/>
      <c r="FZO19" s="8"/>
      <c r="FZP19" s="8"/>
      <c r="FZQ19" s="8"/>
      <c r="FZR19" s="8"/>
      <c r="FZS19" s="8"/>
      <c r="FZT19" s="8"/>
      <c r="FZU19" s="8"/>
      <c r="FZV19" s="8"/>
      <c r="FZW19" s="8"/>
      <c r="FZX19" s="8"/>
      <c r="FZY19" s="8"/>
      <c r="FZZ19" s="8"/>
      <c r="GAA19" s="8"/>
      <c r="GAB19" s="8"/>
      <c r="GAC19" s="8"/>
      <c r="GAD19" s="8"/>
      <c r="GAE19" s="8"/>
      <c r="GAF19" s="8"/>
      <c r="GAG19" s="8"/>
      <c r="GAH19" s="8"/>
      <c r="GAI19" s="8"/>
      <c r="GAJ19" s="8"/>
      <c r="GAK19" s="8"/>
      <c r="GAL19" s="8"/>
      <c r="GAM19" s="8"/>
      <c r="GAN19" s="8"/>
      <c r="GAO19" s="8"/>
      <c r="GAP19" s="8"/>
      <c r="GAQ19" s="8"/>
      <c r="GAR19" s="8"/>
      <c r="GAS19" s="8"/>
      <c r="GAT19" s="8"/>
      <c r="GAU19" s="8"/>
      <c r="GAV19" s="8"/>
      <c r="GAW19" s="8"/>
      <c r="GAX19" s="8"/>
      <c r="GAY19" s="8"/>
      <c r="GAZ19" s="8"/>
      <c r="GBA19" s="8"/>
      <c r="GBB19" s="8"/>
      <c r="GBC19" s="8"/>
      <c r="GBD19" s="8"/>
      <c r="GBE19" s="8"/>
      <c r="GBF19" s="8"/>
      <c r="GBG19" s="8"/>
      <c r="GBH19" s="8"/>
      <c r="GBI19" s="8"/>
      <c r="GBJ19" s="8"/>
      <c r="GBK19" s="8"/>
      <c r="GBL19" s="8"/>
      <c r="GBM19" s="8"/>
      <c r="GBN19" s="8"/>
      <c r="GBO19" s="8"/>
      <c r="GBP19" s="8"/>
      <c r="GBQ19" s="8"/>
      <c r="GBR19" s="8"/>
      <c r="GBS19" s="8"/>
      <c r="GBT19" s="8"/>
      <c r="GBU19" s="8"/>
      <c r="GBV19" s="8"/>
      <c r="GBW19" s="8"/>
      <c r="GBX19" s="8"/>
      <c r="GBY19" s="8"/>
      <c r="GBZ19" s="8"/>
      <c r="GCA19" s="8"/>
      <c r="GCB19" s="8"/>
      <c r="GCC19" s="8"/>
      <c r="GCD19" s="8"/>
      <c r="GCE19" s="8"/>
      <c r="GCF19" s="8"/>
      <c r="GCG19" s="8"/>
      <c r="GCH19" s="8"/>
      <c r="GCI19" s="8"/>
      <c r="GCJ19" s="8"/>
      <c r="GCK19" s="8"/>
      <c r="GCL19" s="8"/>
      <c r="GCM19" s="8"/>
      <c r="GCN19" s="8"/>
      <c r="GCO19" s="8"/>
      <c r="GCP19" s="8"/>
      <c r="GCQ19" s="8"/>
      <c r="GCR19" s="8"/>
      <c r="GCS19" s="8"/>
      <c r="GCT19" s="8"/>
      <c r="GCU19" s="8"/>
      <c r="GCV19" s="8"/>
      <c r="GCW19" s="8"/>
      <c r="GCX19" s="8"/>
      <c r="GCY19" s="8"/>
      <c r="GCZ19" s="8"/>
      <c r="GDA19" s="8"/>
      <c r="GDB19" s="8"/>
      <c r="GDC19" s="8"/>
      <c r="GDD19" s="8"/>
      <c r="GDE19" s="8"/>
      <c r="GDF19" s="8"/>
      <c r="GDG19" s="8"/>
      <c r="GDH19" s="8"/>
      <c r="GDI19" s="8"/>
      <c r="GDJ19" s="8"/>
      <c r="GDK19" s="8"/>
      <c r="GDL19" s="8"/>
      <c r="GDM19" s="8"/>
      <c r="GDN19" s="8"/>
      <c r="GDO19" s="8"/>
      <c r="GDP19" s="8"/>
      <c r="GDQ19" s="8"/>
      <c r="GDR19" s="8"/>
      <c r="GDS19" s="8"/>
      <c r="GDT19" s="8"/>
      <c r="GDU19" s="8"/>
      <c r="GDV19" s="8"/>
      <c r="GDW19" s="8"/>
      <c r="GDX19" s="8"/>
      <c r="GDY19" s="8"/>
      <c r="GDZ19" s="8"/>
      <c r="GEA19" s="8"/>
      <c r="GEB19" s="8"/>
      <c r="GEC19" s="8"/>
      <c r="GED19" s="8"/>
      <c r="GEE19" s="8"/>
      <c r="GEF19" s="8"/>
      <c r="GEG19" s="8"/>
      <c r="GEH19" s="8"/>
      <c r="GEI19" s="8"/>
      <c r="GEJ19" s="8"/>
      <c r="GEK19" s="8"/>
      <c r="GEL19" s="8"/>
      <c r="GEM19" s="8"/>
      <c r="GEN19" s="8"/>
      <c r="GEO19" s="8"/>
      <c r="GEP19" s="8"/>
      <c r="GEQ19" s="8"/>
      <c r="GER19" s="8"/>
      <c r="GES19" s="8"/>
      <c r="GET19" s="8"/>
      <c r="GEU19" s="8"/>
      <c r="GEV19" s="8"/>
      <c r="GEW19" s="8"/>
      <c r="GEX19" s="8"/>
      <c r="GEY19" s="8"/>
      <c r="GEZ19" s="8"/>
      <c r="GFA19" s="8"/>
      <c r="GFB19" s="8"/>
      <c r="GFC19" s="8"/>
      <c r="GFD19" s="8"/>
      <c r="GFE19" s="8"/>
      <c r="GFF19" s="8"/>
      <c r="GFG19" s="8"/>
      <c r="GFH19" s="8"/>
      <c r="GFI19" s="8"/>
      <c r="GFJ19" s="8"/>
      <c r="GFK19" s="8"/>
      <c r="GFL19" s="8"/>
      <c r="GFM19" s="8"/>
      <c r="GFN19" s="8"/>
      <c r="GFO19" s="8"/>
      <c r="GFP19" s="8"/>
      <c r="GFQ19" s="8"/>
      <c r="GFR19" s="8"/>
      <c r="GFS19" s="8"/>
      <c r="GFT19" s="8"/>
      <c r="GFU19" s="8"/>
      <c r="GFV19" s="8"/>
      <c r="GFW19" s="8"/>
      <c r="GFX19" s="8"/>
      <c r="GFY19" s="8"/>
      <c r="GFZ19" s="8"/>
      <c r="GGA19" s="8"/>
      <c r="GGB19" s="8"/>
      <c r="GGC19" s="8"/>
      <c r="GGD19" s="8"/>
      <c r="GGE19" s="8"/>
      <c r="GGF19" s="8"/>
      <c r="GGG19" s="8"/>
      <c r="GGH19" s="8"/>
      <c r="GGI19" s="8"/>
      <c r="GGJ19" s="8"/>
      <c r="GGK19" s="8"/>
      <c r="GGL19" s="8"/>
      <c r="GGM19" s="8"/>
      <c r="GGN19" s="8"/>
      <c r="GGO19" s="8"/>
      <c r="GGP19" s="8"/>
      <c r="GGQ19" s="8"/>
      <c r="GGR19" s="8"/>
      <c r="GGS19" s="8"/>
      <c r="GGT19" s="8"/>
      <c r="GGU19" s="8"/>
      <c r="GGV19" s="8"/>
      <c r="GGW19" s="8"/>
      <c r="GGX19" s="8"/>
      <c r="GGY19" s="8"/>
      <c r="GGZ19" s="8"/>
      <c r="GHA19" s="8"/>
      <c r="GHB19" s="8"/>
      <c r="GHC19" s="8"/>
      <c r="GHD19" s="8"/>
      <c r="GHE19" s="8"/>
      <c r="GHF19" s="8"/>
      <c r="GHG19" s="8"/>
      <c r="GHH19" s="8"/>
      <c r="GHI19" s="8"/>
      <c r="GHJ19" s="8"/>
      <c r="GHK19" s="8"/>
      <c r="GHL19" s="8"/>
      <c r="GHM19" s="8"/>
      <c r="GHN19" s="8"/>
      <c r="GHO19" s="8"/>
      <c r="GHP19" s="8"/>
      <c r="GHQ19" s="8"/>
      <c r="GHR19" s="8"/>
      <c r="GHS19" s="8"/>
      <c r="GHT19" s="8"/>
      <c r="GHU19" s="8"/>
      <c r="GHV19" s="8"/>
      <c r="GHW19" s="8"/>
      <c r="GHX19" s="8"/>
      <c r="GHY19" s="8"/>
      <c r="GHZ19" s="8"/>
      <c r="GIA19" s="8"/>
      <c r="GIB19" s="8"/>
      <c r="GIC19" s="8"/>
      <c r="GID19" s="8"/>
      <c r="GIE19" s="8"/>
      <c r="GIF19" s="8"/>
      <c r="GIG19" s="8"/>
      <c r="GIH19" s="8"/>
      <c r="GII19" s="8"/>
      <c r="GIJ19" s="8"/>
      <c r="GIK19" s="8"/>
      <c r="GIL19" s="8"/>
      <c r="GIM19" s="8"/>
      <c r="GIN19" s="8"/>
      <c r="GIO19" s="8"/>
      <c r="GIP19" s="8"/>
      <c r="GIQ19" s="8"/>
      <c r="GIR19" s="8"/>
      <c r="GIS19" s="8"/>
      <c r="GIT19" s="8"/>
      <c r="GIU19" s="8"/>
      <c r="GIV19" s="8"/>
      <c r="GIW19" s="8"/>
      <c r="GIX19" s="8"/>
      <c r="GIY19" s="8"/>
      <c r="GIZ19" s="8"/>
      <c r="GJA19" s="8"/>
      <c r="GJB19" s="8"/>
      <c r="GJC19" s="8"/>
      <c r="GJD19" s="8"/>
      <c r="GJE19" s="8"/>
      <c r="GJF19" s="8"/>
      <c r="GJG19" s="8"/>
      <c r="GJH19" s="8"/>
      <c r="GJI19" s="8"/>
      <c r="GJJ19" s="8"/>
      <c r="GJK19" s="8"/>
      <c r="GJL19" s="8"/>
      <c r="GJM19" s="8"/>
      <c r="GJN19" s="8"/>
      <c r="GJO19" s="8"/>
      <c r="GJP19" s="8"/>
      <c r="GJQ19" s="8"/>
      <c r="GJR19" s="8"/>
      <c r="GJS19" s="8"/>
      <c r="GJT19" s="8"/>
      <c r="GJU19" s="8"/>
      <c r="GJV19" s="8"/>
      <c r="GJW19" s="8"/>
      <c r="GJX19" s="8"/>
      <c r="GJY19" s="8"/>
      <c r="GJZ19" s="8"/>
      <c r="GKA19" s="8"/>
      <c r="GKB19" s="8"/>
      <c r="GKC19" s="8"/>
      <c r="GKD19" s="8"/>
      <c r="GKE19" s="8"/>
      <c r="GKF19" s="8"/>
      <c r="GKG19" s="8"/>
      <c r="GKH19" s="8"/>
      <c r="GKI19" s="8"/>
      <c r="GKJ19" s="8"/>
      <c r="GKK19" s="8"/>
      <c r="GKL19" s="8"/>
      <c r="GKM19" s="8"/>
      <c r="GKN19" s="8"/>
      <c r="GKO19" s="8"/>
      <c r="GKP19" s="8"/>
      <c r="GKQ19" s="8"/>
      <c r="GKR19" s="8"/>
      <c r="GKS19" s="8"/>
      <c r="GKT19" s="8"/>
      <c r="GKU19" s="8"/>
      <c r="GKV19" s="8"/>
      <c r="GKW19" s="8"/>
      <c r="GKX19" s="8"/>
      <c r="GKY19" s="8"/>
      <c r="GKZ19" s="8"/>
      <c r="GLA19" s="8"/>
      <c r="GLB19" s="8"/>
      <c r="GLC19" s="8"/>
      <c r="GLD19" s="8"/>
      <c r="GLE19" s="8"/>
      <c r="GLF19" s="8"/>
      <c r="GLG19" s="8"/>
      <c r="GLH19" s="8"/>
      <c r="GLI19" s="8"/>
      <c r="GLJ19" s="8"/>
      <c r="GLK19" s="8"/>
      <c r="GLL19" s="8"/>
      <c r="GLM19" s="8"/>
      <c r="GLN19" s="8"/>
      <c r="GLO19" s="8"/>
      <c r="GLP19" s="8"/>
      <c r="GLQ19" s="8"/>
      <c r="GLR19" s="8"/>
      <c r="GLS19" s="8"/>
      <c r="GLT19" s="8"/>
      <c r="GLU19" s="8"/>
      <c r="GLV19" s="8"/>
      <c r="GLW19" s="8"/>
      <c r="GLX19" s="8"/>
      <c r="GLY19" s="8"/>
      <c r="GLZ19" s="8"/>
      <c r="GMA19" s="8"/>
      <c r="GMB19" s="8"/>
      <c r="GMC19" s="8"/>
      <c r="GMD19" s="8"/>
      <c r="GME19" s="8"/>
      <c r="GMF19" s="8"/>
      <c r="GMG19" s="8"/>
      <c r="GMH19" s="8"/>
      <c r="GMI19" s="8"/>
      <c r="GMJ19" s="8"/>
      <c r="GMK19" s="8"/>
      <c r="GML19" s="8"/>
      <c r="GMM19" s="8"/>
      <c r="GMN19" s="8"/>
      <c r="GMO19" s="8"/>
      <c r="GMP19" s="8"/>
      <c r="GMQ19" s="8"/>
      <c r="GMR19" s="8"/>
      <c r="GMS19" s="8"/>
      <c r="GMT19" s="8"/>
      <c r="GMU19" s="8"/>
      <c r="GMV19" s="8"/>
      <c r="GMW19" s="8"/>
      <c r="GMX19" s="8"/>
      <c r="GMY19" s="8"/>
      <c r="GMZ19" s="8"/>
      <c r="GNA19" s="8"/>
      <c r="GNB19" s="8"/>
      <c r="GNC19" s="8"/>
      <c r="GND19" s="8"/>
      <c r="GNE19" s="8"/>
      <c r="GNF19" s="8"/>
      <c r="GNG19" s="8"/>
      <c r="GNH19" s="8"/>
      <c r="GNI19" s="8"/>
      <c r="GNJ19" s="8"/>
      <c r="GNK19" s="8"/>
      <c r="GNL19" s="8"/>
      <c r="GNM19" s="8"/>
      <c r="GNN19" s="8"/>
      <c r="GNO19" s="8"/>
      <c r="GNP19" s="8"/>
      <c r="GNQ19" s="8"/>
      <c r="GNR19" s="8"/>
      <c r="GNS19" s="8"/>
      <c r="GNT19" s="8"/>
      <c r="GNU19" s="8"/>
      <c r="GNV19" s="8"/>
      <c r="GNW19" s="8"/>
      <c r="GNX19" s="8"/>
      <c r="GNY19" s="8"/>
      <c r="GNZ19" s="8"/>
      <c r="GOA19" s="8"/>
      <c r="GOB19" s="8"/>
      <c r="GOC19" s="8"/>
      <c r="GOD19" s="8"/>
      <c r="GOE19" s="8"/>
      <c r="GOF19" s="8"/>
      <c r="GOG19" s="8"/>
      <c r="GOH19" s="8"/>
      <c r="GOI19" s="8"/>
      <c r="GOJ19" s="8"/>
      <c r="GOK19" s="8"/>
      <c r="GOL19" s="8"/>
      <c r="GOM19" s="8"/>
      <c r="GON19" s="8"/>
      <c r="GOO19" s="8"/>
      <c r="GOP19" s="8"/>
      <c r="GOQ19" s="8"/>
      <c r="GOR19" s="8"/>
      <c r="GOS19" s="8"/>
      <c r="GOT19" s="8"/>
      <c r="GOU19" s="8"/>
      <c r="GOV19" s="8"/>
      <c r="GOW19" s="8"/>
      <c r="GOX19" s="8"/>
      <c r="GOY19" s="8"/>
      <c r="GOZ19" s="8"/>
      <c r="GPA19" s="8"/>
      <c r="GPB19" s="8"/>
      <c r="GPC19" s="8"/>
      <c r="GPD19" s="8"/>
      <c r="GPE19" s="8"/>
      <c r="GPF19" s="8"/>
      <c r="GPG19" s="8"/>
      <c r="GPH19" s="8"/>
      <c r="GPI19" s="8"/>
      <c r="GPJ19" s="8"/>
      <c r="GPK19" s="8"/>
      <c r="GPL19" s="8"/>
      <c r="GPM19" s="8"/>
      <c r="GPN19" s="8"/>
      <c r="GPO19" s="8"/>
      <c r="GPP19" s="8"/>
      <c r="GPQ19" s="8"/>
      <c r="GPR19" s="8"/>
      <c r="GPS19" s="8"/>
      <c r="GPT19" s="8"/>
      <c r="GPU19" s="8"/>
      <c r="GPV19" s="8"/>
      <c r="GPW19" s="8"/>
      <c r="GPX19" s="8"/>
      <c r="GPY19" s="8"/>
      <c r="GPZ19" s="8"/>
      <c r="GQA19" s="8"/>
      <c r="GQB19" s="8"/>
      <c r="GQC19" s="8"/>
      <c r="GQD19" s="8"/>
      <c r="GQE19" s="8"/>
      <c r="GQF19" s="8"/>
      <c r="GQG19" s="8"/>
      <c r="GQH19" s="8"/>
      <c r="GQI19" s="8"/>
      <c r="GQJ19" s="8"/>
      <c r="GQK19" s="8"/>
      <c r="GQL19" s="8"/>
      <c r="GQM19" s="8"/>
      <c r="GQN19" s="8"/>
      <c r="GQO19" s="8"/>
      <c r="GQP19" s="8"/>
      <c r="GQQ19" s="8"/>
      <c r="GQR19" s="8"/>
      <c r="GQS19" s="8"/>
      <c r="GQT19" s="8"/>
      <c r="GQU19" s="8"/>
      <c r="GQV19" s="8"/>
      <c r="GQW19" s="8"/>
      <c r="GQX19" s="8"/>
      <c r="GQY19" s="8"/>
      <c r="GQZ19" s="8"/>
      <c r="GRA19" s="8"/>
      <c r="GRB19" s="8"/>
      <c r="GRC19" s="8"/>
      <c r="GRD19" s="8"/>
      <c r="GRE19" s="8"/>
      <c r="GRF19" s="8"/>
      <c r="GRG19" s="8"/>
      <c r="GRH19" s="8"/>
      <c r="GRI19" s="8"/>
      <c r="GRJ19" s="8"/>
      <c r="GRK19" s="8"/>
      <c r="GRL19" s="8"/>
      <c r="GRM19" s="8"/>
      <c r="GRN19" s="8"/>
      <c r="GRO19" s="8"/>
      <c r="GRP19" s="8"/>
      <c r="GRQ19" s="8"/>
      <c r="GRR19" s="8"/>
      <c r="GRS19" s="8"/>
      <c r="GRT19" s="8"/>
      <c r="GRU19" s="8"/>
      <c r="GRV19" s="8"/>
      <c r="GRW19" s="8"/>
      <c r="GRX19" s="8"/>
      <c r="GRY19" s="8"/>
      <c r="GRZ19" s="8"/>
      <c r="GSA19" s="8"/>
      <c r="GSB19" s="8"/>
      <c r="GSC19" s="8"/>
      <c r="GSD19" s="8"/>
      <c r="GSE19" s="8"/>
      <c r="GSF19" s="8"/>
      <c r="GSG19" s="8"/>
      <c r="GSH19" s="8"/>
      <c r="GSI19" s="8"/>
      <c r="GSJ19" s="8"/>
      <c r="GSK19" s="8"/>
      <c r="GSL19" s="8"/>
      <c r="GSM19" s="8"/>
      <c r="GSN19" s="8"/>
      <c r="GSO19" s="8"/>
      <c r="GSP19" s="8"/>
      <c r="GSQ19" s="8"/>
      <c r="GSR19" s="8"/>
      <c r="GSS19" s="8"/>
      <c r="GST19" s="8"/>
      <c r="GSU19" s="8"/>
      <c r="GSV19" s="8"/>
      <c r="GSW19" s="8"/>
      <c r="GSX19" s="8"/>
      <c r="GSY19" s="8"/>
      <c r="GSZ19" s="8"/>
      <c r="GTA19" s="8"/>
      <c r="GTB19" s="8"/>
      <c r="GTC19" s="8"/>
      <c r="GTD19" s="8"/>
      <c r="GTE19" s="8"/>
      <c r="GTF19" s="8"/>
      <c r="GTG19" s="8"/>
      <c r="GTH19" s="8"/>
      <c r="GTI19" s="8"/>
      <c r="GTJ19" s="8"/>
      <c r="GTK19" s="8"/>
      <c r="GTL19" s="8"/>
      <c r="GTM19" s="8"/>
      <c r="GTN19" s="8"/>
      <c r="GTO19" s="8"/>
      <c r="GTP19" s="8"/>
      <c r="GTQ19" s="8"/>
      <c r="GTR19" s="8"/>
      <c r="GTS19" s="8"/>
      <c r="GTT19" s="8"/>
      <c r="GTU19" s="8"/>
      <c r="GTV19" s="8"/>
      <c r="GTW19" s="8"/>
      <c r="GTX19" s="8"/>
      <c r="GTY19" s="8"/>
      <c r="GTZ19" s="8"/>
      <c r="GUA19" s="8"/>
      <c r="GUB19" s="8"/>
      <c r="GUC19" s="8"/>
      <c r="GUD19" s="8"/>
      <c r="GUE19" s="8"/>
      <c r="GUF19" s="8"/>
      <c r="GUG19" s="8"/>
      <c r="GUH19" s="8"/>
      <c r="GUI19" s="8"/>
      <c r="GUJ19" s="8"/>
      <c r="GUK19" s="8"/>
      <c r="GUL19" s="8"/>
      <c r="GUM19" s="8"/>
      <c r="GUN19" s="8"/>
      <c r="GUO19" s="8"/>
      <c r="GUP19" s="8"/>
      <c r="GUQ19" s="8"/>
      <c r="GUR19" s="8"/>
      <c r="GUS19" s="8"/>
      <c r="GUT19" s="8"/>
      <c r="GUU19" s="8"/>
      <c r="GUV19" s="8"/>
      <c r="GUW19" s="8"/>
      <c r="GUX19" s="8"/>
      <c r="GUY19" s="8"/>
      <c r="GUZ19" s="8"/>
      <c r="GVA19" s="8"/>
      <c r="GVB19" s="8"/>
      <c r="GVC19" s="8"/>
      <c r="GVD19" s="8"/>
      <c r="GVE19" s="8"/>
      <c r="GVF19" s="8"/>
      <c r="GVG19" s="8"/>
      <c r="GVH19" s="8"/>
      <c r="GVI19" s="8"/>
      <c r="GVJ19" s="8"/>
      <c r="GVK19" s="8"/>
      <c r="GVL19" s="8"/>
      <c r="GVM19" s="8"/>
      <c r="GVN19" s="8"/>
      <c r="GVO19" s="8"/>
      <c r="GVP19" s="8"/>
      <c r="GVQ19" s="8"/>
      <c r="GVR19" s="8"/>
      <c r="GVS19" s="8"/>
      <c r="GVT19" s="8"/>
      <c r="GVU19" s="8"/>
      <c r="GVV19" s="8"/>
      <c r="GVW19" s="8"/>
      <c r="GVX19" s="8"/>
      <c r="GVY19" s="8"/>
      <c r="GVZ19" s="8"/>
      <c r="GWA19" s="8"/>
      <c r="GWB19" s="8"/>
      <c r="GWC19" s="8"/>
      <c r="GWD19" s="8"/>
      <c r="GWE19" s="8"/>
      <c r="GWF19" s="8"/>
      <c r="GWG19" s="8"/>
      <c r="GWH19" s="8"/>
      <c r="GWI19" s="8"/>
      <c r="GWJ19" s="8"/>
      <c r="GWK19" s="8"/>
      <c r="GWL19" s="8"/>
      <c r="GWM19" s="8"/>
      <c r="GWN19" s="8"/>
      <c r="GWO19" s="8"/>
      <c r="GWP19" s="8"/>
      <c r="GWQ19" s="8"/>
      <c r="GWR19" s="8"/>
      <c r="GWS19" s="8"/>
      <c r="GWT19" s="8"/>
      <c r="GWU19" s="8"/>
      <c r="GWV19" s="8"/>
      <c r="GWW19" s="8"/>
      <c r="GWX19" s="8"/>
      <c r="GWY19" s="8"/>
      <c r="GWZ19" s="8"/>
      <c r="GXA19" s="8"/>
      <c r="GXB19" s="8"/>
      <c r="GXC19" s="8"/>
      <c r="GXD19" s="8"/>
      <c r="GXE19" s="8"/>
      <c r="GXF19" s="8"/>
      <c r="GXG19" s="8"/>
      <c r="GXH19" s="8"/>
      <c r="GXI19" s="8"/>
      <c r="GXJ19" s="8"/>
      <c r="GXK19" s="8"/>
      <c r="GXL19" s="8"/>
      <c r="GXM19" s="8"/>
      <c r="GXN19" s="8"/>
      <c r="GXO19" s="8"/>
      <c r="GXP19" s="8"/>
      <c r="GXQ19" s="8"/>
      <c r="GXR19" s="8"/>
      <c r="GXS19" s="8"/>
      <c r="GXT19" s="8"/>
      <c r="GXU19" s="8"/>
      <c r="GXV19" s="8"/>
      <c r="GXW19" s="8"/>
      <c r="GXX19" s="8"/>
      <c r="GXY19" s="8"/>
      <c r="GXZ19" s="8"/>
      <c r="GYA19" s="8"/>
      <c r="GYB19" s="8"/>
      <c r="GYC19" s="8"/>
      <c r="GYD19" s="8"/>
      <c r="GYE19" s="8"/>
      <c r="GYF19" s="8"/>
      <c r="GYG19" s="8"/>
      <c r="GYH19" s="8"/>
      <c r="GYI19" s="8"/>
      <c r="GYJ19" s="8"/>
      <c r="GYK19" s="8"/>
      <c r="GYL19" s="8"/>
      <c r="GYM19" s="8"/>
      <c r="GYN19" s="8"/>
      <c r="GYO19" s="8"/>
      <c r="GYP19" s="8"/>
      <c r="GYQ19" s="8"/>
      <c r="GYR19" s="8"/>
      <c r="GYS19" s="8"/>
      <c r="GYT19" s="8"/>
      <c r="GYU19" s="8"/>
      <c r="GYV19" s="8"/>
      <c r="GYW19" s="8"/>
      <c r="GYX19" s="8"/>
      <c r="GYY19" s="8"/>
      <c r="GYZ19" s="8"/>
      <c r="GZA19" s="8"/>
      <c r="GZB19" s="8"/>
      <c r="GZC19" s="8"/>
      <c r="GZD19" s="8"/>
      <c r="GZE19" s="8"/>
      <c r="GZF19" s="8"/>
      <c r="GZG19" s="8"/>
      <c r="GZH19" s="8"/>
      <c r="GZI19" s="8"/>
      <c r="GZJ19" s="8"/>
      <c r="GZK19" s="8"/>
      <c r="GZL19" s="8"/>
      <c r="GZM19" s="8"/>
      <c r="GZN19" s="8"/>
      <c r="GZO19" s="8"/>
      <c r="GZP19" s="8"/>
      <c r="GZQ19" s="8"/>
      <c r="GZR19" s="8"/>
      <c r="GZS19" s="8"/>
      <c r="GZT19" s="8"/>
      <c r="GZU19" s="8"/>
      <c r="GZV19" s="8"/>
      <c r="GZW19" s="8"/>
      <c r="GZX19" s="8"/>
      <c r="GZY19" s="8"/>
      <c r="GZZ19" s="8"/>
      <c r="HAA19" s="8"/>
      <c r="HAB19" s="8"/>
      <c r="HAC19" s="8"/>
      <c r="HAD19" s="8"/>
      <c r="HAE19" s="8"/>
      <c r="HAF19" s="8"/>
      <c r="HAG19" s="8"/>
      <c r="HAH19" s="8"/>
      <c r="HAI19" s="8"/>
      <c r="HAJ19" s="8"/>
      <c r="HAK19" s="8"/>
      <c r="HAL19" s="8"/>
      <c r="HAM19" s="8"/>
      <c r="HAN19" s="8"/>
      <c r="HAO19" s="8"/>
      <c r="HAP19" s="8"/>
      <c r="HAQ19" s="8"/>
      <c r="HAR19" s="8"/>
      <c r="HAS19" s="8"/>
      <c r="HAT19" s="8"/>
      <c r="HAU19" s="8"/>
      <c r="HAV19" s="8"/>
      <c r="HAW19" s="8"/>
      <c r="HAX19" s="8"/>
      <c r="HAY19" s="8"/>
      <c r="HAZ19" s="8"/>
      <c r="HBA19" s="8"/>
      <c r="HBB19" s="8"/>
      <c r="HBC19" s="8"/>
      <c r="HBD19" s="8"/>
      <c r="HBE19" s="8"/>
      <c r="HBF19" s="8"/>
      <c r="HBG19" s="8"/>
      <c r="HBH19" s="8"/>
      <c r="HBI19" s="8"/>
      <c r="HBJ19" s="8"/>
      <c r="HBK19" s="8"/>
      <c r="HBL19" s="8"/>
      <c r="HBM19" s="8"/>
      <c r="HBN19" s="8"/>
      <c r="HBO19" s="8"/>
      <c r="HBP19" s="8"/>
      <c r="HBQ19" s="8"/>
      <c r="HBR19" s="8"/>
      <c r="HBS19" s="8"/>
      <c r="HBT19" s="8"/>
      <c r="HBU19" s="8"/>
      <c r="HBV19" s="8"/>
      <c r="HBW19" s="8"/>
      <c r="HBX19" s="8"/>
      <c r="HBY19" s="8"/>
      <c r="HBZ19" s="8"/>
      <c r="HCA19" s="8"/>
      <c r="HCB19" s="8"/>
      <c r="HCC19" s="8"/>
      <c r="HCD19" s="8"/>
      <c r="HCE19" s="8"/>
      <c r="HCF19" s="8"/>
      <c r="HCG19" s="8"/>
      <c r="HCH19" s="8"/>
      <c r="HCI19" s="8"/>
      <c r="HCJ19" s="8"/>
      <c r="HCK19" s="8"/>
      <c r="HCL19" s="8"/>
      <c r="HCM19" s="8"/>
      <c r="HCN19" s="8"/>
      <c r="HCO19" s="8"/>
      <c r="HCP19" s="8"/>
      <c r="HCQ19" s="8"/>
      <c r="HCR19" s="8"/>
      <c r="HCS19" s="8"/>
      <c r="HCT19" s="8"/>
      <c r="HCU19" s="8"/>
      <c r="HCV19" s="8"/>
      <c r="HCW19" s="8"/>
      <c r="HCX19" s="8"/>
      <c r="HCY19" s="8"/>
      <c r="HCZ19" s="8"/>
      <c r="HDA19" s="8"/>
      <c r="HDB19" s="8"/>
      <c r="HDC19" s="8"/>
      <c r="HDD19" s="8"/>
      <c r="HDE19" s="8"/>
      <c r="HDF19" s="8"/>
      <c r="HDG19" s="8"/>
      <c r="HDH19" s="8"/>
      <c r="HDI19" s="8"/>
      <c r="HDJ19" s="8"/>
      <c r="HDK19" s="8"/>
      <c r="HDL19" s="8"/>
      <c r="HDM19" s="8"/>
      <c r="HDN19" s="8"/>
      <c r="HDO19" s="8"/>
      <c r="HDP19" s="8"/>
      <c r="HDQ19" s="8"/>
      <c r="HDR19" s="8"/>
      <c r="HDS19" s="8"/>
      <c r="HDT19" s="8"/>
      <c r="HDU19" s="8"/>
      <c r="HDV19" s="8"/>
      <c r="HDW19" s="8"/>
      <c r="HDX19" s="8"/>
      <c r="HDY19" s="8"/>
      <c r="HDZ19" s="8"/>
      <c r="HEA19" s="8"/>
      <c r="HEB19" s="8"/>
      <c r="HEC19" s="8"/>
      <c r="HED19" s="8"/>
      <c r="HEE19" s="8"/>
      <c r="HEF19" s="8"/>
      <c r="HEG19" s="8"/>
      <c r="HEH19" s="8"/>
      <c r="HEI19" s="8"/>
      <c r="HEJ19" s="8"/>
      <c r="HEK19" s="8"/>
      <c r="HEL19" s="8"/>
      <c r="HEM19" s="8"/>
      <c r="HEN19" s="8"/>
      <c r="HEO19" s="8"/>
      <c r="HEP19" s="8"/>
      <c r="HEQ19" s="8"/>
      <c r="HER19" s="8"/>
      <c r="HES19" s="8"/>
      <c r="HET19" s="8"/>
      <c r="HEU19" s="8"/>
      <c r="HEV19" s="8"/>
      <c r="HEW19" s="8"/>
      <c r="HEX19" s="8"/>
      <c r="HEY19" s="8"/>
      <c r="HEZ19" s="8"/>
      <c r="HFA19" s="8"/>
      <c r="HFB19" s="8"/>
      <c r="HFC19" s="8"/>
      <c r="HFD19" s="8"/>
      <c r="HFE19" s="8"/>
      <c r="HFF19" s="8"/>
      <c r="HFG19" s="8"/>
      <c r="HFH19" s="8"/>
      <c r="HFI19" s="8"/>
      <c r="HFJ19" s="8"/>
      <c r="HFK19" s="8"/>
      <c r="HFL19" s="8"/>
      <c r="HFM19" s="8"/>
      <c r="HFN19" s="8"/>
      <c r="HFO19" s="8"/>
      <c r="HFP19" s="8"/>
      <c r="HFQ19" s="8"/>
      <c r="HFR19" s="8"/>
      <c r="HFS19" s="8"/>
      <c r="HFT19" s="8"/>
      <c r="HFU19" s="8"/>
      <c r="HFV19" s="8"/>
      <c r="HFW19" s="8"/>
      <c r="HFX19" s="8"/>
      <c r="HFY19" s="8"/>
      <c r="HFZ19" s="8"/>
      <c r="HGA19" s="8"/>
      <c r="HGB19" s="8"/>
      <c r="HGC19" s="8"/>
      <c r="HGD19" s="8"/>
      <c r="HGE19" s="8"/>
      <c r="HGF19" s="8"/>
      <c r="HGG19" s="8"/>
      <c r="HGH19" s="8"/>
      <c r="HGI19" s="8"/>
      <c r="HGJ19" s="8"/>
      <c r="HGK19" s="8"/>
      <c r="HGL19" s="8"/>
      <c r="HGM19" s="8"/>
      <c r="HGN19" s="8"/>
      <c r="HGO19" s="8"/>
      <c r="HGP19" s="8"/>
      <c r="HGQ19" s="8"/>
      <c r="HGR19" s="8"/>
      <c r="HGS19" s="8"/>
      <c r="HGT19" s="8"/>
      <c r="HGU19" s="8"/>
      <c r="HGV19" s="8"/>
      <c r="HGW19" s="8"/>
      <c r="HGX19" s="8"/>
      <c r="HGY19" s="8"/>
      <c r="HGZ19" s="8"/>
      <c r="HHA19" s="8"/>
      <c r="HHB19" s="8"/>
      <c r="HHC19" s="8"/>
      <c r="HHD19" s="8"/>
      <c r="HHE19" s="8"/>
      <c r="HHF19" s="8"/>
      <c r="HHG19" s="8"/>
      <c r="HHH19" s="8"/>
      <c r="HHI19" s="8"/>
      <c r="HHJ19" s="8"/>
      <c r="HHK19" s="8"/>
      <c r="HHL19" s="8"/>
      <c r="HHM19" s="8"/>
      <c r="HHN19" s="8"/>
      <c r="HHO19" s="8"/>
      <c r="HHP19" s="8"/>
      <c r="HHQ19" s="8"/>
      <c r="HHR19" s="8"/>
      <c r="HHS19" s="8"/>
      <c r="HHT19" s="8"/>
      <c r="HHU19" s="8"/>
      <c r="HHV19" s="8"/>
      <c r="HHW19" s="8"/>
      <c r="HHX19" s="8"/>
      <c r="HHY19" s="8"/>
      <c r="HHZ19" s="8"/>
      <c r="HIA19" s="8"/>
      <c r="HIB19" s="8"/>
      <c r="HIC19" s="8"/>
      <c r="HID19" s="8"/>
      <c r="HIE19" s="8"/>
      <c r="HIF19" s="8"/>
      <c r="HIG19" s="8"/>
      <c r="HIH19" s="8"/>
      <c r="HII19" s="8"/>
      <c r="HIJ19" s="8"/>
      <c r="HIK19" s="8"/>
      <c r="HIL19" s="8"/>
      <c r="HIM19" s="8"/>
      <c r="HIN19" s="8"/>
      <c r="HIO19" s="8"/>
      <c r="HIP19" s="8"/>
      <c r="HIQ19" s="8"/>
      <c r="HIR19" s="8"/>
      <c r="HIS19" s="8"/>
      <c r="HIT19" s="8"/>
      <c r="HIU19" s="8"/>
      <c r="HIV19" s="8"/>
      <c r="HIW19" s="8"/>
      <c r="HIX19" s="8"/>
      <c r="HIY19" s="8"/>
      <c r="HIZ19" s="8"/>
      <c r="HJA19" s="8"/>
      <c r="HJB19" s="8"/>
      <c r="HJC19" s="8"/>
      <c r="HJD19" s="8"/>
      <c r="HJE19" s="8"/>
      <c r="HJF19" s="8"/>
      <c r="HJG19" s="8"/>
      <c r="HJH19" s="8"/>
      <c r="HJI19" s="8"/>
      <c r="HJJ19" s="8"/>
      <c r="HJK19" s="8"/>
      <c r="HJL19" s="8"/>
      <c r="HJM19" s="8"/>
      <c r="HJN19" s="8"/>
      <c r="HJO19" s="8"/>
      <c r="HJP19" s="8"/>
      <c r="HJQ19" s="8"/>
      <c r="HJR19" s="8"/>
      <c r="HJS19" s="8"/>
      <c r="HJT19" s="8"/>
      <c r="HJU19" s="8"/>
      <c r="HJV19" s="8"/>
      <c r="HJW19" s="8"/>
      <c r="HJX19" s="8"/>
      <c r="HJY19" s="8"/>
      <c r="HJZ19" s="8"/>
      <c r="HKA19" s="8"/>
      <c r="HKB19" s="8"/>
      <c r="HKC19" s="8"/>
      <c r="HKD19" s="8"/>
      <c r="HKE19" s="8"/>
      <c r="HKF19" s="8"/>
      <c r="HKG19" s="8"/>
      <c r="HKH19" s="8"/>
      <c r="HKI19" s="8"/>
      <c r="HKJ19" s="8"/>
      <c r="HKK19" s="8"/>
      <c r="HKL19" s="8"/>
      <c r="HKM19" s="8"/>
      <c r="HKN19" s="8"/>
      <c r="HKO19" s="8"/>
      <c r="HKP19" s="8"/>
      <c r="HKQ19" s="8"/>
      <c r="HKR19" s="8"/>
      <c r="HKS19" s="8"/>
      <c r="HKT19" s="8"/>
      <c r="HKU19" s="8"/>
      <c r="HKV19" s="8"/>
      <c r="HKW19" s="8"/>
      <c r="HKX19" s="8"/>
      <c r="HKY19" s="8"/>
      <c r="HKZ19" s="8"/>
      <c r="HLA19" s="8"/>
      <c r="HLB19" s="8"/>
      <c r="HLC19" s="8"/>
      <c r="HLD19" s="8"/>
      <c r="HLE19" s="8"/>
      <c r="HLF19" s="8"/>
      <c r="HLG19" s="8"/>
      <c r="HLH19" s="8"/>
      <c r="HLI19" s="8"/>
      <c r="HLJ19" s="8"/>
      <c r="HLK19" s="8"/>
      <c r="HLL19" s="8"/>
      <c r="HLM19" s="8"/>
      <c r="HLN19" s="8"/>
      <c r="HLO19" s="8"/>
      <c r="HLP19" s="8"/>
      <c r="HLQ19" s="8"/>
      <c r="HLR19" s="8"/>
      <c r="HLS19" s="8"/>
      <c r="HLT19" s="8"/>
      <c r="HLU19" s="8"/>
      <c r="HLV19" s="8"/>
      <c r="HLW19" s="8"/>
      <c r="HLX19" s="8"/>
      <c r="HLY19" s="8"/>
      <c r="HLZ19" s="8"/>
      <c r="HMA19" s="8"/>
      <c r="HMB19" s="8"/>
      <c r="HMC19" s="8"/>
      <c r="HMD19" s="8"/>
      <c r="HME19" s="8"/>
      <c r="HMF19" s="8"/>
      <c r="HMG19" s="8"/>
      <c r="HMH19" s="8"/>
      <c r="HMI19" s="8"/>
      <c r="HMJ19" s="8"/>
      <c r="HMK19" s="8"/>
      <c r="HML19" s="8"/>
      <c r="HMM19" s="8"/>
      <c r="HMN19" s="8"/>
      <c r="HMO19" s="8"/>
      <c r="HMP19" s="8"/>
      <c r="HMQ19" s="8"/>
      <c r="HMR19" s="8"/>
      <c r="HMS19" s="8"/>
      <c r="HMT19" s="8"/>
      <c r="HMU19" s="8"/>
      <c r="HMV19" s="8"/>
      <c r="HMW19" s="8"/>
      <c r="HMX19" s="8"/>
      <c r="HMY19" s="8"/>
      <c r="HMZ19" s="8"/>
      <c r="HNA19" s="8"/>
      <c r="HNB19" s="8"/>
      <c r="HNC19" s="8"/>
      <c r="HND19" s="8"/>
      <c r="HNE19" s="8"/>
      <c r="HNF19" s="8"/>
      <c r="HNG19" s="8"/>
      <c r="HNH19" s="8"/>
      <c r="HNI19" s="8"/>
      <c r="HNJ19" s="8"/>
      <c r="HNK19" s="8"/>
      <c r="HNL19" s="8"/>
      <c r="HNM19" s="8"/>
      <c r="HNN19" s="8"/>
      <c r="HNO19" s="8"/>
      <c r="HNP19" s="8"/>
      <c r="HNQ19" s="8"/>
      <c r="HNR19" s="8"/>
      <c r="HNS19" s="8"/>
      <c r="HNT19" s="8"/>
      <c r="HNU19" s="8"/>
      <c r="HNV19" s="8"/>
      <c r="HNW19" s="8"/>
      <c r="HNX19" s="8"/>
      <c r="HNY19" s="8"/>
      <c r="HNZ19" s="8"/>
      <c r="HOA19" s="8"/>
      <c r="HOB19" s="8"/>
      <c r="HOC19" s="8"/>
      <c r="HOD19" s="8"/>
      <c r="HOE19" s="8"/>
      <c r="HOF19" s="8"/>
      <c r="HOG19" s="8"/>
      <c r="HOH19" s="8"/>
      <c r="HOI19" s="8"/>
      <c r="HOJ19" s="8"/>
      <c r="HOK19" s="8"/>
      <c r="HOL19" s="8"/>
      <c r="HOM19" s="8"/>
      <c r="HON19" s="8"/>
      <c r="HOO19" s="8"/>
      <c r="HOP19" s="8"/>
      <c r="HOQ19" s="8"/>
      <c r="HOR19" s="8"/>
      <c r="HOS19" s="8"/>
      <c r="HOT19" s="8"/>
      <c r="HOU19" s="8"/>
      <c r="HOV19" s="8"/>
      <c r="HOW19" s="8"/>
      <c r="HOX19" s="8"/>
      <c r="HOY19" s="8"/>
      <c r="HOZ19" s="8"/>
      <c r="HPA19" s="8"/>
      <c r="HPB19" s="8"/>
      <c r="HPC19" s="8"/>
      <c r="HPD19" s="8"/>
      <c r="HPE19" s="8"/>
      <c r="HPF19" s="8"/>
      <c r="HPG19" s="8"/>
      <c r="HPH19" s="8"/>
      <c r="HPI19" s="8"/>
      <c r="HPJ19" s="8"/>
      <c r="HPK19" s="8"/>
      <c r="HPL19" s="8"/>
      <c r="HPM19" s="8"/>
      <c r="HPN19" s="8"/>
      <c r="HPO19" s="8"/>
      <c r="HPP19" s="8"/>
      <c r="HPQ19" s="8"/>
      <c r="HPR19" s="8"/>
      <c r="HPS19" s="8"/>
      <c r="HPT19" s="8"/>
      <c r="HPU19" s="8"/>
      <c r="HPV19" s="8"/>
      <c r="HPW19" s="8"/>
      <c r="HPX19" s="8"/>
      <c r="HPY19" s="8"/>
      <c r="HPZ19" s="8"/>
      <c r="HQA19" s="8"/>
      <c r="HQB19" s="8"/>
      <c r="HQC19" s="8"/>
      <c r="HQD19" s="8"/>
      <c r="HQE19" s="8"/>
      <c r="HQF19" s="8"/>
      <c r="HQG19" s="8"/>
      <c r="HQH19" s="8"/>
      <c r="HQI19" s="8"/>
      <c r="HQJ19" s="8"/>
      <c r="HQK19" s="8"/>
      <c r="HQL19" s="8"/>
      <c r="HQM19" s="8"/>
      <c r="HQN19" s="8"/>
      <c r="HQO19" s="8"/>
      <c r="HQP19" s="8"/>
      <c r="HQQ19" s="8"/>
      <c r="HQR19" s="8"/>
      <c r="HQS19" s="8"/>
      <c r="HQT19" s="8"/>
      <c r="HQU19" s="8"/>
      <c r="HQV19" s="8"/>
      <c r="HQW19" s="8"/>
      <c r="HQX19" s="8"/>
      <c r="HQY19" s="8"/>
      <c r="HQZ19" s="8"/>
      <c r="HRA19" s="8"/>
      <c r="HRB19" s="8"/>
      <c r="HRC19" s="8"/>
      <c r="HRD19" s="8"/>
      <c r="HRE19" s="8"/>
      <c r="HRF19" s="8"/>
      <c r="HRG19" s="8"/>
      <c r="HRH19" s="8"/>
      <c r="HRI19" s="8"/>
      <c r="HRJ19" s="8"/>
      <c r="HRK19" s="8"/>
      <c r="HRL19" s="8"/>
      <c r="HRM19" s="8"/>
      <c r="HRN19" s="8"/>
      <c r="HRO19" s="8"/>
      <c r="HRP19" s="8"/>
      <c r="HRQ19" s="8"/>
      <c r="HRR19" s="8"/>
      <c r="HRS19" s="8"/>
      <c r="HRT19" s="8"/>
      <c r="HRU19" s="8"/>
      <c r="HRV19" s="8"/>
      <c r="HRW19" s="8"/>
      <c r="HRX19" s="8"/>
      <c r="HRY19" s="8"/>
      <c r="HRZ19" s="8"/>
      <c r="HSA19" s="8"/>
      <c r="HSB19" s="8"/>
      <c r="HSC19" s="8"/>
      <c r="HSD19" s="8"/>
      <c r="HSE19" s="8"/>
      <c r="HSF19" s="8"/>
      <c r="HSG19" s="8"/>
      <c r="HSH19" s="8"/>
      <c r="HSI19" s="8"/>
      <c r="HSJ19" s="8"/>
      <c r="HSK19" s="8"/>
      <c r="HSL19" s="8"/>
      <c r="HSM19" s="8"/>
      <c r="HSN19" s="8"/>
      <c r="HSO19" s="8"/>
      <c r="HSP19" s="8"/>
      <c r="HSQ19" s="8"/>
      <c r="HSR19" s="8"/>
      <c r="HSS19" s="8"/>
      <c r="HST19" s="8"/>
      <c r="HSU19" s="8"/>
      <c r="HSV19" s="8"/>
      <c r="HSW19" s="8"/>
      <c r="HSX19" s="8"/>
      <c r="HSY19" s="8"/>
      <c r="HSZ19" s="8"/>
      <c r="HTA19" s="8"/>
      <c r="HTB19" s="8"/>
      <c r="HTC19" s="8"/>
      <c r="HTD19" s="8"/>
      <c r="HTE19" s="8"/>
      <c r="HTF19" s="8"/>
      <c r="HTG19" s="8"/>
      <c r="HTH19" s="8"/>
      <c r="HTI19" s="8"/>
      <c r="HTJ19" s="8"/>
      <c r="HTK19" s="8"/>
      <c r="HTL19" s="8"/>
      <c r="HTM19" s="8"/>
      <c r="HTN19" s="8"/>
      <c r="HTO19" s="8"/>
      <c r="HTP19" s="8"/>
      <c r="HTQ19" s="8"/>
      <c r="HTR19" s="8"/>
      <c r="HTS19" s="8"/>
      <c r="HTT19" s="8"/>
      <c r="HTU19" s="8"/>
      <c r="HTV19" s="8"/>
      <c r="HTW19" s="8"/>
      <c r="HTX19" s="8"/>
      <c r="HTY19" s="8"/>
      <c r="HTZ19" s="8"/>
      <c r="HUA19" s="8"/>
      <c r="HUB19" s="8"/>
      <c r="HUC19" s="8"/>
      <c r="HUD19" s="8"/>
      <c r="HUE19" s="8"/>
      <c r="HUF19" s="8"/>
      <c r="HUG19" s="8"/>
      <c r="HUH19" s="8"/>
      <c r="HUI19" s="8"/>
      <c r="HUJ19" s="8"/>
      <c r="HUK19" s="8"/>
      <c r="HUL19" s="8"/>
      <c r="HUM19" s="8"/>
      <c r="HUN19" s="8"/>
      <c r="HUO19" s="8"/>
      <c r="HUP19" s="8"/>
      <c r="HUQ19" s="8"/>
      <c r="HUR19" s="8"/>
      <c r="HUS19" s="8"/>
      <c r="HUT19" s="8"/>
      <c r="HUU19" s="8"/>
      <c r="HUV19" s="8"/>
      <c r="HUW19" s="8"/>
      <c r="HUX19" s="8"/>
      <c r="HUY19" s="8"/>
      <c r="HUZ19" s="8"/>
      <c r="HVA19" s="8"/>
      <c r="HVB19" s="8"/>
      <c r="HVC19" s="8"/>
      <c r="HVD19" s="8"/>
      <c r="HVE19" s="8"/>
      <c r="HVF19" s="8"/>
      <c r="HVG19" s="8"/>
      <c r="HVH19" s="8"/>
      <c r="HVI19" s="8"/>
      <c r="HVJ19" s="8"/>
      <c r="HVK19" s="8"/>
      <c r="HVL19" s="8"/>
      <c r="HVM19" s="8"/>
      <c r="HVN19" s="8"/>
      <c r="HVO19" s="8"/>
      <c r="HVP19" s="8"/>
      <c r="HVQ19" s="8"/>
      <c r="HVR19" s="8"/>
      <c r="HVS19" s="8"/>
      <c r="HVT19" s="8"/>
      <c r="HVU19" s="8"/>
      <c r="HVV19" s="8"/>
      <c r="HVW19" s="8"/>
      <c r="HVX19" s="8"/>
      <c r="HVY19" s="8"/>
      <c r="HVZ19" s="8"/>
      <c r="HWA19" s="8"/>
      <c r="HWB19" s="8"/>
      <c r="HWC19" s="8"/>
      <c r="HWD19" s="8"/>
      <c r="HWE19" s="8"/>
      <c r="HWF19" s="8"/>
      <c r="HWG19" s="8"/>
      <c r="HWH19" s="8"/>
      <c r="HWI19" s="8"/>
      <c r="HWJ19" s="8"/>
      <c r="HWK19" s="8"/>
      <c r="HWL19" s="8"/>
      <c r="HWM19" s="8"/>
      <c r="HWN19" s="8"/>
      <c r="HWO19" s="8"/>
      <c r="HWP19" s="8"/>
      <c r="HWQ19" s="8"/>
      <c r="HWR19" s="8"/>
      <c r="HWS19" s="8"/>
      <c r="HWT19" s="8"/>
      <c r="HWU19" s="8"/>
      <c r="HWV19" s="8"/>
      <c r="HWW19" s="8"/>
      <c r="HWX19" s="8"/>
      <c r="HWY19" s="8"/>
      <c r="HWZ19" s="8"/>
      <c r="HXA19" s="8"/>
      <c r="HXB19" s="8"/>
      <c r="HXC19" s="8"/>
      <c r="HXD19" s="8"/>
      <c r="HXE19" s="8"/>
      <c r="HXF19" s="8"/>
      <c r="HXG19" s="8"/>
      <c r="HXH19" s="8"/>
      <c r="HXI19" s="8"/>
      <c r="HXJ19" s="8"/>
      <c r="HXK19" s="8"/>
      <c r="HXL19" s="8"/>
      <c r="HXM19" s="8"/>
      <c r="HXN19" s="8"/>
      <c r="HXO19" s="8"/>
      <c r="HXP19" s="8"/>
      <c r="HXQ19" s="8"/>
      <c r="HXR19" s="8"/>
      <c r="HXS19" s="8"/>
      <c r="HXT19" s="8"/>
      <c r="HXU19" s="8"/>
      <c r="HXV19" s="8"/>
      <c r="HXW19" s="8"/>
      <c r="HXX19" s="8"/>
      <c r="HXY19" s="8"/>
      <c r="HXZ19" s="8"/>
      <c r="HYA19" s="8"/>
      <c r="HYB19" s="8"/>
      <c r="HYC19" s="8"/>
      <c r="HYD19" s="8"/>
      <c r="HYE19" s="8"/>
      <c r="HYF19" s="8"/>
      <c r="HYG19" s="8"/>
      <c r="HYH19" s="8"/>
      <c r="HYI19" s="8"/>
      <c r="HYJ19" s="8"/>
      <c r="HYK19" s="8"/>
      <c r="HYL19" s="8"/>
      <c r="HYM19" s="8"/>
      <c r="HYN19" s="8"/>
      <c r="HYO19" s="8"/>
      <c r="HYP19" s="8"/>
      <c r="HYQ19" s="8"/>
      <c r="HYR19" s="8"/>
      <c r="HYS19" s="8"/>
      <c r="HYT19" s="8"/>
      <c r="HYU19" s="8"/>
      <c r="HYV19" s="8"/>
      <c r="HYW19" s="8"/>
      <c r="HYX19" s="8"/>
      <c r="HYY19" s="8"/>
      <c r="HYZ19" s="8"/>
      <c r="HZA19" s="8"/>
      <c r="HZB19" s="8"/>
      <c r="HZC19" s="8"/>
      <c r="HZD19" s="8"/>
      <c r="HZE19" s="8"/>
      <c r="HZF19" s="8"/>
      <c r="HZG19" s="8"/>
      <c r="HZH19" s="8"/>
      <c r="HZI19" s="8"/>
      <c r="HZJ19" s="8"/>
      <c r="HZK19" s="8"/>
      <c r="HZL19" s="8"/>
      <c r="HZM19" s="8"/>
      <c r="HZN19" s="8"/>
      <c r="HZO19" s="8"/>
      <c r="HZP19" s="8"/>
      <c r="HZQ19" s="8"/>
      <c r="HZR19" s="8"/>
      <c r="HZS19" s="8"/>
      <c r="HZT19" s="8"/>
      <c r="HZU19" s="8"/>
      <c r="HZV19" s="8"/>
      <c r="HZW19" s="8"/>
      <c r="HZX19" s="8"/>
      <c r="HZY19" s="8"/>
      <c r="HZZ19" s="8"/>
      <c r="IAA19" s="8"/>
      <c r="IAB19" s="8"/>
      <c r="IAC19" s="8"/>
      <c r="IAD19" s="8"/>
      <c r="IAE19" s="8"/>
      <c r="IAF19" s="8"/>
      <c r="IAG19" s="8"/>
      <c r="IAH19" s="8"/>
      <c r="IAI19" s="8"/>
      <c r="IAJ19" s="8"/>
      <c r="IAK19" s="8"/>
      <c r="IAL19" s="8"/>
      <c r="IAM19" s="8"/>
      <c r="IAN19" s="8"/>
      <c r="IAO19" s="8"/>
      <c r="IAP19" s="8"/>
      <c r="IAQ19" s="8"/>
      <c r="IAR19" s="8"/>
      <c r="IAS19" s="8"/>
      <c r="IAT19" s="8"/>
      <c r="IAU19" s="8"/>
      <c r="IAV19" s="8"/>
      <c r="IAW19" s="8"/>
      <c r="IAX19" s="8"/>
      <c r="IAY19" s="8"/>
      <c r="IAZ19" s="8"/>
      <c r="IBA19" s="8"/>
      <c r="IBB19" s="8"/>
      <c r="IBC19" s="8"/>
      <c r="IBD19" s="8"/>
      <c r="IBE19" s="8"/>
      <c r="IBF19" s="8"/>
      <c r="IBG19" s="8"/>
      <c r="IBH19" s="8"/>
      <c r="IBI19" s="8"/>
      <c r="IBJ19" s="8"/>
      <c r="IBK19" s="8"/>
      <c r="IBL19" s="8"/>
      <c r="IBM19" s="8"/>
      <c r="IBN19" s="8"/>
      <c r="IBO19" s="8"/>
      <c r="IBP19" s="8"/>
      <c r="IBQ19" s="8"/>
      <c r="IBR19" s="8"/>
      <c r="IBS19" s="8"/>
      <c r="IBT19" s="8"/>
      <c r="IBU19" s="8"/>
      <c r="IBV19" s="8"/>
      <c r="IBW19" s="8"/>
      <c r="IBX19" s="8"/>
      <c r="IBY19" s="8"/>
      <c r="IBZ19" s="8"/>
      <c r="ICA19" s="8"/>
      <c r="ICB19" s="8"/>
      <c r="ICC19" s="8"/>
      <c r="ICD19" s="8"/>
      <c r="ICE19" s="8"/>
      <c r="ICF19" s="8"/>
      <c r="ICG19" s="8"/>
      <c r="ICH19" s="8"/>
      <c r="ICI19" s="8"/>
      <c r="ICJ19" s="8"/>
      <c r="ICK19" s="8"/>
      <c r="ICL19" s="8"/>
      <c r="ICM19" s="8"/>
      <c r="ICN19" s="8"/>
      <c r="ICO19" s="8"/>
      <c r="ICP19" s="8"/>
      <c r="ICQ19" s="8"/>
      <c r="ICR19" s="8"/>
      <c r="ICS19" s="8"/>
      <c r="ICT19" s="8"/>
      <c r="ICU19" s="8"/>
      <c r="ICV19" s="8"/>
      <c r="ICW19" s="8"/>
      <c r="ICX19" s="8"/>
      <c r="ICY19" s="8"/>
      <c r="ICZ19" s="8"/>
      <c r="IDA19" s="8"/>
      <c r="IDB19" s="8"/>
      <c r="IDC19" s="8"/>
      <c r="IDD19" s="8"/>
      <c r="IDE19" s="8"/>
      <c r="IDF19" s="8"/>
      <c r="IDG19" s="8"/>
      <c r="IDH19" s="8"/>
      <c r="IDI19" s="8"/>
      <c r="IDJ19" s="8"/>
      <c r="IDK19" s="8"/>
      <c r="IDL19" s="8"/>
      <c r="IDM19" s="8"/>
      <c r="IDN19" s="8"/>
      <c r="IDO19" s="8"/>
      <c r="IDP19" s="8"/>
      <c r="IDQ19" s="8"/>
      <c r="IDR19" s="8"/>
      <c r="IDS19" s="8"/>
      <c r="IDT19" s="8"/>
      <c r="IDU19" s="8"/>
      <c r="IDV19" s="8"/>
      <c r="IDW19" s="8"/>
      <c r="IDX19" s="8"/>
      <c r="IDY19" s="8"/>
      <c r="IDZ19" s="8"/>
      <c r="IEA19" s="8"/>
      <c r="IEB19" s="8"/>
      <c r="IEC19" s="8"/>
      <c r="IED19" s="8"/>
      <c r="IEE19" s="8"/>
      <c r="IEF19" s="8"/>
      <c r="IEG19" s="8"/>
      <c r="IEH19" s="8"/>
      <c r="IEI19" s="8"/>
      <c r="IEJ19" s="8"/>
      <c r="IEK19" s="8"/>
      <c r="IEL19" s="8"/>
      <c r="IEM19" s="8"/>
      <c r="IEN19" s="8"/>
      <c r="IEO19" s="8"/>
      <c r="IEP19" s="8"/>
      <c r="IEQ19" s="8"/>
      <c r="IER19" s="8"/>
      <c r="IES19" s="8"/>
      <c r="IET19" s="8"/>
      <c r="IEU19" s="8"/>
      <c r="IEV19" s="8"/>
      <c r="IEW19" s="8"/>
      <c r="IEX19" s="8"/>
      <c r="IEY19" s="8"/>
      <c r="IEZ19" s="8"/>
      <c r="IFA19" s="8"/>
      <c r="IFB19" s="8"/>
      <c r="IFC19" s="8"/>
      <c r="IFD19" s="8"/>
      <c r="IFE19" s="8"/>
      <c r="IFF19" s="8"/>
      <c r="IFG19" s="8"/>
      <c r="IFH19" s="8"/>
      <c r="IFI19" s="8"/>
      <c r="IFJ19" s="8"/>
      <c r="IFK19" s="8"/>
      <c r="IFL19" s="8"/>
      <c r="IFM19" s="8"/>
      <c r="IFN19" s="8"/>
      <c r="IFO19" s="8"/>
      <c r="IFP19" s="8"/>
      <c r="IFQ19" s="8"/>
      <c r="IFR19" s="8"/>
      <c r="IFS19" s="8"/>
      <c r="IFT19" s="8"/>
      <c r="IFU19" s="8"/>
      <c r="IFV19" s="8"/>
      <c r="IFW19" s="8"/>
      <c r="IFX19" s="8"/>
      <c r="IFY19" s="8"/>
      <c r="IFZ19" s="8"/>
      <c r="IGA19" s="8"/>
      <c r="IGB19" s="8"/>
      <c r="IGC19" s="8"/>
      <c r="IGD19" s="8"/>
      <c r="IGE19" s="8"/>
      <c r="IGF19" s="8"/>
      <c r="IGG19" s="8"/>
      <c r="IGH19" s="8"/>
      <c r="IGI19" s="8"/>
      <c r="IGJ19" s="8"/>
      <c r="IGK19" s="8"/>
      <c r="IGL19" s="8"/>
      <c r="IGM19" s="8"/>
      <c r="IGN19" s="8"/>
      <c r="IGO19" s="8"/>
      <c r="IGP19" s="8"/>
      <c r="IGQ19" s="8"/>
      <c r="IGR19" s="8"/>
      <c r="IGS19" s="8"/>
      <c r="IGT19" s="8"/>
      <c r="IGU19" s="8"/>
      <c r="IGV19" s="8"/>
      <c r="IGW19" s="8"/>
      <c r="IGX19" s="8"/>
      <c r="IGY19" s="8"/>
      <c r="IGZ19" s="8"/>
      <c r="IHA19" s="8"/>
      <c r="IHB19" s="8"/>
      <c r="IHC19" s="8"/>
      <c r="IHD19" s="8"/>
      <c r="IHE19" s="8"/>
      <c r="IHF19" s="8"/>
      <c r="IHG19" s="8"/>
      <c r="IHH19" s="8"/>
      <c r="IHI19" s="8"/>
      <c r="IHJ19" s="8"/>
      <c r="IHK19" s="8"/>
      <c r="IHL19" s="8"/>
      <c r="IHM19" s="8"/>
      <c r="IHN19" s="8"/>
      <c r="IHO19" s="8"/>
      <c r="IHP19" s="8"/>
      <c r="IHQ19" s="8"/>
      <c r="IHR19" s="8"/>
      <c r="IHS19" s="8"/>
      <c r="IHT19" s="8"/>
      <c r="IHU19" s="8"/>
      <c r="IHV19" s="8"/>
      <c r="IHW19" s="8"/>
      <c r="IHX19" s="8"/>
      <c r="IHY19" s="8"/>
      <c r="IHZ19" s="8"/>
      <c r="IIA19" s="8"/>
      <c r="IIB19" s="8"/>
      <c r="IIC19" s="8"/>
      <c r="IID19" s="8"/>
      <c r="IIE19" s="8"/>
      <c r="IIF19" s="8"/>
      <c r="IIG19" s="8"/>
      <c r="IIH19" s="8"/>
      <c r="III19" s="8"/>
      <c r="IIJ19" s="8"/>
      <c r="IIK19" s="8"/>
      <c r="IIL19" s="8"/>
      <c r="IIM19" s="8"/>
      <c r="IIN19" s="8"/>
      <c r="IIO19" s="8"/>
      <c r="IIP19" s="8"/>
      <c r="IIQ19" s="8"/>
      <c r="IIR19" s="8"/>
      <c r="IIS19" s="8"/>
      <c r="IIT19" s="8"/>
      <c r="IIU19" s="8"/>
      <c r="IIV19" s="8"/>
      <c r="IIW19" s="8"/>
      <c r="IIX19" s="8"/>
      <c r="IIY19" s="8"/>
      <c r="IIZ19" s="8"/>
      <c r="IJA19" s="8"/>
      <c r="IJB19" s="8"/>
      <c r="IJC19" s="8"/>
      <c r="IJD19" s="8"/>
      <c r="IJE19" s="8"/>
      <c r="IJF19" s="8"/>
      <c r="IJG19" s="8"/>
      <c r="IJH19" s="8"/>
      <c r="IJI19" s="8"/>
      <c r="IJJ19" s="8"/>
      <c r="IJK19" s="8"/>
      <c r="IJL19" s="8"/>
      <c r="IJM19" s="8"/>
      <c r="IJN19" s="8"/>
      <c r="IJO19" s="8"/>
      <c r="IJP19" s="8"/>
      <c r="IJQ19" s="8"/>
      <c r="IJR19" s="8"/>
      <c r="IJS19" s="8"/>
      <c r="IJT19" s="8"/>
      <c r="IJU19" s="8"/>
      <c r="IJV19" s="8"/>
      <c r="IJW19" s="8"/>
      <c r="IJX19" s="8"/>
      <c r="IJY19" s="8"/>
      <c r="IJZ19" s="8"/>
      <c r="IKA19" s="8"/>
      <c r="IKB19" s="8"/>
      <c r="IKC19" s="8"/>
      <c r="IKD19" s="8"/>
      <c r="IKE19" s="8"/>
      <c r="IKF19" s="8"/>
      <c r="IKG19" s="8"/>
      <c r="IKH19" s="8"/>
      <c r="IKI19" s="8"/>
      <c r="IKJ19" s="8"/>
      <c r="IKK19" s="8"/>
      <c r="IKL19" s="8"/>
      <c r="IKM19" s="8"/>
      <c r="IKN19" s="8"/>
      <c r="IKO19" s="8"/>
      <c r="IKP19" s="8"/>
      <c r="IKQ19" s="8"/>
      <c r="IKR19" s="8"/>
      <c r="IKS19" s="8"/>
      <c r="IKT19" s="8"/>
      <c r="IKU19" s="8"/>
      <c r="IKV19" s="8"/>
      <c r="IKW19" s="8"/>
      <c r="IKX19" s="8"/>
      <c r="IKY19" s="8"/>
      <c r="IKZ19" s="8"/>
      <c r="ILA19" s="8"/>
      <c r="ILB19" s="8"/>
      <c r="ILC19" s="8"/>
      <c r="ILD19" s="8"/>
      <c r="ILE19" s="8"/>
      <c r="ILF19" s="8"/>
      <c r="ILG19" s="8"/>
      <c r="ILH19" s="8"/>
      <c r="ILI19" s="8"/>
      <c r="ILJ19" s="8"/>
      <c r="ILK19" s="8"/>
      <c r="ILL19" s="8"/>
      <c r="ILM19" s="8"/>
      <c r="ILN19" s="8"/>
      <c r="ILO19" s="8"/>
      <c r="ILP19" s="8"/>
      <c r="ILQ19" s="8"/>
      <c r="ILR19" s="8"/>
      <c r="ILS19" s="8"/>
      <c r="ILT19" s="8"/>
      <c r="ILU19" s="8"/>
      <c r="ILV19" s="8"/>
      <c r="ILW19" s="8"/>
      <c r="ILX19" s="8"/>
      <c r="ILY19" s="8"/>
      <c r="ILZ19" s="8"/>
      <c r="IMA19" s="8"/>
      <c r="IMB19" s="8"/>
      <c r="IMC19" s="8"/>
      <c r="IMD19" s="8"/>
      <c r="IME19" s="8"/>
      <c r="IMF19" s="8"/>
      <c r="IMG19" s="8"/>
      <c r="IMH19" s="8"/>
      <c r="IMI19" s="8"/>
      <c r="IMJ19" s="8"/>
      <c r="IMK19" s="8"/>
      <c r="IML19" s="8"/>
      <c r="IMM19" s="8"/>
      <c r="IMN19" s="8"/>
      <c r="IMO19" s="8"/>
      <c r="IMP19" s="8"/>
      <c r="IMQ19" s="8"/>
      <c r="IMR19" s="8"/>
      <c r="IMS19" s="8"/>
      <c r="IMT19" s="8"/>
      <c r="IMU19" s="8"/>
      <c r="IMV19" s="8"/>
      <c r="IMW19" s="8"/>
      <c r="IMX19" s="8"/>
      <c r="IMY19" s="8"/>
      <c r="IMZ19" s="8"/>
      <c r="INA19" s="8"/>
      <c r="INB19" s="8"/>
      <c r="INC19" s="8"/>
      <c r="IND19" s="8"/>
      <c r="INE19" s="8"/>
      <c r="INF19" s="8"/>
      <c r="ING19" s="8"/>
      <c r="INH19" s="8"/>
      <c r="INI19" s="8"/>
      <c r="INJ19" s="8"/>
      <c r="INK19" s="8"/>
      <c r="INL19" s="8"/>
      <c r="INM19" s="8"/>
      <c r="INN19" s="8"/>
      <c r="INO19" s="8"/>
      <c r="INP19" s="8"/>
      <c r="INQ19" s="8"/>
      <c r="INR19" s="8"/>
      <c r="INS19" s="8"/>
      <c r="INT19" s="8"/>
      <c r="INU19" s="8"/>
      <c r="INV19" s="8"/>
      <c r="INW19" s="8"/>
      <c r="INX19" s="8"/>
      <c r="INY19" s="8"/>
      <c r="INZ19" s="8"/>
      <c r="IOA19" s="8"/>
      <c r="IOB19" s="8"/>
      <c r="IOC19" s="8"/>
      <c r="IOD19" s="8"/>
      <c r="IOE19" s="8"/>
      <c r="IOF19" s="8"/>
      <c r="IOG19" s="8"/>
      <c r="IOH19" s="8"/>
      <c r="IOI19" s="8"/>
      <c r="IOJ19" s="8"/>
      <c r="IOK19" s="8"/>
      <c r="IOL19" s="8"/>
      <c r="IOM19" s="8"/>
      <c r="ION19" s="8"/>
      <c r="IOO19" s="8"/>
      <c r="IOP19" s="8"/>
      <c r="IOQ19" s="8"/>
      <c r="IOR19" s="8"/>
      <c r="IOS19" s="8"/>
      <c r="IOT19" s="8"/>
      <c r="IOU19" s="8"/>
      <c r="IOV19" s="8"/>
      <c r="IOW19" s="8"/>
      <c r="IOX19" s="8"/>
      <c r="IOY19" s="8"/>
      <c r="IOZ19" s="8"/>
      <c r="IPA19" s="8"/>
      <c r="IPB19" s="8"/>
      <c r="IPC19" s="8"/>
      <c r="IPD19" s="8"/>
      <c r="IPE19" s="8"/>
      <c r="IPF19" s="8"/>
      <c r="IPG19" s="8"/>
      <c r="IPH19" s="8"/>
      <c r="IPI19" s="8"/>
      <c r="IPJ19" s="8"/>
      <c r="IPK19" s="8"/>
      <c r="IPL19" s="8"/>
      <c r="IPM19" s="8"/>
      <c r="IPN19" s="8"/>
      <c r="IPO19" s="8"/>
      <c r="IPP19" s="8"/>
      <c r="IPQ19" s="8"/>
      <c r="IPR19" s="8"/>
      <c r="IPS19" s="8"/>
      <c r="IPT19" s="8"/>
      <c r="IPU19" s="8"/>
      <c r="IPV19" s="8"/>
      <c r="IPW19" s="8"/>
      <c r="IPX19" s="8"/>
      <c r="IPY19" s="8"/>
      <c r="IPZ19" s="8"/>
      <c r="IQA19" s="8"/>
      <c r="IQB19" s="8"/>
      <c r="IQC19" s="8"/>
      <c r="IQD19" s="8"/>
      <c r="IQE19" s="8"/>
      <c r="IQF19" s="8"/>
      <c r="IQG19" s="8"/>
      <c r="IQH19" s="8"/>
      <c r="IQI19" s="8"/>
      <c r="IQJ19" s="8"/>
      <c r="IQK19" s="8"/>
      <c r="IQL19" s="8"/>
      <c r="IQM19" s="8"/>
      <c r="IQN19" s="8"/>
      <c r="IQO19" s="8"/>
      <c r="IQP19" s="8"/>
      <c r="IQQ19" s="8"/>
      <c r="IQR19" s="8"/>
      <c r="IQS19" s="8"/>
      <c r="IQT19" s="8"/>
      <c r="IQU19" s="8"/>
      <c r="IQV19" s="8"/>
      <c r="IQW19" s="8"/>
      <c r="IQX19" s="8"/>
      <c r="IQY19" s="8"/>
      <c r="IQZ19" s="8"/>
      <c r="IRA19" s="8"/>
      <c r="IRB19" s="8"/>
      <c r="IRC19" s="8"/>
      <c r="IRD19" s="8"/>
      <c r="IRE19" s="8"/>
      <c r="IRF19" s="8"/>
      <c r="IRG19" s="8"/>
      <c r="IRH19" s="8"/>
      <c r="IRI19" s="8"/>
      <c r="IRJ19" s="8"/>
      <c r="IRK19" s="8"/>
      <c r="IRL19" s="8"/>
      <c r="IRM19" s="8"/>
      <c r="IRN19" s="8"/>
      <c r="IRO19" s="8"/>
      <c r="IRP19" s="8"/>
      <c r="IRQ19" s="8"/>
      <c r="IRR19" s="8"/>
      <c r="IRS19" s="8"/>
      <c r="IRT19" s="8"/>
      <c r="IRU19" s="8"/>
      <c r="IRV19" s="8"/>
      <c r="IRW19" s="8"/>
      <c r="IRX19" s="8"/>
      <c r="IRY19" s="8"/>
      <c r="IRZ19" s="8"/>
      <c r="ISA19" s="8"/>
      <c r="ISB19" s="8"/>
      <c r="ISC19" s="8"/>
      <c r="ISD19" s="8"/>
      <c r="ISE19" s="8"/>
      <c r="ISF19" s="8"/>
      <c r="ISG19" s="8"/>
      <c r="ISH19" s="8"/>
      <c r="ISI19" s="8"/>
      <c r="ISJ19" s="8"/>
      <c r="ISK19" s="8"/>
      <c r="ISL19" s="8"/>
      <c r="ISM19" s="8"/>
      <c r="ISN19" s="8"/>
      <c r="ISO19" s="8"/>
      <c r="ISP19" s="8"/>
      <c r="ISQ19" s="8"/>
      <c r="ISR19" s="8"/>
      <c r="ISS19" s="8"/>
      <c r="IST19" s="8"/>
      <c r="ISU19" s="8"/>
      <c r="ISV19" s="8"/>
      <c r="ISW19" s="8"/>
      <c r="ISX19" s="8"/>
      <c r="ISY19" s="8"/>
      <c r="ISZ19" s="8"/>
      <c r="ITA19" s="8"/>
      <c r="ITB19" s="8"/>
      <c r="ITC19" s="8"/>
      <c r="ITD19" s="8"/>
      <c r="ITE19" s="8"/>
      <c r="ITF19" s="8"/>
      <c r="ITG19" s="8"/>
      <c r="ITH19" s="8"/>
      <c r="ITI19" s="8"/>
      <c r="ITJ19" s="8"/>
      <c r="ITK19" s="8"/>
      <c r="ITL19" s="8"/>
      <c r="ITM19" s="8"/>
      <c r="ITN19" s="8"/>
      <c r="ITO19" s="8"/>
      <c r="ITP19" s="8"/>
      <c r="ITQ19" s="8"/>
      <c r="ITR19" s="8"/>
      <c r="ITS19" s="8"/>
      <c r="ITT19" s="8"/>
      <c r="ITU19" s="8"/>
      <c r="ITV19" s="8"/>
      <c r="ITW19" s="8"/>
      <c r="ITX19" s="8"/>
      <c r="ITY19" s="8"/>
      <c r="ITZ19" s="8"/>
      <c r="IUA19" s="8"/>
      <c r="IUB19" s="8"/>
      <c r="IUC19" s="8"/>
      <c r="IUD19" s="8"/>
      <c r="IUE19" s="8"/>
      <c r="IUF19" s="8"/>
      <c r="IUG19" s="8"/>
      <c r="IUH19" s="8"/>
      <c r="IUI19" s="8"/>
      <c r="IUJ19" s="8"/>
      <c r="IUK19" s="8"/>
      <c r="IUL19" s="8"/>
      <c r="IUM19" s="8"/>
      <c r="IUN19" s="8"/>
      <c r="IUO19" s="8"/>
      <c r="IUP19" s="8"/>
      <c r="IUQ19" s="8"/>
      <c r="IUR19" s="8"/>
      <c r="IUS19" s="8"/>
      <c r="IUT19" s="8"/>
      <c r="IUU19" s="8"/>
      <c r="IUV19" s="8"/>
      <c r="IUW19" s="8"/>
      <c r="IUX19" s="8"/>
      <c r="IUY19" s="8"/>
      <c r="IUZ19" s="8"/>
      <c r="IVA19" s="8"/>
      <c r="IVB19" s="8"/>
      <c r="IVC19" s="8"/>
      <c r="IVD19" s="8"/>
      <c r="IVE19" s="8"/>
      <c r="IVF19" s="8"/>
      <c r="IVG19" s="8"/>
      <c r="IVH19" s="8"/>
      <c r="IVI19" s="8"/>
      <c r="IVJ19" s="8"/>
      <c r="IVK19" s="8"/>
      <c r="IVL19" s="8"/>
      <c r="IVM19" s="8"/>
      <c r="IVN19" s="8"/>
      <c r="IVO19" s="8"/>
      <c r="IVP19" s="8"/>
      <c r="IVQ19" s="8"/>
      <c r="IVR19" s="8"/>
      <c r="IVS19" s="8"/>
      <c r="IVT19" s="8"/>
      <c r="IVU19" s="8"/>
      <c r="IVV19" s="8"/>
      <c r="IVW19" s="8"/>
      <c r="IVX19" s="8"/>
      <c r="IVY19" s="8"/>
      <c r="IVZ19" s="8"/>
      <c r="IWA19" s="8"/>
      <c r="IWB19" s="8"/>
      <c r="IWC19" s="8"/>
      <c r="IWD19" s="8"/>
      <c r="IWE19" s="8"/>
      <c r="IWF19" s="8"/>
      <c r="IWG19" s="8"/>
      <c r="IWH19" s="8"/>
      <c r="IWI19" s="8"/>
      <c r="IWJ19" s="8"/>
      <c r="IWK19" s="8"/>
      <c r="IWL19" s="8"/>
      <c r="IWM19" s="8"/>
      <c r="IWN19" s="8"/>
      <c r="IWO19" s="8"/>
      <c r="IWP19" s="8"/>
      <c r="IWQ19" s="8"/>
      <c r="IWR19" s="8"/>
      <c r="IWS19" s="8"/>
      <c r="IWT19" s="8"/>
      <c r="IWU19" s="8"/>
      <c r="IWV19" s="8"/>
      <c r="IWW19" s="8"/>
      <c r="IWX19" s="8"/>
      <c r="IWY19" s="8"/>
      <c r="IWZ19" s="8"/>
      <c r="IXA19" s="8"/>
      <c r="IXB19" s="8"/>
      <c r="IXC19" s="8"/>
      <c r="IXD19" s="8"/>
      <c r="IXE19" s="8"/>
      <c r="IXF19" s="8"/>
      <c r="IXG19" s="8"/>
      <c r="IXH19" s="8"/>
      <c r="IXI19" s="8"/>
      <c r="IXJ19" s="8"/>
      <c r="IXK19" s="8"/>
      <c r="IXL19" s="8"/>
      <c r="IXM19" s="8"/>
      <c r="IXN19" s="8"/>
      <c r="IXO19" s="8"/>
      <c r="IXP19" s="8"/>
      <c r="IXQ19" s="8"/>
      <c r="IXR19" s="8"/>
      <c r="IXS19" s="8"/>
      <c r="IXT19" s="8"/>
      <c r="IXU19" s="8"/>
      <c r="IXV19" s="8"/>
      <c r="IXW19" s="8"/>
      <c r="IXX19" s="8"/>
      <c r="IXY19" s="8"/>
      <c r="IXZ19" s="8"/>
      <c r="IYA19" s="8"/>
      <c r="IYB19" s="8"/>
      <c r="IYC19" s="8"/>
      <c r="IYD19" s="8"/>
      <c r="IYE19" s="8"/>
      <c r="IYF19" s="8"/>
      <c r="IYG19" s="8"/>
      <c r="IYH19" s="8"/>
      <c r="IYI19" s="8"/>
      <c r="IYJ19" s="8"/>
      <c r="IYK19" s="8"/>
      <c r="IYL19" s="8"/>
      <c r="IYM19" s="8"/>
      <c r="IYN19" s="8"/>
      <c r="IYO19" s="8"/>
      <c r="IYP19" s="8"/>
      <c r="IYQ19" s="8"/>
      <c r="IYR19" s="8"/>
      <c r="IYS19" s="8"/>
      <c r="IYT19" s="8"/>
      <c r="IYU19" s="8"/>
      <c r="IYV19" s="8"/>
      <c r="IYW19" s="8"/>
      <c r="IYX19" s="8"/>
      <c r="IYY19" s="8"/>
      <c r="IYZ19" s="8"/>
      <c r="IZA19" s="8"/>
      <c r="IZB19" s="8"/>
      <c r="IZC19" s="8"/>
      <c r="IZD19" s="8"/>
      <c r="IZE19" s="8"/>
      <c r="IZF19" s="8"/>
      <c r="IZG19" s="8"/>
      <c r="IZH19" s="8"/>
      <c r="IZI19" s="8"/>
      <c r="IZJ19" s="8"/>
      <c r="IZK19" s="8"/>
      <c r="IZL19" s="8"/>
      <c r="IZM19" s="8"/>
      <c r="IZN19" s="8"/>
      <c r="IZO19" s="8"/>
      <c r="IZP19" s="8"/>
      <c r="IZQ19" s="8"/>
      <c r="IZR19" s="8"/>
      <c r="IZS19" s="8"/>
      <c r="IZT19" s="8"/>
      <c r="IZU19" s="8"/>
      <c r="IZV19" s="8"/>
      <c r="IZW19" s="8"/>
      <c r="IZX19" s="8"/>
      <c r="IZY19" s="8"/>
      <c r="IZZ19" s="8"/>
      <c r="JAA19" s="8"/>
      <c r="JAB19" s="8"/>
      <c r="JAC19" s="8"/>
      <c r="JAD19" s="8"/>
      <c r="JAE19" s="8"/>
      <c r="JAF19" s="8"/>
      <c r="JAG19" s="8"/>
      <c r="JAH19" s="8"/>
      <c r="JAI19" s="8"/>
      <c r="JAJ19" s="8"/>
      <c r="JAK19" s="8"/>
      <c r="JAL19" s="8"/>
      <c r="JAM19" s="8"/>
      <c r="JAN19" s="8"/>
      <c r="JAO19" s="8"/>
      <c r="JAP19" s="8"/>
      <c r="JAQ19" s="8"/>
      <c r="JAR19" s="8"/>
      <c r="JAS19" s="8"/>
      <c r="JAT19" s="8"/>
      <c r="JAU19" s="8"/>
      <c r="JAV19" s="8"/>
      <c r="JAW19" s="8"/>
      <c r="JAX19" s="8"/>
      <c r="JAY19" s="8"/>
      <c r="JAZ19" s="8"/>
      <c r="JBA19" s="8"/>
      <c r="JBB19" s="8"/>
      <c r="JBC19" s="8"/>
      <c r="JBD19" s="8"/>
      <c r="JBE19" s="8"/>
      <c r="JBF19" s="8"/>
      <c r="JBG19" s="8"/>
      <c r="JBH19" s="8"/>
      <c r="JBI19" s="8"/>
      <c r="JBJ19" s="8"/>
      <c r="JBK19" s="8"/>
      <c r="JBL19" s="8"/>
      <c r="JBM19" s="8"/>
      <c r="JBN19" s="8"/>
      <c r="JBO19" s="8"/>
      <c r="JBP19" s="8"/>
      <c r="JBQ19" s="8"/>
      <c r="JBR19" s="8"/>
      <c r="JBS19" s="8"/>
      <c r="JBT19" s="8"/>
      <c r="JBU19" s="8"/>
      <c r="JBV19" s="8"/>
      <c r="JBW19" s="8"/>
      <c r="JBX19" s="8"/>
      <c r="JBY19" s="8"/>
      <c r="JBZ19" s="8"/>
      <c r="JCA19" s="8"/>
      <c r="JCB19" s="8"/>
      <c r="JCC19" s="8"/>
      <c r="JCD19" s="8"/>
      <c r="JCE19" s="8"/>
      <c r="JCF19" s="8"/>
      <c r="JCG19" s="8"/>
      <c r="JCH19" s="8"/>
      <c r="JCI19" s="8"/>
      <c r="JCJ19" s="8"/>
      <c r="JCK19" s="8"/>
      <c r="JCL19" s="8"/>
      <c r="JCM19" s="8"/>
      <c r="JCN19" s="8"/>
      <c r="JCO19" s="8"/>
      <c r="JCP19" s="8"/>
      <c r="JCQ19" s="8"/>
      <c r="JCR19" s="8"/>
      <c r="JCS19" s="8"/>
      <c r="JCT19" s="8"/>
      <c r="JCU19" s="8"/>
      <c r="JCV19" s="8"/>
      <c r="JCW19" s="8"/>
      <c r="JCX19" s="8"/>
      <c r="JCY19" s="8"/>
      <c r="JCZ19" s="8"/>
      <c r="JDA19" s="8"/>
      <c r="JDB19" s="8"/>
      <c r="JDC19" s="8"/>
      <c r="JDD19" s="8"/>
      <c r="JDE19" s="8"/>
      <c r="JDF19" s="8"/>
      <c r="JDG19" s="8"/>
      <c r="JDH19" s="8"/>
      <c r="JDI19" s="8"/>
      <c r="JDJ19" s="8"/>
      <c r="JDK19" s="8"/>
      <c r="JDL19" s="8"/>
      <c r="JDM19" s="8"/>
      <c r="JDN19" s="8"/>
      <c r="JDO19" s="8"/>
      <c r="JDP19" s="8"/>
      <c r="JDQ19" s="8"/>
      <c r="JDR19" s="8"/>
      <c r="JDS19" s="8"/>
      <c r="JDT19" s="8"/>
      <c r="JDU19" s="8"/>
      <c r="JDV19" s="8"/>
      <c r="JDW19" s="8"/>
      <c r="JDX19" s="8"/>
      <c r="JDY19" s="8"/>
      <c r="JDZ19" s="8"/>
      <c r="JEA19" s="8"/>
      <c r="JEB19" s="8"/>
      <c r="JEC19" s="8"/>
      <c r="JED19" s="8"/>
      <c r="JEE19" s="8"/>
      <c r="JEF19" s="8"/>
      <c r="JEG19" s="8"/>
      <c r="JEH19" s="8"/>
      <c r="JEI19" s="8"/>
      <c r="JEJ19" s="8"/>
      <c r="JEK19" s="8"/>
      <c r="JEL19" s="8"/>
      <c r="JEM19" s="8"/>
      <c r="JEN19" s="8"/>
      <c r="JEO19" s="8"/>
      <c r="JEP19" s="8"/>
      <c r="JEQ19" s="8"/>
      <c r="JER19" s="8"/>
      <c r="JES19" s="8"/>
      <c r="JET19" s="8"/>
      <c r="JEU19" s="8"/>
      <c r="JEV19" s="8"/>
      <c r="JEW19" s="8"/>
      <c r="JEX19" s="8"/>
      <c r="JEY19" s="8"/>
      <c r="JEZ19" s="8"/>
      <c r="JFA19" s="8"/>
      <c r="JFB19" s="8"/>
      <c r="JFC19" s="8"/>
      <c r="JFD19" s="8"/>
      <c r="JFE19" s="8"/>
      <c r="JFF19" s="8"/>
      <c r="JFG19" s="8"/>
      <c r="JFH19" s="8"/>
      <c r="JFI19" s="8"/>
      <c r="JFJ19" s="8"/>
      <c r="JFK19" s="8"/>
      <c r="JFL19" s="8"/>
      <c r="JFM19" s="8"/>
      <c r="JFN19" s="8"/>
      <c r="JFO19" s="8"/>
      <c r="JFP19" s="8"/>
      <c r="JFQ19" s="8"/>
      <c r="JFR19" s="8"/>
      <c r="JFS19" s="8"/>
      <c r="JFT19" s="8"/>
      <c r="JFU19" s="8"/>
      <c r="JFV19" s="8"/>
      <c r="JFW19" s="8"/>
      <c r="JFX19" s="8"/>
      <c r="JFY19" s="8"/>
      <c r="JFZ19" s="8"/>
      <c r="JGA19" s="8"/>
      <c r="JGB19" s="8"/>
      <c r="JGC19" s="8"/>
      <c r="JGD19" s="8"/>
      <c r="JGE19" s="8"/>
      <c r="JGF19" s="8"/>
      <c r="JGG19" s="8"/>
      <c r="JGH19" s="8"/>
      <c r="JGI19" s="8"/>
      <c r="JGJ19" s="8"/>
      <c r="JGK19" s="8"/>
      <c r="JGL19" s="8"/>
      <c r="JGM19" s="8"/>
      <c r="JGN19" s="8"/>
      <c r="JGO19" s="8"/>
      <c r="JGP19" s="8"/>
      <c r="JGQ19" s="8"/>
      <c r="JGR19" s="8"/>
      <c r="JGS19" s="8"/>
      <c r="JGT19" s="8"/>
      <c r="JGU19" s="8"/>
      <c r="JGV19" s="8"/>
      <c r="JGW19" s="8"/>
      <c r="JGX19" s="8"/>
      <c r="JGY19" s="8"/>
      <c r="JGZ19" s="8"/>
      <c r="JHA19" s="8"/>
      <c r="JHB19" s="8"/>
      <c r="JHC19" s="8"/>
      <c r="JHD19" s="8"/>
      <c r="JHE19" s="8"/>
      <c r="JHF19" s="8"/>
      <c r="JHG19" s="8"/>
      <c r="JHH19" s="8"/>
      <c r="JHI19" s="8"/>
      <c r="JHJ19" s="8"/>
      <c r="JHK19" s="8"/>
      <c r="JHL19" s="8"/>
      <c r="JHM19" s="8"/>
      <c r="JHN19" s="8"/>
      <c r="JHO19" s="8"/>
      <c r="JHP19" s="8"/>
      <c r="JHQ19" s="8"/>
      <c r="JHR19" s="8"/>
      <c r="JHS19" s="8"/>
      <c r="JHT19" s="8"/>
      <c r="JHU19" s="8"/>
      <c r="JHV19" s="8"/>
      <c r="JHW19" s="8"/>
      <c r="JHX19" s="8"/>
      <c r="JHY19" s="8"/>
      <c r="JHZ19" s="8"/>
      <c r="JIA19" s="8"/>
      <c r="JIB19" s="8"/>
      <c r="JIC19" s="8"/>
      <c r="JID19" s="8"/>
      <c r="JIE19" s="8"/>
      <c r="JIF19" s="8"/>
      <c r="JIG19" s="8"/>
      <c r="JIH19" s="8"/>
      <c r="JII19" s="8"/>
      <c r="JIJ19" s="8"/>
      <c r="JIK19" s="8"/>
      <c r="JIL19" s="8"/>
      <c r="JIM19" s="8"/>
      <c r="JIN19" s="8"/>
      <c r="JIO19" s="8"/>
      <c r="JIP19" s="8"/>
      <c r="JIQ19" s="8"/>
      <c r="JIR19" s="8"/>
      <c r="JIS19" s="8"/>
      <c r="JIT19" s="8"/>
      <c r="JIU19" s="8"/>
      <c r="JIV19" s="8"/>
      <c r="JIW19" s="8"/>
      <c r="JIX19" s="8"/>
      <c r="JIY19" s="8"/>
      <c r="JIZ19" s="8"/>
      <c r="JJA19" s="8"/>
      <c r="JJB19" s="8"/>
      <c r="JJC19" s="8"/>
      <c r="JJD19" s="8"/>
      <c r="JJE19" s="8"/>
      <c r="JJF19" s="8"/>
      <c r="JJG19" s="8"/>
      <c r="JJH19" s="8"/>
      <c r="JJI19" s="8"/>
      <c r="JJJ19" s="8"/>
      <c r="JJK19" s="8"/>
      <c r="JJL19" s="8"/>
      <c r="JJM19" s="8"/>
      <c r="JJN19" s="8"/>
      <c r="JJO19" s="8"/>
      <c r="JJP19" s="8"/>
      <c r="JJQ19" s="8"/>
      <c r="JJR19" s="8"/>
      <c r="JJS19" s="8"/>
      <c r="JJT19" s="8"/>
      <c r="JJU19" s="8"/>
      <c r="JJV19" s="8"/>
      <c r="JJW19" s="8"/>
      <c r="JJX19" s="8"/>
      <c r="JJY19" s="8"/>
      <c r="JJZ19" s="8"/>
      <c r="JKA19" s="8"/>
      <c r="JKB19" s="8"/>
      <c r="JKC19" s="8"/>
      <c r="JKD19" s="8"/>
      <c r="JKE19" s="8"/>
      <c r="JKF19" s="8"/>
      <c r="JKG19" s="8"/>
      <c r="JKH19" s="8"/>
      <c r="JKI19" s="8"/>
      <c r="JKJ19" s="8"/>
      <c r="JKK19" s="8"/>
      <c r="JKL19" s="8"/>
      <c r="JKM19" s="8"/>
      <c r="JKN19" s="8"/>
      <c r="JKO19" s="8"/>
      <c r="JKP19" s="8"/>
      <c r="JKQ19" s="8"/>
      <c r="JKR19" s="8"/>
      <c r="JKS19" s="8"/>
      <c r="JKT19" s="8"/>
      <c r="JKU19" s="8"/>
      <c r="JKV19" s="8"/>
      <c r="JKW19" s="8"/>
      <c r="JKX19" s="8"/>
      <c r="JKY19" s="8"/>
      <c r="JKZ19" s="8"/>
      <c r="JLA19" s="8"/>
      <c r="JLB19" s="8"/>
      <c r="JLC19" s="8"/>
      <c r="JLD19" s="8"/>
      <c r="JLE19" s="8"/>
      <c r="JLF19" s="8"/>
      <c r="JLG19" s="8"/>
      <c r="JLH19" s="8"/>
      <c r="JLI19" s="8"/>
      <c r="JLJ19" s="8"/>
      <c r="JLK19" s="8"/>
      <c r="JLL19" s="8"/>
      <c r="JLM19" s="8"/>
      <c r="JLN19" s="8"/>
      <c r="JLO19" s="8"/>
      <c r="JLP19" s="8"/>
      <c r="JLQ19" s="8"/>
      <c r="JLR19" s="8"/>
      <c r="JLS19" s="8"/>
      <c r="JLT19" s="8"/>
      <c r="JLU19" s="8"/>
      <c r="JLV19" s="8"/>
      <c r="JLW19" s="8"/>
      <c r="JLX19" s="8"/>
      <c r="JLY19" s="8"/>
      <c r="JLZ19" s="8"/>
      <c r="JMA19" s="8"/>
      <c r="JMB19" s="8"/>
      <c r="JMC19" s="8"/>
      <c r="JMD19" s="8"/>
      <c r="JME19" s="8"/>
      <c r="JMF19" s="8"/>
      <c r="JMG19" s="8"/>
      <c r="JMH19" s="8"/>
      <c r="JMI19" s="8"/>
      <c r="JMJ19" s="8"/>
      <c r="JMK19" s="8"/>
      <c r="JML19" s="8"/>
      <c r="JMM19" s="8"/>
      <c r="JMN19" s="8"/>
      <c r="JMO19" s="8"/>
      <c r="JMP19" s="8"/>
      <c r="JMQ19" s="8"/>
      <c r="JMR19" s="8"/>
      <c r="JMS19" s="8"/>
      <c r="JMT19" s="8"/>
      <c r="JMU19" s="8"/>
      <c r="JMV19" s="8"/>
      <c r="JMW19" s="8"/>
      <c r="JMX19" s="8"/>
      <c r="JMY19" s="8"/>
      <c r="JMZ19" s="8"/>
      <c r="JNA19" s="8"/>
      <c r="JNB19" s="8"/>
      <c r="JNC19" s="8"/>
      <c r="JND19" s="8"/>
      <c r="JNE19" s="8"/>
      <c r="JNF19" s="8"/>
      <c r="JNG19" s="8"/>
      <c r="JNH19" s="8"/>
      <c r="JNI19" s="8"/>
      <c r="JNJ19" s="8"/>
      <c r="JNK19" s="8"/>
      <c r="JNL19" s="8"/>
      <c r="JNM19" s="8"/>
      <c r="JNN19" s="8"/>
      <c r="JNO19" s="8"/>
      <c r="JNP19" s="8"/>
      <c r="JNQ19" s="8"/>
      <c r="JNR19" s="8"/>
      <c r="JNS19" s="8"/>
      <c r="JNT19" s="8"/>
      <c r="JNU19" s="8"/>
      <c r="JNV19" s="8"/>
      <c r="JNW19" s="8"/>
      <c r="JNX19" s="8"/>
      <c r="JNY19" s="8"/>
      <c r="JNZ19" s="8"/>
      <c r="JOA19" s="8"/>
      <c r="JOB19" s="8"/>
      <c r="JOC19" s="8"/>
      <c r="JOD19" s="8"/>
      <c r="JOE19" s="8"/>
      <c r="JOF19" s="8"/>
      <c r="JOG19" s="8"/>
      <c r="JOH19" s="8"/>
      <c r="JOI19" s="8"/>
      <c r="JOJ19" s="8"/>
      <c r="JOK19" s="8"/>
      <c r="JOL19" s="8"/>
      <c r="JOM19" s="8"/>
      <c r="JON19" s="8"/>
      <c r="JOO19" s="8"/>
      <c r="JOP19" s="8"/>
      <c r="JOQ19" s="8"/>
      <c r="JOR19" s="8"/>
      <c r="JOS19" s="8"/>
      <c r="JOT19" s="8"/>
      <c r="JOU19" s="8"/>
      <c r="JOV19" s="8"/>
      <c r="JOW19" s="8"/>
      <c r="JOX19" s="8"/>
      <c r="JOY19" s="8"/>
      <c r="JOZ19" s="8"/>
      <c r="JPA19" s="8"/>
      <c r="JPB19" s="8"/>
      <c r="JPC19" s="8"/>
      <c r="JPD19" s="8"/>
      <c r="JPE19" s="8"/>
      <c r="JPF19" s="8"/>
      <c r="JPG19" s="8"/>
      <c r="JPH19" s="8"/>
      <c r="JPI19" s="8"/>
      <c r="JPJ19" s="8"/>
      <c r="JPK19" s="8"/>
      <c r="JPL19" s="8"/>
      <c r="JPM19" s="8"/>
      <c r="JPN19" s="8"/>
      <c r="JPO19" s="8"/>
      <c r="JPP19" s="8"/>
      <c r="JPQ19" s="8"/>
      <c r="JPR19" s="8"/>
      <c r="JPS19" s="8"/>
      <c r="JPT19" s="8"/>
      <c r="JPU19" s="8"/>
      <c r="JPV19" s="8"/>
      <c r="JPW19" s="8"/>
      <c r="JPX19" s="8"/>
      <c r="JPY19" s="8"/>
      <c r="JPZ19" s="8"/>
      <c r="JQA19" s="8"/>
      <c r="JQB19" s="8"/>
      <c r="JQC19" s="8"/>
      <c r="JQD19" s="8"/>
      <c r="JQE19" s="8"/>
      <c r="JQF19" s="8"/>
      <c r="JQG19" s="8"/>
      <c r="JQH19" s="8"/>
      <c r="JQI19" s="8"/>
      <c r="JQJ19" s="8"/>
      <c r="JQK19" s="8"/>
      <c r="JQL19" s="8"/>
      <c r="JQM19" s="8"/>
      <c r="JQN19" s="8"/>
      <c r="JQO19" s="8"/>
      <c r="JQP19" s="8"/>
      <c r="JQQ19" s="8"/>
      <c r="JQR19" s="8"/>
      <c r="JQS19" s="8"/>
      <c r="JQT19" s="8"/>
      <c r="JQU19" s="8"/>
      <c r="JQV19" s="8"/>
      <c r="JQW19" s="8"/>
      <c r="JQX19" s="8"/>
      <c r="JQY19" s="8"/>
      <c r="JQZ19" s="8"/>
      <c r="JRA19" s="8"/>
      <c r="JRB19" s="8"/>
      <c r="JRC19" s="8"/>
      <c r="JRD19" s="8"/>
      <c r="JRE19" s="8"/>
      <c r="JRF19" s="8"/>
      <c r="JRG19" s="8"/>
      <c r="JRH19" s="8"/>
      <c r="JRI19" s="8"/>
      <c r="JRJ19" s="8"/>
      <c r="JRK19" s="8"/>
      <c r="JRL19" s="8"/>
      <c r="JRM19" s="8"/>
      <c r="JRN19" s="8"/>
      <c r="JRO19" s="8"/>
      <c r="JRP19" s="8"/>
      <c r="JRQ19" s="8"/>
      <c r="JRR19" s="8"/>
      <c r="JRS19" s="8"/>
      <c r="JRT19" s="8"/>
      <c r="JRU19" s="8"/>
      <c r="JRV19" s="8"/>
      <c r="JRW19" s="8"/>
      <c r="JRX19" s="8"/>
      <c r="JRY19" s="8"/>
      <c r="JRZ19" s="8"/>
      <c r="JSA19" s="8"/>
      <c r="JSB19" s="8"/>
      <c r="JSC19" s="8"/>
      <c r="JSD19" s="8"/>
      <c r="JSE19" s="8"/>
      <c r="JSF19" s="8"/>
      <c r="JSG19" s="8"/>
      <c r="JSH19" s="8"/>
      <c r="JSI19" s="8"/>
      <c r="JSJ19" s="8"/>
      <c r="JSK19" s="8"/>
      <c r="JSL19" s="8"/>
      <c r="JSM19" s="8"/>
      <c r="JSN19" s="8"/>
      <c r="JSO19" s="8"/>
      <c r="JSP19" s="8"/>
      <c r="JSQ19" s="8"/>
      <c r="JSR19" s="8"/>
      <c r="JSS19" s="8"/>
      <c r="JST19" s="8"/>
      <c r="JSU19" s="8"/>
      <c r="JSV19" s="8"/>
      <c r="JSW19" s="8"/>
      <c r="JSX19" s="8"/>
      <c r="JSY19" s="8"/>
      <c r="JSZ19" s="8"/>
      <c r="JTA19" s="8"/>
      <c r="JTB19" s="8"/>
      <c r="JTC19" s="8"/>
      <c r="JTD19" s="8"/>
      <c r="JTE19" s="8"/>
      <c r="JTF19" s="8"/>
      <c r="JTG19" s="8"/>
      <c r="JTH19" s="8"/>
      <c r="JTI19" s="8"/>
      <c r="JTJ19" s="8"/>
      <c r="JTK19" s="8"/>
      <c r="JTL19" s="8"/>
      <c r="JTM19" s="8"/>
      <c r="JTN19" s="8"/>
      <c r="JTO19" s="8"/>
      <c r="JTP19" s="8"/>
      <c r="JTQ19" s="8"/>
      <c r="JTR19" s="8"/>
      <c r="JTS19" s="8"/>
      <c r="JTT19" s="8"/>
      <c r="JTU19" s="8"/>
      <c r="JTV19" s="8"/>
      <c r="JTW19" s="8"/>
      <c r="JTX19" s="8"/>
      <c r="JTY19" s="8"/>
      <c r="JTZ19" s="8"/>
      <c r="JUA19" s="8"/>
      <c r="JUB19" s="8"/>
      <c r="JUC19" s="8"/>
      <c r="JUD19" s="8"/>
      <c r="JUE19" s="8"/>
      <c r="JUF19" s="8"/>
      <c r="JUG19" s="8"/>
      <c r="JUH19" s="8"/>
      <c r="JUI19" s="8"/>
      <c r="JUJ19" s="8"/>
      <c r="JUK19" s="8"/>
      <c r="JUL19" s="8"/>
      <c r="JUM19" s="8"/>
      <c r="JUN19" s="8"/>
      <c r="JUO19" s="8"/>
      <c r="JUP19" s="8"/>
      <c r="JUQ19" s="8"/>
      <c r="JUR19" s="8"/>
      <c r="JUS19" s="8"/>
      <c r="JUT19" s="8"/>
      <c r="JUU19" s="8"/>
      <c r="JUV19" s="8"/>
      <c r="JUW19" s="8"/>
      <c r="JUX19" s="8"/>
      <c r="JUY19" s="8"/>
      <c r="JUZ19" s="8"/>
      <c r="JVA19" s="8"/>
      <c r="JVB19" s="8"/>
      <c r="JVC19" s="8"/>
      <c r="JVD19" s="8"/>
      <c r="JVE19" s="8"/>
      <c r="JVF19" s="8"/>
      <c r="JVG19" s="8"/>
      <c r="JVH19" s="8"/>
      <c r="JVI19" s="8"/>
      <c r="JVJ19" s="8"/>
      <c r="JVK19" s="8"/>
      <c r="JVL19" s="8"/>
      <c r="JVM19" s="8"/>
      <c r="JVN19" s="8"/>
      <c r="JVO19" s="8"/>
      <c r="JVP19" s="8"/>
      <c r="JVQ19" s="8"/>
      <c r="JVR19" s="8"/>
      <c r="JVS19" s="8"/>
      <c r="JVT19" s="8"/>
      <c r="JVU19" s="8"/>
      <c r="JVV19" s="8"/>
      <c r="JVW19" s="8"/>
      <c r="JVX19" s="8"/>
      <c r="JVY19" s="8"/>
      <c r="JVZ19" s="8"/>
      <c r="JWA19" s="8"/>
      <c r="JWB19" s="8"/>
      <c r="JWC19" s="8"/>
      <c r="JWD19" s="8"/>
      <c r="JWE19" s="8"/>
      <c r="JWF19" s="8"/>
      <c r="JWG19" s="8"/>
      <c r="JWH19" s="8"/>
      <c r="JWI19" s="8"/>
      <c r="JWJ19" s="8"/>
      <c r="JWK19" s="8"/>
      <c r="JWL19" s="8"/>
      <c r="JWM19" s="8"/>
      <c r="JWN19" s="8"/>
      <c r="JWO19" s="8"/>
      <c r="JWP19" s="8"/>
      <c r="JWQ19" s="8"/>
      <c r="JWR19" s="8"/>
      <c r="JWS19" s="8"/>
      <c r="JWT19" s="8"/>
      <c r="JWU19" s="8"/>
      <c r="JWV19" s="8"/>
      <c r="JWW19" s="8"/>
      <c r="JWX19" s="8"/>
      <c r="JWY19" s="8"/>
      <c r="JWZ19" s="8"/>
      <c r="JXA19" s="8"/>
      <c r="JXB19" s="8"/>
      <c r="JXC19" s="8"/>
      <c r="JXD19" s="8"/>
      <c r="JXE19" s="8"/>
      <c r="JXF19" s="8"/>
      <c r="JXG19" s="8"/>
      <c r="JXH19" s="8"/>
      <c r="JXI19" s="8"/>
      <c r="JXJ19" s="8"/>
      <c r="JXK19" s="8"/>
      <c r="JXL19" s="8"/>
      <c r="JXM19" s="8"/>
      <c r="JXN19" s="8"/>
      <c r="JXO19" s="8"/>
      <c r="JXP19" s="8"/>
      <c r="JXQ19" s="8"/>
      <c r="JXR19" s="8"/>
      <c r="JXS19" s="8"/>
      <c r="JXT19" s="8"/>
      <c r="JXU19" s="8"/>
      <c r="JXV19" s="8"/>
      <c r="JXW19" s="8"/>
      <c r="JXX19" s="8"/>
      <c r="JXY19" s="8"/>
      <c r="JXZ19" s="8"/>
      <c r="JYA19" s="8"/>
      <c r="JYB19" s="8"/>
      <c r="JYC19" s="8"/>
      <c r="JYD19" s="8"/>
      <c r="JYE19" s="8"/>
      <c r="JYF19" s="8"/>
      <c r="JYG19" s="8"/>
      <c r="JYH19" s="8"/>
      <c r="JYI19" s="8"/>
      <c r="JYJ19" s="8"/>
      <c r="JYK19" s="8"/>
      <c r="JYL19" s="8"/>
      <c r="JYM19" s="8"/>
      <c r="JYN19" s="8"/>
      <c r="JYO19" s="8"/>
      <c r="JYP19" s="8"/>
      <c r="JYQ19" s="8"/>
      <c r="JYR19" s="8"/>
      <c r="JYS19" s="8"/>
      <c r="JYT19" s="8"/>
      <c r="JYU19" s="8"/>
      <c r="JYV19" s="8"/>
      <c r="JYW19" s="8"/>
      <c r="JYX19" s="8"/>
      <c r="JYY19" s="8"/>
      <c r="JYZ19" s="8"/>
      <c r="JZA19" s="8"/>
      <c r="JZB19" s="8"/>
      <c r="JZC19" s="8"/>
      <c r="JZD19" s="8"/>
      <c r="JZE19" s="8"/>
      <c r="JZF19" s="8"/>
      <c r="JZG19" s="8"/>
      <c r="JZH19" s="8"/>
      <c r="JZI19" s="8"/>
      <c r="JZJ19" s="8"/>
      <c r="JZK19" s="8"/>
      <c r="JZL19" s="8"/>
      <c r="JZM19" s="8"/>
      <c r="JZN19" s="8"/>
      <c r="JZO19" s="8"/>
      <c r="JZP19" s="8"/>
      <c r="JZQ19" s="8"/>
      <c r="JZR19" s="8"/>
      <c r="JZS19" s="8"/>
      <c r="JZT19" s="8"/>
      <c r="JZU19" s="8"/>
      <c r="JZV19" s="8"/>
      <c r="JZW19" s="8"/>
      <c r="JZX19" s="8"/>
      <c r="JZY19" s="8"/>
      <c r="JZZ19" s="8"/>
      <c r="KAA19" s="8"/>
      <c r="KAB19" s="8"/>
      <c r="KAC19" s="8"/>
      <c r="KAD19" s="8"/>
      <c r="KAE19" s="8"/>
      <c r="KAF19" s="8"/>
      <c r="KAG19" s="8"/>
      <c r="KAH19" s="8"/>
      <c r="KAI19" s="8"/>
      <c r="KAJ19" s="8"/>
      <c r="KAK19" s="8"/>
      <c r="KAL19" s="8"/>
      <c r="KAM19" s="8"/>
      <c r="KAN19" s="8"/>
      <c r="KAO19" s="8"/>
      <c r="KAP19" s="8"/>
      <c r="KAQ19" s="8"/>
      <c r="KAR19" s="8"/>
      <c r="KAS19" s="8"/>
      <c r="KAT19" s="8"/>
      <c r="KAU19" s="8"/>
      <c r="KAV19" s="8"/>
      <c r="KAW19" s="8"/>
      <c r="KAX19" s="8"/>
      <c r="KAY19" s="8"/>
      <c r="KAZ19" s="8"/>
      <c r="KBA19" s="8"/>
      <c r="KBB19" s="8"/>
      <c r="KBC19" s="8"/>
      <c r="KBD19" s="8"/>
      <c r="KBE19" s="8"/>
      <c r="KBF19" s="8"/>
      <c r="KBG19" s="8"/>
      <c r="KBH19" s="8"/>
      <c r="KBI19" s="8"/>
      <c r="KBJ19" s="8"/>
      <c r="KBK19" s="8"/>
      <c r="KBL19" s="8"/>
      <c r="KBM19" s="8"/>
      <c r="KBN19" s="8"/>
      <c r="KBO19" s="8"/>
      <c r="KBP19" s="8"/>
      <c r="KBQ19" s="8"/>
      <c r="KBR19" s="8"/>
      <c r="KBS19" s="8"/>
      <c r="KBT19" s="8"/>
      <c r="KBU19" s="8"/>
      <c r="KBV19" s="8"/>
      <c r="KBW19" s="8"/>
      <c r="KBX19" s="8"/>
      <c r="KBY19" s="8"/>
      <c r="KBZ19" s="8"/>
      <c r="KCA19" s="8"/>
      <c r="KCB19" s="8"/>
      <c r="KCC19" s="8"/>
      <c r="KCD19" s="8"/>
      <c r="KCE19" s="8"/>
      <c r="KCF19" s="8"/>
      <c r="KCG19" s="8"/>
      <c r="KCH19" s="8"/>
      <c r="KCI19" s="8"/>
      <c r="KCJ19" s="8"/>
      <c r="KCK19" s="8"/>
      <c r="KCL19" s="8"/>
      <c r="KCM19" s="8"/>
      <c r="KCN19" s="8"/>
      <c r="KCO19" s="8"/>
      <c r="KCP19" s="8"/>
      <c r="KCQ19" s="8"/>
      <c r="KCR19" s="8"/>
      <c r="KCS19" s="8"/>
      <c r="KCT19" s="8"/>
      <c r="KCU19" s="8"/>
      <c r="KCV19" s="8"/>
      <c r="KCW19" s="8"/>
      <c r="KCX19" s="8"/>
      <c r="KCY19" s="8"/>
      <c r="KCZ19" s="8"/>
      <c r="KDA19" s="8"/>
      <c r="KDB19" s="8"/>
      <c r="KDC19" s="8"/>
      <c r="KDD19" s="8"/>
      <c r="KDE19" s="8"/>
      <c r="KDF19" s="8"/>
      <c r="KDG19" s="8"/>
      <c r="KDH19" s="8"/>
      <c r="KDI19" s="8"/>
      <c r="KDJ19" s="8"/>
      <c r="KDK19" s="8"/>
      <c r="KDL19" s="8"/>
      <c r="KDM19" s="8"/>
      <c r="KDN19" s="8"/>
      <c r="KDO19" s="8"/>
      <c r="KDP19" s="8"/>
      <c r="KDQ19" s="8"/>
      <c r="KDR19" s="8"/>
      <c r="KDS19" s="8"/>
      <c r="KDT19" s="8"/>
      <c r="KDU19" s="8"/>
      <c r="KDV19" s="8"/>
      <c r="KDW19" s="8"/>
      <c r="KDX19" s="8"/>
      <c r="KDY19" s="8"/>
      <c r="KDZ19" s="8"/>
      <c r="KEA19" s="8"/>
      <c r="KEB19" s="8"/>
      <c r="KEC19" s="8"/>
      <c r="KED19" s="8"/>
      <c r="KEE19" s="8"/>
      <c r="KEF19" s="8"/>
      <c r="KEG19" s="8"/>
      <c r="KEH19" s="8"/>
      <c r="KEI19" s="8"/>
      <c r="KEJ19" s="8"/>
      <c r="KEK19" s="8"/>
      <c r="KEL19" s="8"/>
      <c r="KEM19" s="8"/>
      <c r="KEN19" s="8"/>
      <c r="KEO19" s="8"/>
      <c r="KEP19" s="8"/>
      <c r="KEQ19" s="8"/>
      <c r="KER19" s="8"/>
      <c r="KES19" s="8"/>
      <c r="KET19" s="8"/>
      <c r="KEU19" s="8"/>
      <c r="KEV19" s="8"/>
      <c r="KEW19" s="8"/>
      <c r="KEX19" s="8"/>
      <c r="KEY19" s="8"/>
      <c r="KEZ19" s="8"/>
      <c r="KFA19" s="8"/>
      <c r="KFB19" s="8"/>
      <c r="KFC19" s="8"/>
      <c r="KFD19" s="8"/>
      <c r="KFE19" s="8"/>
      <c r="KFF19" s="8"/>
      <c r="KFG19" s="8"/>
      <c r="KFH19" s="8"/>
      <c r="KFI19" s="8"/>
      <c r="KFJ19" s="8"/>
      <c r="KFK19" s="8"/>
      <c r="KFL19" s="8"/>
      <c r="KFM19" s="8"/>
      <c r="KFN19" s="8"/>
      <c r="KFO19" s="8"/>
      <c r="KFP19" s="8"/>
      <c r="KFQ19" s="8"/>
      <c r="KFR19" s="8"/>
      <c r="KFS19" s="8"/>
      <c r="KFT19" s="8"/>
      <c r="KFU19" s="8"/>
      <c r="KFV19" s="8"/>
      <c r="KFW19" s="8"/>
      <c r="KFX19" s="8"/>
      <c r="KFY19" s="8"/>
      <c r="KFZ19" s="8"/>
      <c r="KGA19" s="8"/>
      <c r="KGB19" s="8"/>
      <c r="KGC19" s="8"/>
      <c r="KGD19" s="8"/>
      <c r="KGE19" s="8"/>
      <c r="KGF19" s="8"/>
      <c r="KGG19" s="8"/>
      <c r="KGH19" s="8"/>
      <c r="KGI19" s="8"/>
      <c r="KGJ19" s="8"/>
      <c r="KGK19" s="8"/>
      <c r="KGL19" s="8"/>
      <c r="KGM19" s="8"/>
      <c r="KGN19" s="8"/>
      <c r="KGO19" s="8"/>
      <c r="KGP19" s="8"/>
      <c r="KGQ19" s="8"/>
      <c r="KGR19" s="8"/>
      <c r="KGS19" s="8"/>
      <c r="KGT19" s="8"/>
      <c r="KGU19" s="8"/>
      <c r="KGV19" s="8"/>
      <c r="KGW19" s="8"/>
      <c r="KGX19" s="8"/>
      <c r="KGY19" s="8"/>
      <c r="KGZ19" s="8"/>
      <c r="KHA19" s="8"/>
      <c r="KHB19" s="8"/>
      <c r="KHC19" s="8"/>
      <c r="KHD19" s="8"/>
      <c r="KHE19" s="8"/>
      <c r="KHF19" s="8"/>
      <c r="KHG19" s="8"/>
      <c r="KHH19" s="8"/>
      <c r="KHI19" s="8"/>
      <c r="KHJ19" s="8"/>
      <c r="KHK19" s="8"/>
      <c r="KHL19" s="8"/>
      <c r="KHM19" s="8"/>
      <c r="KHN19" s="8"/>
      <c r="KHO19" s="8"/>
      <c r="KHP19" s="8"/>
      <c r="KHQ19" s="8"/>
      <c r="KHR19" s="8"/>
      <c r="KHS19" s="8"/>
      <c r="KHT19" s="8"/>
      <c r="KHU19" s="8"/>
      <c r="KHV19" s="8"/>
      <c r="KHW19" s="8"/>
      <c r="KHX19" s="8"/>
      <c r="KHY19" s="8"/>
      <c r="KHZ19" s="8"/>
      <c r="KIA19" s="8"/>
      <c r="KIB19" s="8"/>
      <c r="KIC19" s="8"/>
      <c r="KID19" s="8"/>
      <c r="KIE19" s="8"/>
      <c r="KIF19" s="8"/>
      <c r="KIG19" s="8"/>
      <c r="KIH19" s="8"/>
      <c r="KII19" s="8"/>
      <c r="KIJ19" s="8"/>
      <c r="KIK19" s="8"/>
      <c r="KIL19" s="8"/>
      <c r="KIM19" s="8"/>
      <c r="KIN19" s="8"/>
      <c r="KIO19" s="8"/>
      <c r="KIP19" s="8"/>
      <c r="KIQ19" s="8"/>
      <c r="KIR19" s="8"/>
      <c r="KIS19" s="8"/>
      <c r="KIT19" s="8"/>
      <c r="KIU19" s="8"/>
      <c r="KIV19" s="8"/>
      <c r="KIW19" s="8"/>
      <c r="KIX19" s="8"/>
      <c r="KIY19" s="8"/>
      <c r="KIZ19" s="8"/>
      <c r="KJA19" s="8"/>
      <c r="KJB19" s="8"/>
      <c r="KJC19" s="8"/>
      <c r="KJD19" s="8"/>
      <c r="KJE19" s="8"/>
      <c r="KJF19" s="8"/>
      <c r="KJG19" s="8"/>
      <c r="KJH19" s="8"/>
      <c r="KJI19" s="8"/>
      <c r="KJJ19" s="8"/>
      <c r="KJK19" s="8"/>
      <c r="KJL19" s="8"/>
      <c r="KJM19" s="8"/>
      <c r="KJN19" s="8"/>
      <c r="KJO19" s="8"/>
      <c r="KJP19" s="8"/>
      <c r="KJQ19" s="8"/>
      <c r="KJR19" s="8"/>
      <c r="KJS19" s="8"/>
      <c r="KJT19" s="8"/>
      <c r="KJU19" s="8"/>
      <c r="KJV19" s="8"/>
      <c r="KJW19" s="8"/>
      <c r="KJX19" s="8"/>
      <c r="KJY19" s="8"/>
      <c r="KJZ19" s="8"/>
      <c r="KKA19" s="8"/>
      <c r="KKB19" s="8"/>
      <c r="KKC19" s="8"/>
      <c r="KKD19" s="8"/>
      <c r="KKE19" s="8"/>
      <c r="KKF19" s="8"/>
      <c r="KKG19" s="8"/>
      <c r="KKH19" s="8"/>
      <c r="KKI19" s="8"/>
      <c r="KKJ19" s="8"/>
      <c r="KKK19" s="8"/>
      <c r="KKL19" s="8"/>
      <c r="KKM19" s="8"/>
      <c r="KKN19" s="8"/>
      <c r="KKO19" s="8"/>
      <c r="KKP19" s="8"/>
      <c r="KKQ19" s="8"/>
      <c r="KKR19" s="8"/>
      <c r="KKS19" s="8"/>
      <c r="KKT19" s="8"/>
      <c r="KKU19" s="8"/>
      <c r="KKV19" s="8"/>
      <c r="KKW19" s="8"/>
      <c r="KKX19" s="8"/>
      <c r="KKY19" s="8"/>
      <c r="KKZ19" s="8"/>
      <c r="KLA19" s="8"/>
      <c r="KLB19" s="8"/>
      <c r="KLC19" s="8"/>
      <c r="KLD19" s="8"/>
      <c r="KLE19" s="8"/>
      <c r="KLF19" s="8"/>
      <c r="KLG19" s="8"/>
      <c r="KLH19" s="8"/>
      <c r="KLI19" s="8"/>
      <c r="KLJ19" s="8"/>
      <c r="KLK19" s="8"/>
      <c r="KLL19" s="8"/>
      <c r="KLM19" s="8"/>
      <c r="KLN19" s="8"/>
      <c r="KLO19" s="8"/>
      <c r="KLP19" s="8"/>
      <c r="KLQ19" s="8"/>
      <c r="KLR19" s="8"/>
      <c r="KLS19" s="8"/>
      <c r="KLT19" s="8"/>
      <c r="KLU19" s="8"/>
      <c r="KLV19" s="8"/>
      <c r="KLW19" s="8"/>
      <c r="KLX19" s="8"/>
      <c r="KLY19" s="8"/>
      <c r="KLZ19" s="8"/>
      <c r="KMA19" s="8"/>
      <c r="KMB19" s="8"/>
      <c r="KMC19" s="8"/>
      <c r="KMD19" s="8"/>
      <c r="KME19" s="8"/>
      <c r="KMF19" s="8"/>
      <c r="KMG19" s="8"/>
      <c r="KMH19" s="8"/>
      <c r="KMI19" s="8"/>
      <c r="KMJ19" s="8"/>
      <c r="KMK19" s="8"/>
      <c r="KML19" s="8"/>
      <c r="KMM19" s="8"/>
      <c r="KMN19" s="8"/>
      <c r="KMO19" s="8"/>
      <c r="KMP19" s="8"/>
      <c r="KMQ19" s="8"/>
      <c r="KMR19" s="8"/>
      <c r="KMS19" s="8"/>
      <c r="KMT19" s="8"/>
      <c r="KMU19" s="8"/>
      <c r="KMV19" s="8"/>
      <c r="KMW19" s="8"/>
      <c r="KMX19" s="8"/>
      <c r="KMY19" s="8"/>
      <c r="KMZ19" s="8"/>
      <c r="KNA19" s="8"/>
      <c r="KNB19" s="8"/>
      <c r="KNC19" s="8"/>
      <c r="KND19" s="8"/>
      <c r="KNE19" s="8"/>
      <c r="KNF19" s="8"/>
      <c r="KNG19" s="8"/>
      <c r="KNH19" s="8"/>
      <c r="KNI19" s="8"/>
      <c r="KNJ19" s="8"/>
      <c r="KNK19" s="8"/>
      <c r="KNL19" s="8"/>
      <c r="KNM19" s="8"/>
      <c r="KNN19" s="8"/>
      <c r="KNO19" s="8"/>
      <c r="KNP19" s="8"/>
      <c r="KNQ19" s="8"/>
      <c r="KNR19" s="8"/>
      <c r="KNS19" s="8"/>
      <c r="KNT19" s="8"/>
      <c r="KNU19" s="8"/>
      <c r="KNV19" s="8"/>
      <c r="KNW19" s="8"/>
      <c r="KNX19" s="8"/>
      <c r="KNY19" s="8"/>
      <c r="KNZ19" s="8"/>
      <c r="KOA19" s="8"/>
      <c r="KOB19" s="8"/>
      <c r="KOC19" s="8"/>
      <c r="KOD19" s="8"/>
      <c r="KOE19" s="8"/>
      <c r="KOF19" s="8"/>
      <c r="KOG19" s="8"/>
      <c r="KOH19" s="8"/>
      <c r="KOI19" s="8"/>
      <c r="KOJ19" s="8"/>
      <c r="KOK19" s="8"/>
      <c r="KOL19" s="8"/>
      <c r="KOM19" s="8"/>
      <c r="KON19" s="8"/>
      <c r="KOO19" s="8"/>
      <c r="KOP19" s="8"/>
      <c r="KOQ19" s="8"/>
      <c r="KOR19" s="8"/>
      <c r="KOS19" s="8"/>
      <c r="KOT19" s="8"/>
      <c r="KOU19" s="8"/>
      <c r="KOV19" s="8"/>
      <c r="KOW19" s="8"/>
      <c r="KOX19" s="8"/>
      <c r="KOY19" s="8"/>
      <c r="KOZ19" s="8"/>
      <c r="KPA19" s="8"/>
      <c r="KPB19" s="8"/>
      <c r="KPC19" s="8"/>
      <c r="KPD19" s="8"/>
      <c r="KPE19" s="8"/>
      <c r="KPF19" s="8"/>
      <c r="KPG19" s="8"/>
      <c r="KPH19" s="8"/>
      <c r="KPI19" s="8"/>
      <c r="KPJ19" s="8"/>
      <c r="KPK19" s="8"/>
      <c r="KPL19" s="8"/>
      <c r="KPM19" s="8"/>
      <c r="KPN19" s="8"/>
      <c r="KPO19" s="8"/>
      <c r="KPP19" s="8"/>
      <c r="KPQ19" s="8"/>
      <c r="KPR19" s="8"/>
      <c r="KPS19" s="8"/>
      <c r="KPT19" s="8"/>
      <c r="KPU19" s="8"/>
      <c r="KPV19" s="8"/>
      <c r="KPW19" s="8"/>
      <c r="KPX19" s="8"/>
      <c r="KPY19" s="8"/>
      <c r="KPZ19" s="8"/>
      <c r="KQA19" s="8"/>
      <c r="KQB19" s="8"/>
      <c r="KQC19" s="8"/>
      <c r="KQD19" s="8"/>
      <c r="KQE19" s="8"/>
      <c r="KQF19" s="8"/>
      <c r="KQG19" s="8"/>
      <c r="KQH19" s="8"/>
      <c r="KQI19" s="8"/>
      <c r="KQJ19" s="8"/>
      <c r="KQK19" s="8"/>
      <c r="KQL19" s="8"/>
      <c r="KQM19" s="8"/>
      <c r="KQN19" s="8"/>
      <c r="KQO19" s="8"/>
      <c r="KQP19" s="8"/>
      <c r="KQQ19" s="8"/>
      <c r="KQR19" s="8"/>
      <c r="KQS19" s="8"/>
      <c r="KQT19" s="8"/>
      <c r="KQU19" s="8"/>
      <c r="KQV19" s="8"/>
      <c r="KQW19" s="8"/>
      <c r="KQX19" s="8"/>
      <c r="KQY19" s="8"/>
      <c r="KQZ19" s="8"/>
      <c r="KRA19" s="8"/>
      <c r="KRB19" s="8"/>
      <c r="KRC19" s="8"/>
      <c r="KRD19" s="8"/>
      <c r="KRE19" s="8"/>
      <c r="KRF19" s="8"/>
      <c r="KRG19" s="8"/>
      <c r="KRH19" s="8"/>
      <c r="KRI19" s="8"/>
      <c r="KRJ19" s="8"/>
      <c r="KRK19" s="8"/>
      <c r="KRL19" s="8"/>
      <c r="KRM19" s="8"/>
      <c r="KRN19" s="8"/>
      <c r="KRO19" s="8"/>
      <c r="KRP19" s="8"/>
      <c r="KRQ19" s="8"/>
      <c r="KRR19" s="8"/>
      <c r="KRS19" s="8"/>
      <c r="KRT19" s="8"/>
      <c r="KRU19" s="8"/>
      <c r="KRV19" s="8"/>
      <c r="KRW19" s="8"/>
      <c r="KRX19" s="8"/>
      <c r="KRY19" s="8"/>
      <c r="KRZ19" s="8"/>
      <c r="KSA19" s="8"/>
      <c r="KSB19" s="8"/>
      <c r="KSC19" s="8"/>
      <c r="KSD19" s="8"/>
      <c r="KSE19" s="8"/>
      <c r="KSF19" s="8"/>
      <c r="KSG19" s="8"/>
      <c r="KSH19" s="8"/>
      <c r="KSI19" s="8"/>
      <c r="KSJ19" s="8"/>
      <c r="KSK19" s="8"/>
      <c r="KSL19" s="8"/>
      <c r="KSM19" s="8"/>
      <c r="KSN19" s="8"/>
      <c r="KSO19" s="8"/>
      <c r="KSP19" s="8"/>
      <c r="KSQ19" s="8"/>
      <c r="KSR19" s="8"/>
      <c r="KSS19" s="8"/>
      <c r="KST19" s="8"/>
      <c r="KSU19" s="8"/>
      <c r="KSV19" s="8"/>
      <c r="KSW19" s="8"/>
      <c r="KSX19" s="8"/>
      <c r="KSY19" s="8"/>
      <c r="KSZ19" s="8"/>
      <c r="KTA19" s="8"/>
      <c r="KTB19" s="8"/>
      <c r="KTC19" s="8"/>
      <c r="KTD19" s="8"/>
      <c r="KTE19" s="8"/>
      <c r="KTF19" s="8"/>
      <c r="KTG19" s="8"/>
      <c r="KTH19" s="8"/>
      <c r="KTI19" s="8"/>
      <c r="KTJ19" s="8"/>
      <c r="KTK19" s="8"/>
      <c r="KTL19" s="8"/>
      <c r="KTM19" s="8"/>
      <c r="KTN19" s="8"/>
      <c r="KTO19" s="8"/>
      <c r="KTP19" s="8"/>
      <c r="KTQ19" s="8"/>
      <c r="KTR19" s="8"/>
      <c r="KTS19" s="8"/>
      <c r="KTT19" s="8"/>
      <c r="KTU19" s="8"/>
      <c r="KTV19" s="8"/>
      <c r="KTW19" s="8"/>
      <c r="KTX19" s="8"/>
      <c r="KTY19" s="8"/>
      <c r="KTZ19" s="8"/>
      <c r="KUA19" s="8"/>
      <c r="KUB19" s="8"/>
      <c r="KUC19" s="8"/>
      <c r="KUD19" s="8"/>
      <c r="KUE19" s="8"/>
      <c r="KUF19" s="8"/>
      <c r="KUG19" s="8"/>
      <c r="KUH19" s="8"/>
      <c r="KUI19" s="8"/>
      <c r="KUJ19" s="8"/>
      <c r="KUK19" s="8"/>
      <c r="KUL19" s="8"/>
      <c r="KUM19" s="8"/>
      <c r="KUN19" s="8"/>
      <c r="KUO19" s="8"/>
      <c r="KUP19" s="8"/>
      <c r="KUQ19" s="8"/>
      <c r="KUR19" s="8"/>
      <c r="KUS19" s="8"/>
      <c r="KUT19" s="8"/>
      <c r="KUU19" s="8"/>
      <c r="KUV19" s="8"/>
      <c r="KUW19" s="8"/>
      <c r="KUX19" s="8"/>
      <c r="KUY19" s="8"/>
      <c r="KUZ19" s="8"/>
      <c r="KVA19" s="8"/>
      <c r="KVB19" s="8"/>
      <c r="KVC19" s="8"/>
      <c r="KVD19" s="8"/>
      <c r="KVE19" s="8"/>
      <c r="KVF19" s="8"/>
      <c r="KVG19" s="8"/>
      <c r="KVH19" s="8"/>
      <c r="KVI19" s="8"/>
      <c r="KVJ19" s="8"/>
      <c r="KVK19" s="8"/>
      <c r="KVL19" s="8"/>
      <c r="KVM19" s="8"/>
      <c r="KVN19" s="8"/>
      <c r="KVO19" s="8"/>
      <c r="KVP19" s="8"/>
      <c r="KVQ19" s="8"/>
      <c r="KVR19" s="8"/>
      <c r="KVS19" s="8"/>
      <c r="KVT19" s="8"/>
      <c r="KVU19" s="8"/>
      <c r="KVV19" s="8"/>
      <c r="KVW19" s="8"/>
      <c r="KVX19" s="8"/>
      <c r="KVY19" s="8"/>
      <c r="KVZ19" s="8"/>
      <c r="KWA19" s="8"/>
      <c r="KWB19" s="8"/>
      <c r="KWC19" s="8"/>
      <c r="KWD19" s="8"/>
      <c r="KWE19" s="8"/>
      <c r="KWF19" s="8"/>
      <c r="KWG19" s="8"/>
      <c r="KWH19" s="8"/>
      <c r="KWI19" s="8"/>
      <c r="KWJ19" s="8"/>
      <c r="KWK19" s="8"/>
      <c r="KWL19" s="8"/>
      <c r="KWM19" s="8"/>
      <c r="KWN19" s="8"/>
      <c r="KWO19" s="8"/>
      <c r="KWP19" s="8"/>
      <c r="KWQ19" s="8"/>
      <c r="KWR19" s="8"/>
      <c r="KWS19" s="8"/>
      <c r="KWT19" s="8"/>
      <c r="KWU19" s="8"/>
      <c r="KWV19" s="8"/>
      <c r="KWW19" s="8"/>
      <c r="KWX19" s="8"/>
      <c r="KWY19" s="8"/>
      <c r="KWZ19" s="8"/>
      <c r="KXA19" s="8"/>
      <c r="KXB19" s="8"/>
      <c r="KXC19" s="8"/>
      <c r="KXD19" s="8"/>
      <c r="KXE19" s="8"/>
      <c r="KXF19" s="8"/>
      <c r="KXG19" s="8"/>
      <c r="KXH19" s="8"/>
      <c r="KXI19" s="8"/>
      <c r="KXJ19" s="8"/>
      <c r="KXK19" s="8"/>
      <c r="KXL19" s="8"/>
      <c r="KXM19" s="8"/>
      <c r="KXN19" s="8"/>
      <c r="KXO19" s="8"/>
      <c r="KXP19" s="8"/>
      <c r="KXQ19" s="8"/>
      <c r="KXR19" s="8"/>
      <c r="KXS19" s="8"/>
      <c r="KXT19" s="8"/>
      <c r="KXU19" s="8"/>
      <c r="KXV19" s="8"/>
      <c r="KXW19" s="8"/>
      <c r="KXX19" s="8"/>
      <c r="KXY19" s="8"/>
      <c r="KXZ19" s="8"/>
      <c r="KYA19" s="8"/>
      <c r="KYB19" s="8"/>
      <c r="KYC19" s="8"/>
      <c r="KYD19" s="8"/>
      <c r="KYE19" s="8"/>
      <c r="KYF19" s="8"/>
      <c r="KYG19" s="8"/>
      <c r="KYH19" s="8"/>
      <c r="KYI19" s="8"/>
      <c r="KYJ19" s="8"/>
      <c r="KYK19" s="8"/>
      <c r="KYL19" s="8"/>
      <c r="KYM19" s="8"/>
      <c r="KYN19" s="8"/>
      <c r="KYO19" s="8"/>
      <c r="KYP19" s="8"/>
      <c r="KYQ19" s="8"/>
      <c r="KYR19" s="8"/>
      <c r="KYS19" s="8"/>
      <c r="KYT19" s="8"/>
      <c r="KYU19" s="8"/>
      <c r="KYV19" s="8"/>
      <c r="KYW19" s="8"/>
      <c r="KYX19" s="8"/>
      <c r="KYY19" s="8"/>
      <c r="KYZ19" s="8"/>
      <c r="KZA19" s="8"/>
      <c r="KZB19" s="8"/>
      <c r="KZC19" s="8"/>
      <c r="KZD19" s="8"/>
      <c r="KZE19" s="8"/>
      <c r="KZF19" s="8"/>
      <c r="KZG19" s="8"/>
      <c r="KZH19" s="8"/>
      <c r="KZI19" s="8"/>
      <c r="KZJ19" s="8"/>
      <c r="KZK19" s="8"/>
      <c r="KZL19" s="8"/>
      <c r="KZM19" s="8"/>
      <c r="KZN19" s="8"/>
      <c r="KZO19" s="8"/>
      <c r="KZP19" s="8"/>
      <c r="KZQ19" s="8"/>
      <c r="KZR19" s="8"/>
      <c r="KZS19" s="8"/>
      <c r="KZT19" s="8"/>
      <c r="KZU19" s="8"/>
      <c r="KZV19" s="8"/>
      <c r="KZW19" s="8"/>
      <c r="KZX19" s="8"/>
      <c r="KZY19" s="8"/>
      <c r="KZZ19" s="8"/>
      <c r="LAA19" s="8"/>
      <c r="LAB19" s="8"/>
      <c r="LAC19" s="8"/>
      <c r="LAD19" s="8"/>
      <c r="LAE19" s="8"/>
      <c r="LAF19" s="8"/>
      <c r="LAG19" s="8"/>
      <c r="LAH19" s="8"/>
      <c r="LAI19" s="8"/>
      <c r="LAJ19" s="8"/>
      <c r="LAK19" s="8"/>
      <c r="LAL19" s="8"/>
      <c r="LAM19" s="8"/>
      <c r="LAN19" s="8"/>
      <c r="LAO19" s="8"/>
      <c r="LAP19" s="8"/>
      <c r="LAQ19" s="8"/>
      <c r="LAR19" s="8"/>
      <c r="LAS19" s="8"/>
      <c r="LAT19" s="8"/>
      <c r="LAU19" s="8"/>
      <c r="LAV19" s="8"/>
      <c r="LAW19" s="8"/>
      <c r="LAX19" s="8"/>
      <c r="LAY19" s="8"/>
      <c r="LAZ19" s="8"/>
      <c r="LBA19" s="8"/>
      <c r="LBB19" s="8"/>
      <c r="LBC19" s="8"/>
      <c r="LBD19" s="8"/>
      <c r="LBE19" s="8"/>
      <c r="LBF19" s="8"/>
      <c r="LBG19" s="8"/>
      <c r="LBH19" s="8"/>
      <c r="LBI19" s="8"/>
      <c r="LBJ19" s="8"/>
      <c r="LBK19" s="8"/>
      <c r="LBL19" s="8"/>
      <c r="LBM19" s="8"/>
      <c r="LBN19" s="8"/>
      <c r="LBO19" s="8"/>
      <c r="LBP19" s="8"/>
      <c r="LBQ19" s="8"/>
      <c r="LBR19" s="8"/>
      <c r="LBS19" s="8"/>
      <c r="LBT19" s="8"/>
      <c r="LBU19" s="8"/>
      <c r="LBV19" s="8"/>
      <c r="LBW19" s="8"/>
      <c r="LBX19" s="8"/>
      <c r="LBY19" s="8"/>
      <c r="LBZ19" s="8"/>
      <c r="LCA19" s="8"/>
      <c r="LCB19" s="8"/>
      <c r="LCC19" s="8"/>
      <c r="LCD19" s="8"/>
      <c r="LCE19" s="8"/>
      <c r="LCF19" s="8"/>
      <c r="LCG19" s="8"/>
      <c r="LCH19" s="8"/>
      <c r="LCI19" s="8"/>
      <c r="LCJ19" s="8"/>
      <c r="LCK19" s="8"/>
      <c r="LCL19" s="8"/>
      <c r="LCM19" s="8"/>
      <c r="LCN19" s="8"/>
      <c r="LCO19" s="8"/>
      <c r="LCP19" s="8"/>
      <c r="LCQ19" s="8"/>
      <c r="LCR19" s="8"/>
      <c r="LCS19" s="8"/>
      <c r="LCT19" s="8"/>
      <c r="LCU19" s="8"/>
      <c r="LCV19" s="8"/>
      <c r="LCW19" s="8"/>
      <c r="LCX19" s="8"/>
      <c r="LCY19" s="8"/>
      <c r="LCZ19" s="8"/>
      <c r="LDA19" s="8"/>
      <c r="LDB19" s="8"/>
      <c r="LDC19" s="8"/>
      <c r="LDD19" s="8"/>
      <c r="LDE19" s="8"/>
      <c r="LDF19" s="8"/>
      <c r="LDG19" s="8"/>
      <c r="LDH19" s="8"/>
      <c r="LDI19" s="8"/>
      <c r="LDJ19" s="8"/>
      <c r="LDK19" s="8"/>
      <c r="LDL19" s="8"/>
      <c r="LDM19" s="8"/>
      <c r="LDN19" s="8"/>
      <c r="LDO19" s="8"/>
      <c r="LDP19" s="8"/>
      <c r="LDQ19" s="8"/>
      <c r="LDR19" s="8"/>
      <c r="LDS19" s="8"/>
      <c r="LDT19" s="8"/>
      <c r="LDU19" s="8"/>
      <c r="LDV19" s="8"/>
      <c r="LDW19" s="8"/>
      <c r="LDX19" s="8"/>
      <c r="LDY19" s="8"/>
      <c r="LDZ19" s="8"/>
      <c r="LEA19" s="8"/>
      <c r="LEB19" s="8"/>
      <c r="LEC19" s="8"/>
      <c r="LED19" s="8"/>
      <c r="LEE19" s="8"/>
      <c r="LEF19" s="8"/>
      <c r="LEG19" s="8"/>
      <c r="LEH19" s="8"/>
      <c r="LEI19" s="8"/>
      <c r="LEJ19" s="8"/>
      <c r="LEK19" s="8"/>
      <c r="LEL19" s="8"/>
      <c r="LEM19" s="8"/>
      <c r="LEN19" s="8"/>
      <c r="LEO19" s="8"/>
      <c r="LEP19" s="8"/>
      <c r="LEQ19" s="8"/>
      <c r="LER19" s="8"/>
      <c r="LES19" s="8"/>
      <c r="LET19" s="8"/>
      <c r="LEU19" s="8"/>
      <c r="LEV19" s="8"/>
      <c r="LEW19" s="8"/>
      <c r="LEX19" s="8"/>
      <c r="LEY19" s="8"/>
      <c r="LEZ19" s="8"/>
      <c r="LFA19" s="8"/>
      <c r="LFB19" s="8"/>
      <c r="LFC19" s="8"/>
      <c r="LFD19" s="8"/>
      <c r="LFE19" s="8"/>
      <c r="LFF19" s="8"/>
      <c r="LFG19" s="8"/>
      <c r="LFH19" s="8"/>
      <c r="LFI19" s="8"/>
      <c r="LFJ19" s="8"/>
      <c r="LFK19" s="8"/>
      <c r="LFL19" s="8"/>
      <c r="LFM19" s="8"/>
      <c r="LFN19" s="8"/>
      <c r="LFO19" s="8"/>
      <c r="LFP19" s="8"/>
      <c r="LFQ19" s="8"/>
      <c r="LFR19" s="8"/>
      <c r="LFS19" s="8"/>
      <c r="LFT19" s="8"/>
      <c r="LFU19" s="8"/>
      <c r="LFV19" s="8"/>
      <c r="LFW19" s="8"/>
      <c r="LFX19" s="8"/>
      <c r="LFY19" s="8"/>
      <c r="LFZ19" s="8"/>
      <c r="LGA19" s="8"/>
      <c r="LGB19" s="8"/>
      <c r="LGC19" s="8"/>
      <c r="LGD19" s="8"/>
      <c r="LGE19" s="8"/>
      <c r="LGF19" s="8"/>
      <c r="LGG19" s="8"/>
      <c r="LGH19" s="8"/>
      <c r="LGI19" s="8"/>
      <c r="LGJ19" s="8"/>
      <c r="LGK19" s="8"/>
      <c r="LGL19" s="8"/>
      <c r="LGM19" s="8"/>
      <c r="LGN19" s="8"/>
      <c r="LGO19" s="8"/>
      <c r="LGP19" s="8"/>
      <c r="LGQ19" s="8"/>
      <c r="LGR19" s="8"/>
      <c r="LGS19" s="8"/>
      <c r="LGT19" s="8"/>
      <c r="LGU19" s="8"/>
      <c r="LGV19" s="8"/>
      <c r="LGW19" s="8"/>
      <c r="LGX19" s="8"/>
      <c r="LGY19" s="8"/>
      <c r="LGZ19" s="8"/>
      <c r="LHA19" s="8"/>
      <c r="LHB19" s="8"/>
      <c r="LHC19" s="8"/>
      <c r="LHD19" s="8"/>
      <c r="LHE19" s="8"/>
      <c r="LHF19" s="8"/>
      <c r="LHG19" s="8"/>
      <c r="LHH19" s="8"/>
      <c r="LHI19" s="8"/>
      <c r="LHJ19" s="8"/>
      <c r="LHK19" s="8"/>
      <c r="LHL19" s="8"/>
      <c r="LHM19" s="8"/>
      <c r="LHN19" s="8"/>
      <c r="LHO19" s="8"/>
      <c r="LHP19" s="8"/>
      <c r="LHQ19" s="8"/>
      <c r="LHR19" s="8"/>
      <c r="LHS19" s="8"/>
      <c r="LHT19" s="8"/>
      <c r="LHU19" s="8"/>
      <c r="LHV19" s="8"/>
      <c r="LHW19" s="8"/>
      <c r="LHX19" s="8"/>
      <c r="LHY19" s="8"/>
      <c r="LHZ19" s="8"/>
      <c r="LIA19" s="8"/>
      <c r="LIB19" s="8"/>
      <c r="LIC19" s="8"/>
      <c r="LID19" s="8"/>
      <c r="LIE19" s="8"/>
      <c r="LIF19" s="8"/>
      <c r="LIG19" s="8"/>
      <c r="LIH19" s="8"/>
      <c r="LII19" s="8"/>
      <c r="LIJ19" s="8"/>
      <c r="LIK19" s="8"/>
      <c r="LIL19" s="8"/>
      <c r="LIM19" s="8"/>
      <c r="LIN19" s="8"/>
      <c r="LIO19" s="8"/>
      <c r="LIP19" s="8"/>
      <c r="LIQ19" s="8"/>
      <c r="LIR19" s="8"/>
      <c r="LIS19" s="8"/>
      <c r="LIT19" s="8"/>
      <c r="LIU19" s="8"/>
      <c r="LIV19" s="8"/>
      <c r="LIW19" s="8"/>
      <c r="LIX19" s="8"/>
      <c r="LIY19" s="8"/>
      <c r="LIZ19" s="8"/>
      <c r="LJA19" s="8"/>
      <c r="LJB19" s="8"/>
      <c r="LJC19" s="8"/>
      <c r="LJD19" s="8"/>
      <c r="LJE19" s="8"/>
      <c r="LJF19" s="8"/>
      <c r="LJG19" s="8"/>
      <c r="LJH19" s="8"/>
      <c r="LJI19" s="8"/>
      <c r="LJJ19" s="8"/>
      <c r="LJK19" s="8"/>
      <c r="LJL19" s="8"/>
      <c r="LJM19" s="8"/>
      <c r="LJN19" s="8"/>
      <c r="LJO19" s="8"/>
      <c r="LJP19" s="8"/>
      <c r="LJQ19" s="8"/>
      <c r="LJR19" s="8"/>
      <c r="LJS19" s="8"/>
      <c r="LJT19" s="8"/>
      <c r="LJU19" s="8"/>
      <c r="LJV19" s="8"/>
      <c r="LJW19" s="8"/>
      <c r="LJX19" s="8"/>
      <c r="LJY19" s="8"/>
      <c r="LJZ19" s="8"/>
      <c r="LKA19" s="8"/>
      <c r="LKB19" s="8"/>
      <c r="LKC19" s="8"/>
      <c r="LKD19" s="8"/>
      <c r="LKE19" s="8"/>
      <c r="LKF19" s="8"/>
      <c r="LKG19" s="8"/>
      <c r="LKH19" s="8"/>
      <c r="LKI19" s="8"/>
      <c r="LKJ19" s="8"/>
      <c r="LKK19" s="8"/>
      <c r="LKL19" s="8"/>
      <c r="LKM19" s="8"/>
      <c r="LKN19" s="8"/>
      <c r="LKO19" s="8"/>
      <c r="LKP19" s="8"/>
      <c r="LKQ19" s="8"/>
      <c r="LKR19" s="8"/>
      <c r="LKS19" s="8"/>
      <c r="LKT19" s="8"/>
      <c r="LKU19" s="8"/>
      <c r="LKV19" s="8"/>
      <c r="LKW19" s="8"/>
      <c r="LKX19" s="8"/>
      <c r="LKY19" s="8"/>
      <c r="LKZ19" s="8"/>
      <c r="LLA19" s="8"/>
      <c r="LLB19" s="8"/>
      <c r="LLC19" s="8"/>
      <c r="LLD19" s="8"/>
      <c r="LLE19" s="8"/>
      <c r="LLF19" s="8"/>
      <c r="LLG19" s="8"/>
      <c r="LLH19" s="8"/>
      <c r="LLI19" s="8"/>
      <c r="LLJ19" s="8"/>
      <c r="LLK19" s="8"/>
      <c r="LLL19" s="8"/>
      <c r="LLM19" s="8"/>
      <c r="LLN19" s="8"/>
      <c r="LLO19" s="8"/>
      <c r="LLP19" s="8"/>
      <c r="LLQ19" s="8"/>
      <c r="LLR19" s="8"/>
      <c r="LLS19" s="8"/>
      <c r="LLT19" s="8"/>
      <c r="LLU19" s="8"/>
      <c r="LLV19" s="8"/>
      <c r="LLW19" s="8"/>
      <c r="LLX19" s="8"/>
      <c r="LLY19" s="8"/>
      <c r="LLZ19" s="8"/>
      <c r="LMA19" s="8"/>
      <c r="LMB19" s="8"/>
      <c r="LMC19" s="8"/>
      <c r="LMD19" s="8"/>
      <c r="LME19" s="8"/>
      <c r="LMF19" s="8"/>
      <c r="LMG19" s="8"/>
      <c r="LMH19" s="8"/>
      <c r="LMI19" s="8"/>
      <c r="LMJ19" s="8"/>
      <c r="LMK19" s="8"/>
      <c r="LML19" s="8"/>
      <c r="LMM19" s="8"/>
      <c r="LMN19" s="8"/>
      <c r="LMO19" s="8"/>
      <c r="LMP19" s="8"/>
      <c r="LMQ19" s="8"/>
      <c r="LMR19" s="8"/>
      <c r="LMS19" s="8"/>
      <c r="LMT19" s="8"/>
      <c r="LMU19" s="8"/>
      <c r="LMV19" s="8"/>
      <c r="LMW19" s="8"/>
      <c r="LMX19" s="8"/>
      <c r="LMY19" s="8"/>
      <c r="LMZ19" s="8"/>
      <c r="LNA19" s="8"/>
      <c r="LNB19" s="8"/>
      <c r="LNC19" s="8"/>
      <c r="LND19" s="8"/>
      <c r="LNE19" s="8"/>
      <c r="LNF19" s="8"/>
      <c r="LNG19" s="8"/>
      <c r="LNH19" s="8"/>
      <c r="LNI19" s="8"/>
      <c r="LNJ19" s="8"/>
      <c r="LNK19" s="8"/>
      <c r="LNL19" s="8"/>
      <c r="LNM19" s="8"/>
      <c r="LNN19" s="8"/>
      <c r="LNO19" s="8"/>
      <c r="LNP19" s="8"/>
      <c r="LNQ19" s="8"/>
      <c r="LNR19" s="8"/>
      <c r="LNS19" s="8"/>
      <c r="LNT19" s="8"/>
      <c r="LNU19" s="8"/>
      <c r="LNV19" s="8"/>
      <c r="LNW19" s="8"/>
      <c r="LNX19" s="8"/>
      <c r="LNY19" s="8"/>
      <c r="LNZ19" s="8"/>
      <c r="LOA19" s="8"/>
      <c r="LOB19" s="8"/>
      <c r="LOC19" s="8"/>
      <c r="LOD19" s="8"/>
      <c r="LOE19" s="8"/>
      <c r="LOF19" s="8"/>
      <c r="LOG19" s="8"/>
      <c r="LOH19" s="8"/>
      <c r="LOI19" s="8"/>
      <c r="LOJ19" s="8"/>
      <c r="LOK19" s="8"/>
      <c r="LOL19" s="8"/>
      <c r="LOM19" s="8"/>
      <c r="LON19" s="8"/>
      <c r="LOO19" s="8"/>
      <c r="LOP19" s="8"/>
      <c r="LOQ19" s="8"/>
      <c r="LOR19" s="8"/>
      <c r="LOS19" s="8"/>
      <c r="LOT19" s="8"/>
      <c r="LOU19" s="8"/>
      <c r="LOV19" s="8"/>
      <c r="LOW19" s="8"/>
      <c r="LOX19" s="8"/>
      <c r="LOY19" s="8"/>
      <c r="LOZ19" s="8"/>
      <c r="LPA19" s="8"/>
      <c r="LPB19" s="8"/>
      <c r="LPC19" s="8"/>
      <c r="LPD19" s="8"/>
      <c r="LPE19" s="8"/>
      <c r="LPF19" s="8"/>
      <c r="LPG19" s="8"/>
      <c r="LPH19" s="8"/>
      <c r="LPI19" s="8"/>
      <c r="LPJ19" s="8"/>
      <c r="LPK19" s="8"/>
      <c r="LPL19" s="8"/>
      <c r="LPM19" s="8"/>
      <c r="LPN19" s="8"/>
      <c r="LPO19" s="8"/>
      <c r="LPP19" s="8"/>
      <c r="LPQ19" s="8"/>
      <c r="LPR19" s="8"/>
      <c r="LPS19" s="8"/>
      <c r="LPT19" s="8"/>
      <c r="LPU19" s="8"/>
      <c r="LPV19" s="8"/>
      <c r="LPW19" s="8"/>
      <c r="LPX19" s="8"/>
      <c r="LPY19" s="8"/>
      <c r="LPZ19" s="8"/>
      <c r="LQA19" s="8"/>
      <c r="LQB19" s="8"/>
      <c r="LQC19" s="8"/>
      <c r="LQD19" s="8"/>
      <c r="LQE19" s="8"/>
      <c r="LQF19" s="8"/>
      <c r="LQG19" s="8"/>
      <c r="LQH19" s="8"/>
      <c r="LQI19" s="8"/>
      <c r="LQJ19" s="8"/>
      <c r="LQK19" s="8"/>
      <c r="LQL19" s="8"/>
      <c r="LQM19" s="8"/>
      <c r="LQN19" s="8"/>
      <c r="LQO19" s="8"/>
      <c r="LQP19" s="8"/>
      <c r="LQQ19" s="8"/>
      <c r="LQR19" s="8"/>
      <c r="LQS19" s="8"/>
      <c r="LQT19" s="8"/>
      <c r="LQU19" s="8"/>
      <c r="LQV19" s="8"/>
      <c r="LQW19" s="8"/>
      <c r="LQX19" s="8"/>
      <c r="LQY19" s="8"/>
      <c r="LQZ19" s="8"/>
      <c r="LRA19" s="8"/>
      <c r="LRB19" s="8"/>
      <c r="LRC19" s="8"/>
      <c r="LRD19" s="8"/>
      <c r="LRE19" s="8"/>
      <c r="LRF19" s="8"/>
      <c r="LRG19" s="8"/>
      <c r="LRH19" s="8"/>
      <c r="LRI19" s="8"/>
      <c r="LRJ19" s="8"/>
      <c r="LRK19" s="8"/>
      <c r="LRL19" s="8"/>
      <c r="LRM19" s="8"/>
      <c r="LRN19" s="8"/>
      <c r="LRO19" s="8"/>
      <c r="LRP19" s="8"/>
      <c r="LRQ19" s="8"/>
      <c r="LRR19" s="8"/>
      <c r="LRS19" s="8"/>
      <c r="LRT19" s="8"/>
      <c r="LRU19" s="8"/>
      <c r="LRV19" s="8"/>
      <c r="LRW19" s="8"/>
      <c r="LRX19" s="8"/>
      <c r="LRY19" s="8"/>
      <c r="LRZ19" s="8"/>
      <c r="LSA19" s="8"/>
      <c r="LSB19" s="8"/>
      <c r="LSC19" s="8"/>
      <c r="LSD19" s="8"/>
      <c r="LSE19" s="8"/>
      <c r="LSF19" s="8"/>
      <c r="LSG19" s="8"/>
      <c r="LSH19" s="8"/>
      <c r="LSI19" s="8"/>
      <c r="LSJ19" s="8"/>
      <c r="LSK19" s="8"/>
      <c r="LSL19" s="8"/>
      <c r="LSM19" s="8"/>
      <c r="LSN19" s="8"/>
      <c r="LSO19" s="8"/>
      <c r="LSP19" s="8"/>
      <c r="LSQ19" s="8"/>
      <c r="LSR19" s="8"/>
      <c r="LSS19" s="8"/>
      <c r="LST19" s="8"/>
      <c r="LSU19" s="8"/>
      <c r="LSV19" s="8"/>
      <c r="LSW19" s="8"/>
      <c r="LSX19" s="8"/>
      <c r="LSY19" s="8"/>
      <c r="LSZ19" s="8"/>
      <c r="LTA19" s="8"/>
      <c r="LTB19" s="8"/>
      <c r="LTC19" s="8"/>
      <c r="LTD19" s="8"/>
      <c r="LTE19" s="8"/>
      <c r="LTF19" s="8"/>
      <c r="LTG19" s="8"/>
      <c r="LTH19" s="8"/>
      <c r="LTI19" s="8"/>
      <c r="LTJ19" s="8"/>
      <c r="LTK19" s="8"/>
      <c r="LTL19" s="8"/>
      <c r="LTM19" s="8"/>
      <c r="LTN19" s="8"/>
      <c r="LTO19" s="8"/>
      <c r="LTP19" s="8"/>
      <c r="LTQ19" s="8"/>
      <c r="LTR19" s="8"/>
      <c r="LTS19" s="8"/>
      <c r="LTT19" s="8"/>
      <c r="LTU19" s="8"/>
      <c r="LTV19" s="8"/>
      <c r="LTW19" s="8"/>
      <c r="LTX19" s="8"/>
      <c r="LTY19" s="8"/>
      <c r="LTZ19" s="8"/>
      <c r="LUA19" s="8"/>
      <c r="LUB19" s="8"/>
      <c r="LUC19" s="8"/>
      <c r="LUD19" s="8"/>
      <c r="LUE19" s="8"/>
      <c r="LUF19" s="8"/>
      <c r="LUG19" s="8"/>
      <c r="LUH19" s="8"/>
      <c r="LUI19" s="8"/>
      <c r="LUJ19" s="8"/>
      <c r="LUK19" s="8"/>
      <c r="LUL19" s="8"/>
      <c r="LUM19" s="8"/>
      <c r="LUN19" s="8"/>
      <c r="LUO19" s="8"/>
      <c r="LUP19" s="8"/>
      <c r="LUQ19" s="8"/>
      <c r="LUR19" s="8"/>
      <c r="LUS19" s="8"/>
      <c r="LUT19" s="8"/>
      <c r="LUU19" s="8"/>
      <c r="LUV19" s="8"/>
      <c r="LUW19" s="8"/>
      <c r="LUX19" s="8"/>
      <c r="LUY19" s="8"/>
      <c r="LUZ19" s="8"/>
      <c r="LVA19" s="8"/>
      <c r="LVB19" s="8"/>
      <c r="LVC19" s="8"/>
      <c r="LVD19" s="8"/>
      <c r="LVE19" s="8"/>
      <c r="LVF19" s="8"/>
      <c r="LVG19" s="8"/>
      <c r="LVH19" s="8"/>
      <c r="LVI19" s="8"/>
      <c r="LVJ19" s="8"/>
      <c r="LVK19" s="8"/>
      <c r="LVL19" s="8"/>
      <c r="LVM19" s="8"/>
      <c r="LVN19" s="8"/>
      <c r="LVO19" s="8"/>
      <c r="LVP19" s="8"/>
      <c r="LVQ19" s="8"/>
      <c r="LVR19" s="8"/>
      <c r="LVS19" s="8"/>
      <c r="LVT19" s="8"/>
      <c r="LVU19" s="8"/>
      <c r="LVV19" s="8"/>
      <c r="LVW19" s="8"/>
      <c r="LVX19" s="8"/>
      <c r="LVY19" s="8"/>
      <c r="LVZ19" s="8"/>
      <c r="LWA19" s="8"/>
      <c r="LWB19" s="8"/>
      <c r="LWC19" s="8"/>
      <c r="LWD19" s="8"/>
      <c r="LWE19" s="8"/>
      <c r="LWF19" s="8"/>
      <c r="LWG19" s="8"/>
      <c r="LWH19" s="8"/>
      <c r="LWI19" s="8"/>
      <c r="LWJ19" s="8"/>
      <c r="LWK19" s="8"/>
      <c r="LWL19" s="8"/>
      <c r="LWM19" s="8"/>
      <c r="LWN19" s="8"/>
      <c r="LWO19" s="8"/>
      <c r="LWP19" s="8"/>
      <c r="LWQ19" s="8"/>
      <c r="LWR19" s="8"/>
      <c r="LWS19" s="8"/>
      <c r="LWT19" s="8"/>
      <c r="LWU19" s="8"/>
      <c r="LWV19" s="8"/>
      <c r="LWW19" s="8"/>
      <c r="LWX19" s="8"/>
      <c r="LWY19" s="8"/>
      <c r="LWZ19" s="8"/>
      <c r="LXA19" s="8"/>
      <c r="LXB19" s="8"/>
      <c r="LXC19" s="8"/>
      <c r="LXD19" s="8"/>
      <c r="LXE19" s="8"/>
      <c r="LXF19" s="8"/>
      <c r="LXG19" s="8"/>
      <c r="LXH19" s="8"/>
      <c r="LXI19" s="8"/>
      <c r="LXJ19" s="8"/>
      <c r="LXK19" s="8"/>
      <c r="LXL19" s="8"/>
      <c r="LXM19" s="8"/>
      <c r="LXN19" s="8"/>
      <c r="LXO19" s="8"/>
      <c r="LXP19" s="8"/>
      <c r="LXQ19" s="8"/>
      <c r="LXR19" s="8"/>
      <c r="LXS19" s="8"/>
      <c r="LXT19" s="8"/>
      <c r="LXU19" s="8"/>
      <c r="LXV19" s="8"/>
      <c r="LXW19" s="8"/>
      <c r="LXX19" s="8"/>
      <c r="LXY19" s="8"/>
      <c r="LXZ19" s="8"/>
      <c r="LYA19" s="8"/>
      <c r="LYB19" s="8"/>
      <c r="LYC19" s="8"/>
      <c r="LYD19" s="8"/>
      <c r="LYE19" s="8"/>
      <c r="LYF19" s="8"/>
      <c r="LYG19" s="8"/>
      <c r="LYH19" s="8"/>
      <c r="LYI19" s="8"/>
      <c r="LYJ19" s="8"/>
      <c r="LYK19" s="8"/>
      <c r="LYL19" s="8"/>
      <c r="LYM19" s="8"/>
      <c r="LYN19" s="8"/>
      <c r="LYO19" s="8"/>
      <c r="LYP19" s="8"/>
      <c r="LYQ19" s="8"/>
      <c r="LYR19" s="8"/>
      <c r="LYS19" s="8"/>
      <c r="LYT19" s="8"/>
      <c r="LYU19" s="8"/>
      <c r="LYV19" s="8"/>
      <c r="LYW19" s="8"/>
      <c r="LYX19" s="8"/>
      <c r="LYY19" s="8"/>
      <c r="LYZ19" s="8"/>
      <c r="LZA19" s="8"/>
      <c r="LZB19" s="8"/>
      <c r="LZC19" s="8"/>
      <c r="LZD19" s="8"/>
      <c r="LZE19" s="8"/>
      <c r="LZF19" s="8"/>
      <c r="LZG19" s="8"/>
      <c r="LZH19" s="8"/>
      <c r="LZI19" s="8"/>
      <c r="LZJ19" s="8"/>
      <c r="LZK19" s="8"/>
      <c r="LZL19" s="8"/>
      <c r="LZM19" s="8"/>
      <c r="LZN19" s="8"/>
      <c r="LZO19" s="8"/>
      <c r="LZP19" s="8"/>
      <c r="LZQ19" s="8"/>
      <c r="LZR19" s="8"/>
      <c r="LZS19" s="8"/>
      <c r="LZT19" s="8"/>
      <c r="LZU19" s="8"/>
      <c r="LZV19" s="8"/>
      <c r="LZW19" s="8"/>
      <c r="LZX19" s="8"/>
      <c r="LZY19" s="8"/>
      <c r="LZZ19" s="8"/>
      <c r="MAA19" s="8"/>
      <c r="MAB19" s="8"/>
      <c r="MAC19" s="8"/>
      <c r="MAD19" s="8"/>
      <c r="MAE19" s="8"/>
      <c r="MAF19" s="8"/>
      <c r="MAG19" s="8"/>
      <c r="MAH19" s="8"/>
      <c r="MAI19" s="8"/>
      <c r="MAJ19" s="8"/>
      <c r="MAK19" s="8"/>
      <c r="MAL19" s="8"/>
      <c r="MAM19" s="8"/>
      <c r="MAN19" s="8"/>
      <c r="MAO19" s="8"/>
      <c r="MAP19" s="8"/>
      <c r="MAQ19" s="8"/>
      <c r="MAR19" s="8"/>
      <c r="MAS19" s="8"/>
      <c r="MAT19" s="8"/>
      <c r="MAU19" s="8"/>
      <c r="MAV19" s="8"/>
      <c r="MAW19" s="8"/>
      <c r="MAX19" s="8"/>
      <c r="MAY19" s="8"/>
      <c r="MAZ19" s="8"/>
      <c r="MBA19" s="8"/>
      <c r="MBB19" s="8"/>
      <c r="MBC19" s="8"/>
      <c r="MBD19" s="8"/>
      <c r="MBE19" s="8"/>
      <c r="MBF19" s="8"/>
      <c r="MBG19" s="8"/>
      <c r="MBH19" s="8"/>
      <c r="MBI19" s="8"/>
      <c r="MBJ19" s="8"/>
      <c r="MBK19" s="8"/>
      <c r="MBL19" s="8"/>
      <c r="MBM19" s="8"/>
      <c r="MBN19" s="8"/>
      <c r="MBO19" s="8"/>
      <c r="MBP19" s="8"/>
      <c r="MBQ19" s="8"/>
      <c r="MBR19" s="8"/>
      <c r="MBS19" s="8"/>
      <c r="MBT19" s="8"/>
      <c r="MBU19" s="8"/>
      <c r="MBV19" s="8"/>
      <c r="MBW19" s="8"/>
      <c r="MBX19" s="8"/>
      <c r="MBY19" s="8"/>
      <c r="MBZ19" s="8"/>
      <c r="MCA19" s="8"/>
      <c r="MCB19" s="8"/>
      <c r="MCC19" s="8"/>
      <c r="MCD19" s="8"/>
      <c r="MCE19" s="8"/>
      <c r="MCF19" s="8"/>
      <c r="MCG19" s="8"/>
      <c r="MCH19" s="8"/>
      <c r="MCI19" s="8"/>
      <c r="MCJ19" s="8"/>
      <c r="MCK19" s="8"/>
      <c r="MCL19" s="8"/>
      <c r="MCM19" s="8"/>
      <c r="MCN19" s="8"/>
      <c r="MCO19" s="8"/>
      <c r="MCP19" s="8"/>
      <c r="MCQ19" s="8"/>
      <c r="MCR19" s="8"/>
      <c r="MCS19" s="8"/>
      <c r="MCT19" s="8"/>
      <c r="MCU19" s="8"/>
      <c r="MCV19" s="8"/>
      <c r="MCW19" s="8"/>
      <c r="MCX19" s="8"/>
      <c r="MCY19" s="8"/>
      <c r="MCZ19" s="8"/>
      <c r="MDA19" s="8"/>
      <c r="MDB19" s="8"/>
      <c r="MDC19" s="8"/>
      <c r="MDD19" s="8"/>
      <c r="MDE19" s="8"/>
      <c r="MDF19" s="8"/>
      <c r="MDG19" s="8"/>
      <c r="MDH19" s="8"/>
      <c r="MDI19" s="8"/>
      <c r="MDJ19" s="8"/>
      <c r="MDK19" s="8"/>
      <c r="MDL19" s="8"/>
      <c r="MDM19" s="8"/>
      <c r="MDN19" s="8"/>
      <c r="MDO19" s="8"/>
      <c r="MDP19" s="8"/>
      <c r="MDQ19" s="8"/>
      <c r="MDR19" s="8"/>
      <c r="MDS19" s="8"/>
      <c r="MDT19" s="8"/>
      <c r="MDU19" s="8"/>
      <c r="MDV19" s="8"/>
      <c r="MDW19" s="8"/>
      <c r="MDX19" s="8"/>
      <c r="MDY19" s="8"/>
      <c r="MDZ19" s="8"/>
      <c r="MEA19" s="8"/>
      <c r="MEB19" s="8"/>
      <c r="MEC19" s="8"/>
      <c r="MED19" s="8"/>
      <c r="MEE19" s="8"/>
      <c r="MEF19" s="8"/>
      <c r="MEG19" s="8"/>
      <c r="MEH19" s="8"/>
      <c r="MEI19" s="8"/>
      <c r="MEJ19" s="8"/>
      <c r="MEK19" s="8"/>
      <c r="MEL19" s="8"/>
      <c r="MEM19" s="8"/>
      <c r="MEN19" s="8"/>
      <c r="MEO19" s="8"/>
      <c r="MEP19" s="8"/>
      <c r="MEQ19" s="8"/>
      <c r="MER19" s="8"/>
      <c r="MES19" s="8"/>
      <c r="MET19" s="8"/>
      <c r="MEU19" s="8"/>
      <c r="MEV19" s="8"/>
      <c r="MEW19" s="8"/>
      <c r="MEX19" s="8"/>
      <c r="MEY19" s="8"/>
      <c r="MEZ19" s="8"/>
      <c r="MFA19" s="8"/>
      <c r="MFB19" s="8"/>
      <c r="MFC19" s="8"/>
      <c r="MFD19" s="8"/>
      <c r="MFE19" s="8"/>
      <c r="MFF19" s="8"/>
      <c r="MFG19" s="8"/>
      <c r="MFH19" s="8"/>
      <c r="MFI19" s="8"/>
      <c r="MFJ19" s="8"/>
      <c r="MFK19" s="8"/>
      <c r="MFL19" s="8"/>
      <c r="MFM19" s="8"/>
      <c r="MFN19" s="8"/>
      <c r="MFO19" s="8"/>
      <c r="MFP19" s="8"/>
      <c r="MFQ19" s="8"/>
      <c r="MFR19" s="8"/>
      <c r="MFS19" s="8"/>
      <c r="MFT19" s="8"/>
      <c r="MFU19" s="8"/>
      <c r="MFV19" s="8"/>
      <c r="MFW19" s="8"/>
      <c r="MFX19" s="8"/>
      <c r="MFY19" s="8"/>
      <c r="MFZ19" s="8"/>
      <c r="MGA19" s="8"/>
      <c r="MGB19" s="8"/>
      <c r="MGC19" s="8"/>
      <c r="MGD19" s="8"/>
      <c r="MGE19" s="8"/>
      <c r="MGF19" s="8"/>
      <c r="MGG19" s="8"/>
      <c r="MGH19" s="8"/>
      <c r="MGI19" s="8"/>
      <c r="MGJ19" s="8"/>
      <c r="MGK19" s="8"/>
      <c r="MGL19" s="8"/>
      <c r="MGM19" s="8"/>
      <c r="MGN19" s="8"/>
      <c r="MGO19" s="8"/>
      <c r="MGP19" s="8"/>
      <c r="MGQ19" s="8"/>
      <c r="MGR19" s="8"/>
      <c r="MGS19" s="8"/>
      <c r="MGT19" s="8"/>
      <c r="MGU19" s="8"/>
      <c r="MGV19" s="8"/>
      <c r="MGW19" s="8"/>
      <c r="MGX19" s="8"/>
      <c r="MGY19" s="8"/>
      <c r="MGZ19" s="8"/>
      <c r="MHA19" s="8"/>
      <c r="MHB19" s="8"/>
      <c r="MHC19" s="8"/>
      <c r="MHD19" s="8"/>
      <c r="MHE19" s="8"/>
      <c r="MHF19" s="8"/>
      <c r="MHG19" s="8"/>
      <c r="MHH19" s="8"/>
      <c r="MHI19" s="8"/>
      <c r="MHJ19" s="8"/>
      <c r="MHK19" s="8"/>
      <c r="MHL19" s="8"/>
      <c r="MHM19" s="8"/>
      <c r="MHN19" s="8"/>
      <c r="MHO19" s="8"/>
      <c r="MHP19" s="8"/>
      <c r="MHQ19" s="8"/>
      <c r="MHR19" s="8"/>
      <c r="MHS19" s="8"/>
      <c r="MHT19" s="8"/>
      <c r="MHU19" s="8"/>
      <c r="MHV19" s="8"/>
      <c r="MHW19" s="8"/>
      <c r="MHX19" s="8"/>
      <c r="MHY19" s="8"/>
      <c r="MHZ19" s="8"/>
      <c r="MIA19" s="8"/>
      <c r="MIB19" s="8"/>
      <c r="MIC19" s="8"/>
      <c r="MID19" s="8"/>
      <c r="MIE19" s="8"/>
      <c r="MIF19" s="8"/>
      <c r="MIG19" s="8"/>
      <c r="MIH19" s="8"/>
      <c r="MII19" s="8"/>
      <c r="MIJ19" s="8"/>
      <c r="MIK19" s="8"/>
      <c r="MIL19" s="8"/>
      <c r="MIM19" s="8"/>
      <c r="MIN19" s="8"/>
      <c r="MIO19" s="8"/>
      <c r="MIP19" s="8"/>
      <c r="MIQ19" s="8"/>
      <c r="MIR19" s="8"/>
      <c r="MIS19" s="8"/>
      <c r="MIT19" s="8"/>
      <c r="MIU19" s="8"/>
      <c r="MIV19" s="8"/>
      <c r="MIW19" s="8"/>
      <c r="MIX19" s="8"/>
      <c r="MIY19" s="8"/>
      <c r="MIZ19" s="8"/>
      <c r="MJA19" s="8"/>
      <c r="MJB19" s="8"/>
      <c r="MJC19" s="8"/>
      <c r="MJD19" s="8"/>
      <c r="MJE19" s="8"/>
      <c r="MJF19" s="8"/>
      <c r="MJG19" s="8"/>
      <c r="MJH19" s="8"/>
      <c r="MJI19" s="8"/>
      <c r="MJJ19" s="8"/>
      <c r="MJK19" s="8"/>
      <c r="MJL19" s="8"/>
      <c r="MJM19" s="8"/>
      <c r="MJN19" s="8"/>
      <c r="MJO19" s="8"/>
      <c r="MJP19" s="8"/>
      <c r="MJQ19" s="8"/>
      <c r="MJR19" s="8"/>
      <c r="MJS19" s="8"/>
      <c r="MJT19" s="8"/>
      <c r="MJU19" s="8"/>
      <c r="MJV19" s="8"/>
      <c r="MJW19" s="8"/>
      <c r="MJX19" s="8"/>
      <c r="MJY19" s="8"/>
      <c r="MJZ19" s="8"/>
      <c r="MKA19" s="8"/>
      <c r="MKB19" s="8"/>
      <c r="MKC19" s="8"/>
      <c r="MKD19" s="8"/>
      <c r="MKE19" s="8"/>
      <c r="MKF19" s="8"/>
      <c r="MKG19" s="8"/>
      <c r="MKH19" s="8"/>
      <c r="MKI19" s="8"/>
      <c r="MKJ19" s="8"/>
      <c r="MKK19" s="8"/>
      <c r="MKL19" s="8"/>
      <c r="MKM19" s="8"/>
      <c r="MKN19" s="8"/>
      <c r="MKO19" s="8"/>
      <c r="MKP19" s="8"/>
      <c r="MKQ19" s="8"/>
      <c r="MKR19" s="8"/>
      <c r="MKS19" s="8"/>
      <c r="MKT19" s="8"/>
      <c r="MKU19" s="8"/>
      <c r="MKV19" s="8"/>
      <c r="MKW19" s="8"/>
      <c r="MKX19" s="8"/>
      <c r="MKY19" s="8"/>
      <c r="MKZ19" s="8"/>
      <c r="MLA19" s="8"/>
      <c r="MLB19" s="8"/>
      <c r="MLC19" s="8"/>
      <c r="MLD19" s="8"/>
      <c r="MLE19" s="8"/>
      <c r="MLF19" s="8"/>
      <c r="MLG19" s="8"/>
      <c r="MLH19" s="8"/>
      <c r="MLI19" s="8"/>
      <c r="MLJ19" s="8"/>
      <c r="MLK19" s="8"/>
      <c r="MLL19" s="8"/>
      <c r="MLM19" s="8"/>
      <c r="MLN19" s="8"/>
      <c r="MLO19" s="8"/>
      <c r="MLP19" s="8"/>
      <c r="MLQ19" s="8"/>
      <c r="MLR19" s="8"/>
      <c r="MLS19" s="8"/>
      <c r="MLT19" s="8"/>
      <c r="MLU19" s="8"/>
      <c r="MLV19" s="8"/>
      <c r="MLW19" s="8"/>
      <c r="MLX19" s="8"/>
      <c r="MLY19" s="8"/>
      <c r="MLZ19" s="8"/>
      <c r="MMA19" s="8"/>
      <c r="MMB19" s="8"/>
      <c r="MMC19" s="8"/>
      <c r="MMD19" s="8"/>
      <c r="MME19" s="8"/>
      <c r="MMF19" s="8"/>
      <c r="MMG19" s="8"/>
      <c r="MMH19" s="8"/>
      <c r="MMI19" s="8"/>
      <c r="MMJ19" s="8"/>
      <c r="MMK19" s="8"/>
      <c r="MML19" s="8"/>
      <c r="MMM19" s="8"/>
      <c r="MMN19" s="8"/>
      <c r="MMO19" s="8"/>
      <c r="MMP19" s="8"/>
      <c r="MMQ19" s="8"/>
      <c r="MMR19" s="8"/>
      <c r="MMS19" s="8"/>
      <c r="MMT19" s="8"/>
      <c r="MMU19" s="8"/>
      <c r="MMV19" s="8"/>
      <c r="MMW19" s="8"/>
      <c r="MMX19" s="8"/>
      <c r="MMY19" s="8"/>
      <c r="MMZ19" s="8"/>
      <c r="MNA19" s="8"/>
      <c r="MNB19" s="8"/>
      <c r="MNC19" s="8"/>
      <c r="MND19" s="8"/>
      <c r="MNE19" s="8"/>
      <c r="MNF19" s="8"/>
      <c r="MNG19" s="8"/>
      <c r="MNH19" s="8"/>
      <c r="MNI19" s="8"/>
      <c r="MNJ19" s="8"/>
      <c r="MNK19" s="8"/>
      <c r="MNL19" s="8"/>
      <c r="MNM19" s="8"/>
      <c r="MNN19" s="8"/>
      <c r="MNO19" s="8"/>
      <c r="MNP19" s="8"/>
      <c r="MNQ19" s="8"/>
      <c r="MNR19" s="8"/>
      <c r="MNS19" s="8"/>
      <c r="MNT19" s="8"/>
      <c r="MNU19" s="8"/>
      <c r="MNV19" s="8"/>
      <c r="MNW19" s="8"/>
      <c r="MNX19" s="8"/>
      <c r="MNY19" s="8"/>
      <c r="MNZ19" s="8"/>
      <c r="MOA19" s="8"/>
      <c r="MOB19" s="8"/>
      <c r="MOC19" s="8"/>
      <c r="MOD19" s="8"/>
      <c r="MOE19" s="8"/>
      <c r="MOF19" s="8"/>
      <c r="MOG19" s="8"/>
      <c r="MOH19" s="8"/>
      <c r="MOI19" s="8"/>
      <c r="MOJ19" s="8"/>
      <c r="MOK19" s="8"/>
      <c r="MOL19" s="8"/>
      <c r="MOM19" s="8"/>
      <c r="MON19" s="8"/>
      <c r="MOO19" s="8"/>
      <c r="MOP19" s="8"/>
      <c r="MOQ19" s="8"/>
      <c r="MOR19" s="8"/>
      <c r="MOS19" s="8"/>
      <c r="MOT19" s="8"/>
      <c r="MOU19" s="8"/>
      <c r="MOV19" s="8"/>
      <c r="MOW19" s="8"/>
      <c r="MOX19" s="8"/>
      <c r="MOY19" s="8"/>
      <c r="MOZ19" s="8"/>
      <c r="MPA19" s="8"/>
      <c r="MPB19" s="8"/>
      <c r="MPC19" s="8"/>
      <c r="MPD19" s="8"/>
      <c r="MPE19" s="8"/>
      <c r="MPF19" s="8"/>
      <c r="MPG19" s="8"/>
      <c r="MPH19" s="8"/>
      <c r="MPI19" s="8"/>
      <c r="MPJ19" s="8"/>
      <c r="MPK19" s="8"/>
      <c r="MPL19" s="8"/>
      <c r="MPM19" s="8"/>
      <c r="MPN19" s="8"/>
      <c r="MPO19" s="8"/>
      <c r="MPP19" s="8"/>
      <c r="MPQ19" s="8"/>
      <c r="MPR19" s="8"/>
      <c r="MPS19" s="8"/>
      <c r="MPT19" s="8"/>
      <c r="MPU19" s="8"/>
      <c r="MPV19" s="8"/>
      <c r="MPW19" s="8"/>
      <c r="MPX19" s="8"/>
      <c r="MPY19" s="8"/>
      <c r="MPZ19" s="8"/>
      <c r="MQA19" s="8"/>
      <c r="MQB19" s="8"/>
      <c r="MQC19" s="8"/>
      <c r="MQD19" s="8"/>
      <c r="MQE19" s="8"/>
      <c r="MQF19" s="8"/>
      <c r="MQG19" s="8"/>
      <c r="MQH19" s="8"/>
      <c r="MQI19" s="8"/>
      <c r="MQJ19" s="8"/>
      <c r="MQK19" s="8"/>
      <c r="MQL19" s="8"/>
      <c r="MQM19" s="8"/>
      <c r="MQN19" s="8"/>
      <c r="MQO19" s="8"/>
      <c r="MQP19" s="8"/>
      <c r="MQQ19" s="8"/>
      <c r="MQR19" s="8"/>
      <c r="MQS19" s="8"/>
      <c r="MQT19" s="8"/>
      <c r="MQU19" s="8"/>
      <c r="MQV19" s="8"/>
      <c r="MQW19" s="8"/>
      <c r="MQX19" s="8"/>
      <c r="MQY19" s="8"/>
      <c r="MQZ19" s="8"/>
      <c r="MRA19" s="8"/>
      <c r="MRB19" s="8"/>
      <c r="MRC19" s="8"/>
      <c r="MRD19" s="8"/>
      <c r="MRE19" s="8"/>
      <c r="MRF19" s="8"/>
      <c r="MRG19" s="8"/>
      <c r="MRH19" s="8"/>
      <c r="MRI19" s="8"/>
      <c r="MRJ19" s="8"/>
      <c r="MRK19" s="8"/>
      <c r="MRL19" s="8"/>
      <c r="MRM19" s="8"/>
      <c r="MRN19" s="8"/>
      <c r="MRO19" s="8"/>
      <c r="MRP19" s="8"/>
      <c r="MRQ19" s="8"/>
      <c r="MRR19" s="8"/>
      <c r="MRS19" s="8"/>
      <c r="MRT19" s="8"/>
      <c r="MRU19" s="8"/>
      <c r="MRV19" s="8"/>
      <c r="MRW19" s="8"/>
      <c r="MRX19" s="8"/>
      <c r="MRY19" s="8"/>
      <c r="MRZ19" s="8"/>
      <c r="MSA19" s="8"/>
      <c r="MSB19" s="8"/>
      <c r="MSC19" s="8"/>
      <c r="MSD19" s="8"/>
      <c r="MSE19" s="8"/>
      <c r="MSF19" s="8"/>
      <c r="MSG19" s="8"/>
      <c r="MSH19" s="8"/>
      <c r="MSI19" s="8"/>
      <c r="MSJ19" s="8"/>
      <c r="MSK19" s="8"/>
      <c r="MSL19" s="8"/>
      <c r="MSM19" s="8"/>
      <c r="MSN19" s="8"/>
      <c r="MSO19" s="8"/>
      <c r="MSP19" s="8"/>
      <c r="MSQ19" s="8"/>
      <c r="MSR19" s="8"/>
      <c r="MSS19" s="8"/>
      <c r="MST19" s="8"/>
      <c r="MSU19" s="8"/>
      <c r="MSV19" s="8"/>
      <c r="MSW19" s="8"/>
      <c r="MSX19" s="8"/>
      <c r="MSY19" s="8"/>
      <c r="MSZ19" s="8"/>
      <c r="MTA19" s="8"/>
      <c r="MTB19" s="8"/>
      <c r="MTC19" s="8"/>
      <c r="MTD19" s="8"/>
      <c r="MTE19" s="8"/>
      <c r="MTF19" s="8"/>
      <c r="MTG19" s="8"/>
      <c r="MTH19" s="8"/>
      <c r="MTI19" s="8"/>
      <c r="MTJ19" s="8"/>
      <c r="MTK19" s="8"/>
      <c r="MTL19" s="8"/>
      <c r="MTM19" s="8"/>
      <c r="MTN19" s="8"/>
      <c r="MTO19" s="8"/>
      <c r="MTP19" s="8"/>
      <c r="MTQ19" s="8"/>
      <c r="MTR19" s="8"/>
      <c r="MTS19" s="8"/>
      <c r="MTT19" s="8"/>
      <c r="MTU19" s="8"/>
      <c r="MTV19" s="8"/>
      <c r="MTW19" s="8"/>
      <c r="MTX19" s="8"/>
      <c r="MTY19" s="8"/>
      <c r="MTZ19" s="8"/>
      <c r="MUA19" s="8"/>
      <c r="MUB19" s="8"/>
      <c r="MUC19" s="8"/>
      <c r="MUD19" s="8"/>
      <c r="MUE19" s="8"/>
      <c r="MUF19" s="8"/>
      <c r="MUG19" s="8"/>
      <c r="MUH19" s="8"/>
      <c r="MUI19" s="8"/>
      <c r="MUJ19" s="8"/>
      <c r="MUK19" s="8"/>
      <c r="MUL19" s="8"/>
      <c r="MUM19" s="8"/>
      <c r="MUN19" s="8"/>
      <c r="MUO19" s="8"/>
      <c r="MUP19" s="8"/>
      <c r="MUQ19" s="8"/>
      <c r="MUR19" s="8"/>
      <c r="MUS19" s="8"/>
      <c r="MUT19" s="8"/>
      <c r="MUU19" s="8"/>
      <c r="MUV19" s="8"/>
      <c r="MUW19" s="8"/>
      <c r="MUX19" s="8"/>
      <c r="MUY19" s="8"/>
      <c r="MUZ19" s="8"/>
      <c r="MVA19" s="8"/>
      <c r="MVB19" s="8"/>
      <c r="MVC19" s="8"/>
      <c r="MVD19" s="8"/>
      <c r="MVE19" s="8"/>
      <c r="MVF19" s="8"/>
      <c r="MVG19" s="8"/>
      <c r="MVH19" s="8"/>
      <c r="MVI19" s="8"/>
      <c r="MVJ19" s="8"/>
      <c r="MVK19" s="8"/>
      <c r="MVL19" s="8"/>
      <c r="MVM19" s="8"/>
      <c r="MVN19" s="8"/>
      <c r="MVO19" s="8"/>
      <c r="MVP19" s="8"/>
      <c r="MVQ19" s="8"/>
      <c r="MVR19" s="8"/>
      <c r="MVS19" s="8"/>
      <c r="MVT19" s="8"/>
      <c r="MVU19" s="8"/>
      <c r="MVV19" s="8"/>
      <c r="MVW19" s="8"/>
      <c r="MVX19" s="8"/>
      <c r="MVY19" s="8"/>
      <c r="MVZ19" s="8"/>
      <c r="MWA19" s="8"/>
      <c r="MWB19" s="8"/>
      <c r="MWC19" s="8"/>
      <c r="MWD19" s="8"/>
      <c r="MWE19" s="8"/>
      <c r="MWF19" s="8"/>
      <c r="MWG19" s="8"/>
      <c r="MWH19" s="8"/>
      <c r="MWI19" s="8"/>
      <c r="MWJ19" s="8"/>
      <c r="MWK19" s="8"/>
      <c r="MWL19" s="8"/>
      <c r="MWM19" s="8"/>
      <c r="MWN19" s="8"/>
      <c r="MWO19" s="8"/>
      <c r="MWP19" s="8"/>
      <c r="MWQ19" s="8"/>
      <c r="MWR19" s="8"/>
      <c r="MWS19" s="8"/>
      <c r="MWT19" s="8"/>
      <c r="MWU19" s="8"/>
      <c r="MWV19" s="8"/>
      <c r="MWW19" s="8"/>
      <c r="MWX19" s="8"/>
      <c r="MWY19" s="8"/>
      <c r="MWZ19" s="8"/>
      <c r="MXA19" s="8"/>
      <c r="MXB19" s="8"/>
      <c r="MXC19" s="8"/>
      <c r="MXD19" s="8"/>
      <c r="MXE19" s="8"/>
      <c r="MXF19" s="8"/>
      <c r="MXG19" s="8"/>
      <c r="MXH19" s="8"/>
      <c r="MXI19" s="8"/>
      <c r="MXJ19" s="8"/>
      <c r="MXK19" s="8"/>
      <c r="MXL19" s="8"/>
      <c r="MXM19" s="8"/>
      <c r="MXN19" s="8"/>
      <c r="MXO19" s="8"/>
      <c r="MXP19" s="8"/>
      <c r="MXQ19" s="8"/>
      <c r="MXR19" s="8"/>
      <c r="MXS19" s="8"/>
      <c r="MXT19" s="8"/>
      <c r="MXU19" s="8"/>
      <c r="MXV19" s="8"/>
      <c r="MXW19" s="8"/>
      <c r="MXX19" s="8"/>
      <c r="MXY19" s="8"/>
      <c r="MXZ19" s="8"/>
      <c r="MYA19" s="8"/>
      <c r="MYB19" s="8"/>
      <c r="MYC19" s="8"/>
      <c r="MYD19" s="8"/>
      <c r="MYE19" s="8"/>
      <c r="MYF19" s="8"/>
      <c r="MYG19" s="8"/>
      <c r="MYH19" s="8"/>
      <c r="MYI19" s="8"/>
      <c r="MYJ19" s="8"/>
      <c r="MYK19" s="8"/>
      <c r="MYL19" s="8"/>
      <c r="MYM19" s="8"/>
      <c r="MYN19" s="8"/>
      <c r="MYO19" s="8"/>
      <c r="MYP19" s="8"/>
      <c r="MYQ19" s="8"/>
      <c r="MYR19" s="8"/>
      <c r="MYS19" s="8"/>
      <c r="MYT19" s="8"/>
      <c r="MYU19" s="8"/>
      <c r="MYV19" s="8"/>
      <c r="MYW19" s="8"/>
      <c r="MYX19" s="8"/>
      <c r="MYY19" s="8"/>
      <c r="MYZ19" s="8"/>
      <c r="MZA19" s="8"/>
      <c r="MZB19" s="8"/>
      <c r="MZC19" s="8"/>
      <c r="MZD19" s="8"/>
      <c r="MZE19" s="8"/>
      <c r="MZF19" s="8"/>
      <c r="MZG19" s="8"/>
      <c r="MZH19" s="8"/>
      <c r="MZI19" s="8"/>
      <c r="MZJ19" s="8"/>
      <c r="MZK19" s="8"/>
      <c r="MZL19" s="8"/>
      <c r="MZM19" s="8"/>
      <c r="MZN19" s="8"/>
      <c r="MZO19" s="8"/>
      <c r="MZP19" s="8"/>
      <c r="MZQ19" s="8"/>
      <c r="MZR19" s="8"/>
      <c r="MZS19" s="8"/>
      <c r="MZT19" s="8"/>
      <c r="MZU19" s="8"/>
      <c r="MZV19" s="8"/>
      <c r="MZW19" s="8"/>
      <c r="MZX19" s="8"/>
      <c r="MZY19" s="8"/>
      <c r="MZZ19" s="8"/>
      <c r="NAA19" s="8"/>
      <c r="NAB19" s="8"/>
      <c r="NAC19" s="8"/>
      <c r="NAD19" s="8"/>
      <c r="NAE19" s="8"/>
      <c r="NAF19" s="8"/>
      <c r="NAG19" s="8"/>
      <c r="NAH19" s="8"/>
      <c r="NAI19" s="8"/>
      <c r="NAJ19" s="8"/>
      <c r="NAK19" s="8"/>
      <c r="NAL19" s="8"/>
      <c r="NAM19" s="8"/>
      <c r="NAN19" s="8"/>
      <c r="NAO19" s="8"/>
      <c r="NAP19" s="8"/>
      <c r="NAQ19" s="8"/>
      <c r="NAR19" s="8"/>
      <c r="NAS19" s="8"/>
      <c r="NAT19" s="8"/>
      <c r="NAU19" s="8"/>
      <c r="NAV19" s="8"/>
      <c r="NAW19" s="8"/>
      <c r="NAX19" s="8"/>
      <c r="NAY19" s="8"/>
      <c r="NAZ19" s="8"/>
      <c r="NBA19" s="8"/>
      <c r="NBB19" s="8"/>
      <c r="NBC19" s="8"/>
      <c r="NBD19" s="8"/>
      <c r="NBE19" s="8"/>
      <c r="NBF19" s="8"/>
      <c r="NBG19" s="8"/>
      <c r="NBH19" s="8"/>
      <c r="NBI19" s="8"/>
      <c r="NBJ19" s="8"/>
      <c r="NBK19" s="8"/>
      <c r="NBL19" s="8"/>
      <c r="NBM19" s="8"/>
      <c r="NBN19" s="8"/>
      <c r="NBO19" s="8"/>
      <c r="NBP19" s="8"/>
      <c r="NBQ19" s="8"/>
      <c r="NBR19" s="8"/>
      <c r="NBS19" s="8"/>
      <c r="NBT19" s="8"/>
      <c r="NBU19" s="8"/>
      <c r="NBV19" s="8"/>
      <c r="NBW19" s="8"/>
      <c r="NBX19" s="8"/>
      <c r="NBY19" s="8"/>
      <c r="NBZ19" s="8"/>
      <c r="NCA19" s="8"/>
      <c r="NCB19" s="8"/>
      <c r="NCC19" s="8"/>
      <c r="NCD19" s="8"/>
      <c r="NCE19" s="8"/>
      <c r="NCF19" s="8"/>
      <c r="NCG19" s="8"/>
      <c r="NCH19" s="8"/>
      <c r="NCI19" s="8"/>
      <c r="NCJ19" s="8"/>
      <c r="NCK19" s="8"/>
      <c r="NCL19" s="8"/>
      <c r="NCM19" s="8"/>
      <c r="NCN19" s="8"/>
      <c r="NCO19" s="8"/>
      <c r="NCP19" s="8"/>
      <c r="NCQ19" s="8"/>
      <c r="NCR19" s="8"/>
      <c r="NCS19" s="8"/>
      <c r="NCT19" s="8"/>
      <c r="NCU19" s="8"/>
      <c r="NCV19" s="8"/>
      <c r="NCW19" s="8"/>
      <c r="NCX19" s="8"/>
      <c r="NCY19" s="8"/>
      <c r="NCZ19" s="8"/>
      <c r="NDA19" s="8"/>
      <c r="NDB19" s="8"/>
      <c r="NDC19" s="8"/>
      <c r="NDD19" s="8"/>
      <c r="NDE19" s="8"/>
      <c r="NDF19" s="8"/>
      <c r="NDG19" s="8"/>
      <c r="NDH19" s="8"/>
      <c r="NDI19" s="8"/>
      <c r="NDJ19" s="8"/>
      <c r="NDK19" s="8"/>
      <c r="NDL19" s="8"/>
      <c r="NDM19" s="8"/>
      <c r="NDN19" s="8"/>
      <c r="NDO19" s="8"/>
      <c r="NDP19" s="8"/>
      <c r="NDQ19" s="8"/>
      <c r="NDR19" s="8"/>
      <c r="NDS19" s="8"/>
      <c r="NDT19" s="8"/>
      <c r="NDU19" s="8"/>
      <c r="NDV19" s="8"/>
      <c r="NDW19" s="8"/>
      <c r="NDX19" s="8"/>
      <c r="NDY19" s="8"/>
      <c r="NDZ19" s="8"/>
      <c r="NEA19" s="8"/>
      <c r="NEB19" s="8"/>
      <c r="NEC19" s="8"/>
      <c r="NED19" s="8"/>
      <c r="NEE19" s="8"/>
      <c r="NEF19" s="8"/>
      <c r="NEG19" s="8"/>
      <c r="NEH19" s="8"/>
      <c r="NEI19" s="8"/>
      <c r="NEJ19" s="8"/>
      <c r="NEK19" s="8"/>
      <c r="NEL19" s="8"/>
      <c r="NEM19" s="8"/>
      <c r="NEN19" s="8"/>
      <c r="NEO19" s="8"/>
      <c r="NEP19" s="8"/>
      <c r="NEQ19" s="8"/>
      <c r="NER19" s="8"/>
      <c r="NES19" s="8"/>
      <c r="NET19" s="8"/>
      <c r="NEU19" s="8"/>
      <c r="NEV19" s="8"/>
      <c r="NEW19" s="8"/>
      <c r="NEX19" s="8"/>
      <c r="NEY19" s="8"/>
      <c r="NEZ19" s="8"/>
      <c r="NFA19" s="8"/>
      <c r="NFB19" s="8"/>
      <c r="NFC19" s="8"/>
      <c r="NFD19" s="8"/>
      <c r="NFE19" s="8"/>
      <c r="NFF19" s="8"/>
      <c r="NFG19" s="8"/>
      <c r="NFH19" s="8"/>
      <c r="NFI19" s="8"/>
      <c r="NFJ19" s="8"/>
      <c r="NFK19" s="8"/>
      <c r="NFL19" s="8"/>
      <c r="NFM19" s="8"/>
      <c r="NFN19" s="8"/>
      <c r="NFO19" s="8"/>
      <c r="NFP19" s="8"/>
      <c r="NFQ19" s="8"/>
      <c r="NFR19" s="8"/>
      <c r="NFS19" s="8"/>
      <c r="NFT19" s="8"/>
      <c r="NFU19" s="8"/>
      <c r="NFV19" s="8"/>
      <c r="NFW19" s="8"/>
      <c r="NFX19" s="8"/>
      <c r="NFY19" s="8"/>
      <c r="NFZ19" s="8"/>
      <c r="NGA19" s="8"/>
      <c r="NGB19" s="8"/>
      <c r="NGC19" s="8"/>
      <c r="NGD19" s="8"/>
      <c r="NGE19" s="8"/>
      <c r="NGF19" s="8"/>
      <c r="NGG19" s="8"/>
      <c r="NGH19" s="8"/>
      <c r="NGI19" s="8"/>
      <c r="NGJ19" s="8"/>
      <c r="NGK19" s="8"/>
      <c r="NGL19" s="8"/>
      <c r="NGM19" s="8"/>
      <c r="NGN19" s="8"/>
      <c r="NGO19" s="8"/>
      <c r="NGP19" s="8"/>
      <c r="NGQ19" s="8"/>
      <c r="NGR19" s="8"/>
      <c r="NGS19" s="8"/>
      <c r="NGT19" s="8"/>
      <c r="NGU19" s="8"/>
      <c r="NGV19" s="8"/>
      <c r="NGW19" s="8"/>
      <c r="NGX19" s="8"/>
      <c r="NGY19" s="8"/>
      <c r="NGZ19" s="8"/>
      <c r="NHA19" s="8"/>
      <c r="NHB19" s="8"/>
      <c r="NHC19" s="8"/>
      <c r="NHD19" s="8"/>
      <c r="NHE19" s="8"/>
      <c r="NHF19" s="8"/>
      <c r="NHG19" s="8"/>
      <c r="NHH19" s="8"/>
      <c r="NHI19" s="8"/>
      <c r="NHJ19" s="8"/>
      <c r="NHK19" s="8"/>
      <c r="NHL19" s="8"/>
      <c r="NHM19" s="8"/>
      <c r="NHN19" s="8"/>
      <c r="NHO19" s="8"/>
      <c r="NHP19" s="8"/>
      <c r="NHQ19" s="8"/>
      <c r="NHR19" s="8"/>
      <c r="NHS19" s="8"/>
      <c r="NHT19" s="8"/>
      <c r="NHU19" s="8"/>
      <c r="NHV19" s="8"/>
      <c r="NHW19" s="8"/>
      <c r="NHX19" s="8"/>
      <c r="NHY19" s="8"/>
      <c r="NHZ19" s="8"/>
      <c r="NIA19" s="8"/>
      <c r="NIB19" s="8"/>
      <c r="NIC19" s="8"/>
      <c r="NID19" s="8"/>
      <c r="NIE19" s="8"/>
      <c r="NIF19" s="8"/>
      <c r="NIG19" s="8"/>
      <c r="NIH19" s="8"/>
      <c r="NII19" s="8"/>
      <c r="NIJ19" s="8"/>
      <c r="NIK19" s="8"/>
      <c r="NIL19" s="8"/>
      <c r="NIM19" s="8"/>
      <c r="NIN19" s="8"/>
      <c r="NIO19" s="8"/>
      <c r="NIP19" s="8"/>
      <c r="NIQ19" s="8"/>
      <c r="NIR19" s="8"/>
      <c r="NIS19" s="8"/>
      <c r="NIT19" s="8"/>
      <c r="NIU19" s="8"/>
      <c r="NIV19" s="8"/>
      <c r="NIW19" s="8"/>
      <c r="NIX19" s="8"/>
      <c r="NIY19" s="8"/>
      <c r="NIZ19" s="8"/>
      <c r="NJA19" s="8"/>
      <c r="NJB19" s="8"/>
      <c r="NJC19" s="8"/>
      <c r="NJD19" s="8"/>
      <c r="NJE19" s="8"/>
      <c r="NJF19" s="8"/>
      <c r="NJG19" s="8"/>
      <c r="NJH19" s="8"/>
      <c r="NJI19" s="8"/>
      <c r="NJJ19" s="8"/>
      <c r="NJK19" s="8"/>
      <c r="NJL19" s="8"/>
      <c r="NJM19" s="8"/>
      <c r="NJN19" s="8"/>
      <c r="NJO19" s="8"/>
      <c r="NJP19" s="8"/>
      <c r="NJQ19" s="8"/>
      <c r="NJR19" s="8"/>
      <c r="NJS19" s="8"/>
      <c r="NJT19" s="8"/>
      <c r="NJU19" s="8"/>
      <c r="NJV19" s="8"/>
      <c r="NJW19" s="8"/>
      <c r="NJX19" s="8"/>
      <c r="NJY19" s="8"/>
      <c r="NJZ19" s="8"/>
      <c r="NKA19" s="8"/>
      <c r="NKB19" s="8"/>
      <c r="NKC19" s="8"/>
      <c r="NKD19" s="8"/>
      <c r="NKE19" s="8"/>
      <c r="NKF19" s="8"/>
      <c r="NKG19" s="8"/>
      <c r="NKH19" s="8"/>
      <c r="NKI19" s="8"/>
      <c r="NKJ19" s="8"/>
      <c r="NKK19" s="8"/>
      <c r="NKL19" s="8"/>
      <c r="NKM19" s="8"/>
      <c r="NKN19" s="8"/>
      <c r="NKO19" s="8"/>
      <c r="NKP19" s="8"/>
      <c r="NKQ19" s="8"/>
      <c r="NKR19" s="8"/>
      <c r="NKS19" s="8"/>
      <c r="NKT19" s="8"/>
      <c r="NKU19" s="8"/>
      <c r="NKV19" s="8"/>
      <c r="NKW19" s="8"/>
      <c r="NKX19" s="8"/>
      <c r="NKY19" s="8"/>
      <c r="NKZ19" s="8"/>
      <c r="NLA19" s="8"/>
      <c r="NLB19" s="8"/>
      <c r="NLC19" s="8"/>
      <c r="NLD19" s="8"/>
      <c r="NLE19" s="8"/>
      <c r="NLF19" s="8"/>
      <c r="NLG19" s="8"/>
      <c r="NLH19" s="8"/>
      <c r="NLI19" s="8"/>
      <c r="NLJ19" s="8"/>
      <c r="NLK19" s="8"/>
      <c r="NLL19" s="8"/>
      <c r="NLM19" s="8"/>
      <c r="NLN19" s="8"/>
      <c r="NLO19" s="8"/>
      <c r="NLP19" s="8"/>
      <c r="NLQ19" s="8"/>
      <c r="NLR19" s="8"/>
      <c r="NLS19" s="8"/>
      <c r="NLT19" s="8"/>
      <c r="NLU19" s="8"/>
      <c r="NLV19" s="8"/>
      <c r="NLW19" s="8"/>
      <c r="NLX19" s="8"/>
      <c r="NLY19" s="8"/>
      <c r="NLZ19" s="8"/>
      <c r="NMA19" s="8"/>
      <c r="NMB19" s="8"/>
      <c r="NMC19" s="8"/>
      <c r="NMD19" s="8"/>
      <c r="NME19" s="8"/>
      <c r="NMF19" s="8"/>
      <c r="NMG19" s="8"/>
      <c r="NMH19" s="8"/>
      <c r="NMI19" s="8"/>
      <c r="NMJ19" s="8"/>
      <c r="NMK19" s="8"/>
      <c r="NML19" s="8"/>
      <c r="NMM19" s="8"/>
      <c r="NMN19" s="8"/>
      <c r="NMO19" s="8"/>
      <c r="NMP19" s="8"/>
      <c r="NMQ19" s="8"/>
      <c r="NMR19" s="8"/>
      <c r="NMS19" s="8"/>
      <c r="NMT19" s="8"/>
      <c r="NMU19" s="8"/>
      <c r="NMV19" s="8"/>
      <c r="NMW19" s="8"/>
      <c r="NMX19" s="8"/>
      <c r="NMY19" s="8"/>
      <c r="NMZ19" s="8"/>
      <c r="NNA19" s="8"/>
      <c r="NNB19" s="8"/>
      <c r="NNC19" s="8"/>
      <c r="NND19" s="8"/>
      <c r="NNE19" s="8"/>
      <c r="NNF19" s="8"/>
      <c r="NNG19" s="8"/>
      <c r="NNH19" s="8"/>
      <c r="NNI19" s="8"/>
      <c r="NNJ19" s="8"/>
      <c r="NNK19" s="8"/>
      <c r="NNL19" s="8"/>
      <c r="NNM19" s="8"/>
      <c r="NNN19" s="8"/>
      <c r="NNO19" s="8"/>
      <c r="NNP19" s="8"/>
      <c r="NNQ19" s="8"/>
      <c r="NNR19" s="8"/>
      <c r="NNS19" s="8"/>
      <c r="NNT19" s="8"/>
      <c r="NNU19" s="8"/>
      <c r="NNV19" s="8"/>
      <c r="NNW19" s="8"/>
      <c r="NNX19" s="8"/>
      <c r="NNY19" s="8"/>
      <c r="NNZ19" s="8"/>
      <c r="NOA19" s="8"/>
      <c r="NOB19" s="8"/>
      <c r="NOC19" s="8"/>
      <c r="NOD19" s="8"/>
      <c r="NOE19" s="8"/>
      <c r="NOF19" s="8"/>
      <c r="NOG19" s="8"/>
      <c r="NOH19" s="8"/>
      <c r="NOI19" s="8"/>
      <c r="NOJ19" s="8"/>
      <c r="NOK19" s="8"/>
      <c r="NOL19" s="8"/>
      <c r="NOM19" s="8"/>
      <c r="NON19" s="8"/>
      <c r="NOO19" s="8"/>
      <c r="NOP19" s="8"/>
      <c r="NOQ19" s="8"/>
      <c r="NOR19" s="8"/>
      <c r="NOS19" s="8"/>
      <c r="NOT19" s="8"/>
      <c r="NOU19" s="8"/>
      <c r="NOV19" s="8"/>
      <c r="NOW19" s="8"/>
      <c r="NOX19" s="8"/>
      <c r="NOY19" s="8"/>
      <c r="NOZ19" s="8"/>
      <c r="NPA19" s="8"/>
      <c r="NPB19" s="8"/>
      <c r="NPC19" s="8"/>
      <c r="NPD19" s="8"/>
      <c r="NPE19" s="8"/>
      <c r="NPF19" s="8"/>
      <c r="NPG19" s="8"/>
      <c r="NPH19" s="8"/>
      <c r="NPI19" s="8"/>
      <c r="NPJ19" s="8"/>
      <c r="NPK19" s="8"/>
      <c r="NPL19" s="8"/>
      <c r="NPM19" s="8"/>
      <c r="NPN19" s="8"/>
      <c r="NPO19" s="8"/>
      <c r="NPP19" s="8"/>
      <c r="NPQ19" s="8"/>
      <c r="NPR19" s="8"/>
      <c r="NPS19" s="8"/>
      <c r="NPT19" s="8"/>
      <c r="NPU19" s="8"/>
      <c r="NPV19" s="8"/>
      <c r="NPW19" s="8"/>
      <c r="NPX19" s="8"/>
      <c r="NPY19" s="8"/>
      <c r="NPZ19" s="8"/>
      <c r="NQA19" s="8"/>
      <c r="NQB19" s="8"/>
      <c r="NQC19" s="8"/>
      <c r="NQD19" s="8"/>
      <c r="NQE19" s="8"/>
      <c r="NQF19" s="8"/>
      <c r="NQG19" s="8"/>
      <c r="NQH19" s="8"/>
      <c r="NQI19" s="8"/>
      <c r="NQJ19" s="8"/>
      <c r="NQK19" s="8"/>
      <c r="NQL19" s="8"/>
      <c r="NQM19" s="8"/>
      <c r="NQN19" s="8"/>
      <c r="NQO19" s="8"/>
      <c r="NQP19" s="8"/>
      <c r="NQQ19" s="8"/>
      <c r="NQR19" s="8"/>
      <c r="NQS19" s="8"/>
      <c r="NQT19" s="8"/>
      <c r="NQU19" s="8"/>
      <c r="NQV19" s="8"/>
      <c r="NQW19" s="8"/>
      <c r="NQX19" s="8"/>
      <c r="NQY19" s="8"/>
      <c r="NQZ19" s="8"/>
      <c r="NRA19" s="8"/>
      <c r="NRB19" s="8"/>
      <c r="NRC19" s="8"/>
      <c r="NRD19" s="8"/>
      <c r="NRE19" s="8"/>
      <c r="NRF19" s="8"/>
      <c r="NRG19" s="8"/>
      <c r="NRH19" s="8"/>
      <c r="NRI19" s="8"/>
      <c r="NRJ19" s="8"/>
      <c r="NRK19" s="8"/>
      <c r="NRL19" s="8"/>
      <c r="NRM19" s="8"/>
      <c r="NRN19" s="8"/>
      <c r="NRO19" s="8"/>
      <c r="NRP19" s="8"/>
      <c r="NRQ19" s="8"/>
      <c r="NRR19" s="8"/>
      <c r="NRS19" s="8"/>
      <c r="NRT19" s="8"/>
      <c r="NRU19" s="8"/>
      <c r="NRV19" s="8"/>
      <c r="NRW19" s="8"/>
      <c r="NRX19" s="8"/>
      <c r="NRY19" s="8"/>
      <c r="NRZ19" s="8"/>
      <c r="NSA19" s="8"/>
      <c r="NSB19" s="8"/>
      <c r="NSC19" s="8"/>
      <c r="NSD19" s="8"/>
      <c r="NSE19" s="8"/>
      <c r="NSF19" s="8"/>
      <c r="NSG19" s="8"/>
      <c r="NSH19" s="8"/>
      <c r="NSI19" s="8"/>
      <c r="NSJ19" s="8"/>
      <c r="NSK19" s="8"/>
      <c r="NSL19" s="8"/>
      <c r="NSM19" s="8"/>
      <c r="NSN19" s="8"/>
      <c r="NSO19" s="8"/>
      <c r="NSP19" s="8"/>
      <c r="NSQ19" s="8"/>
      <c r="NSR19" s="8"/>
      <c r="NSS19" s="8"/>
      <c r="NST19" s="8"/>
      <c r="NSU19" s="8"/>
      <c r="NSV19" s="8"/>
      <c r="NSW19" s="8"/>
      <c r="NSX19" s="8"/>
      <c r="NSY19" s="8"/>
      <c r="NSZ19" s="8"/>
      <c r="NTA19" s="8"/>
      <c r="NTB19" s="8"/>
      <c r="NTC19" s="8"/>
      <c r="NTD19" s="8"/>
      <c r="NTE19" s="8"/>
      <c r="NTF19" s="8"/>
      <c r="NTG19" s="8"/>
      <c r="NTH19" s="8"/>
      <c r="NTI19" s="8"/>
      <c r="NTJ19" s="8"/>
      <c r="NTK19" s="8"/>
      <c r="NTL19" s="8"/>
      <c r="NTM19" s="8"/>
      <c r="NTN19" s="8"/>
      <c r="NTO19" s="8"/>
      <c r="NTP19" s="8"/>
      <c r="NTQ19" s="8"/>
      <c r="NTR19" s="8"/>
      <c r="NTS19" s="8"/>
      <c r="NTT19" s="8"/>
      <c r="NTU19" s="8"/>
      <c r="NTV19" s="8"/>
      <c r="NTW19" s="8"/>
      <c r="NTX19" s="8"/>
      <c r="NTY19" s="8"/>
      <c r="NTZ19" s="8"/>
      <c r="NUA19" s="8"/>
      <c r="NUB19" s="8"/>
      <c r="NUC19" s="8"/>
      <c r="NUD19" s="8"/>
      <c r="NUE19" s="8"/>
      <c r="NUF19" s="8"/>
      <c r="NUG19" s="8"/>
      <c r="NUH19" s="8"/>
      <c r="NUI19" s="8"/>
      <c r="NUJ19" s="8"/>
      <c r="NUK19" s="8"/>
      <c r="NUL19" s="8"/>
      <c r="NUM19" s="8"/>
      <c r="NUN19" s="8"/>
      <c r="NUO19" s="8"/>
      <c r="NUP19" s="8"/>
      <c r="NUQ19" s="8"/>
      <c r="NUR19" s="8"/>
      <c r="NUS19" s="8"/>
      <c r="NUT19" s="8"/>
      <c r="NUU19" s="8"/>
      <c r="NUV19" s="8"/>
      <c r="NUW19" s="8"/>
      <c r="NUX19" s="8"/>
      <c r="NUY19" s="8"/>
      <c r="NUZ19" s="8"/>
      <c r="NVA19" s="8"/>
      <c r="NVB19" s="8"/>
      <c r="NVC19" s="8"/>
      <c r="NVD19" s="8"/>
      <c r="NVE19" s="8"/>
      <c r="NVF19" s="8"/>
      <c r="NVG19" s="8"/>
      <c r="NVH19" s="8"/>
      <c r="NVI19" s="8"/>
      <c r="NVJ19" s="8"/>
      <c r="NVK19" s="8"/>
      <c r="NVL19" s="8"/>
      <c r="NVM19" s="8"/>
      <c r="NVN19" s="8"/>
      <c r="NVO19" s="8"/>
      <c r="NVP19" s="8"/>
      <c r="NVQ19" s="8"/>
      <c r="NVR19" s="8"/>
      <c r="NVS19" s="8"/>
      <c r="NVT19" s="8"/>
      <c r="NVU19" s="8"/>
      <c r="NVV19" s="8"/>
      <c r="NVW19" s="8"/>
      <c r="NVX19" s="8"/>
      <c r="NVY19" s="8"/>
      <c r="NVZ19" s="8"/>
      <c r="NWA19" s="8"/>
      <c r="NWB19" s="8"/>
      <c r="NWC19" s="8"/>
      <c r="NWD19" s="8"/>
      <c r="NWE19" s="8"/>
      <c r="NWF19" s="8"/>
      <c r="NWG19" s="8"/>
      <c r="NWH19" s="8"/>
      <c r="NWI19" s="8"/>
      <c r="NWJ19" s="8"/>
      <c r="NWK19" s="8"/>
      <c r="NWL19" s="8"/>
      <c r="NWM19" s="8"/>
      <c r="NWN19" s="8"/>
      <c r="NWO19" s="8"/>
      <c r="NWP19" s="8"/>
      <c r="NWQ19" s="8"/>
      <c r="NWR19" s="8"/>
      <c r="NWS19" s="8"/>
      <c r="NWT19" s="8"/>
      <c r="NWU19" s="8"/>
      <c r="NWV19" s="8"/>
      <c r="NWW19" s="8"/>
      <c r="NWX19" s="8"/>
      <c r="NWY19" s="8"/>
      <c r="NWZ19" s="8"/>
      <c r="NXA19" s="8"/>
      <c r="NXB19" s="8"/>
      <c r="NXC19" s="8"/>
      <c r="NXD19" s="8"/>
      <c r="NXE19" s="8"/>
      <c r="NXF19" s="8"/>
      <c r="NXG19" s="8"/>
      <c r="NXH19" s="8"/>
      <c r="NXI19" s="8"/>
      <c r="NXJ19" s="8"/>
      <c r="NXK19" s="8"/>
      <c r="NXL19" s="8"/>
      <c r="NXM19" s="8"/>
      <c r="NXN19" s="8"/>
      <c r="NXO19" s="8"/>
      <c r="NXP19" s="8"/>
      <c r="NXQ19" s="8"/>
      <c r="NXR19" s="8"/>
      <c r="NXS19" s="8"/>
      <c r="NXT19" s="8"/>
      <c r="NXU19" s="8"/>
      <c r="NXV19" s="8"/>
      <c r="NXW19" s="8"/>
      <c r="NXX19" s="8"/>
      <c r="NXY19" s="8"/>
      <c r="NXZ19" s="8"/>
      <c r="NYA19" s="8"/>
      <c r="NYB19" s="8"/>
      <c r="NYC19" s="8"/>
      <c r="NYD19" s="8"/>
      <c r="NYE19" s="8"/>
      <c r="NYF19" s="8"/>
      <c r="NYG19" s="8"/>
      <c r="NYH19" s="8"/>
      <c r="NYI19" s="8"/>
      <c r="NYJ19" s="8"/>
      <c r="NYK19" s="8"/>
      <c r="NYL19" s="8"/>
      <c r="NYM19" s="8"/>
      <c r="NYN19" s="8"/>
      <c r="NYO19" s="8"/>
      <c r="NYP19" s="8"/>
      <c r="NYQ19" s="8"/>
      <c r="NYR19" s="8"/>
      <c r="NYS19" s="8"/>
      <c r="NYT19" s="8"/>
      <c r="NYU19" s="8"/>
      <c r="NYV19" s="8"/>
      <c r="NYW19" s="8"/>
      <c r="NYX19" s="8"/>
      <c r="NYY19" s="8"/>
      <c r="NYZ19" s="8"/>
      <c r="NZA19" s="8"/>
      <c r="NZB19" s="8"/>
      <c r="NZC19" s="8"/>
      <c r="NZD19" s="8"/>
      <c r="NZE19" s="8"/>
      <c r="NZF19" s="8"/>
      <c r="NZG19" s="8"/>
      <c r="NZH19" s="8"/>
      <c r="NZI19" s="8"/>
      <c r="NZJ19" s="8"/>
      <c r="NZK19" s="8"/>
      <c r="NZL19" s="8"/>
      <c r="NZM19" s="8"/>
      <c r="NZN19" s="8"/>
      <c r="NZO19" s="8"/>
      <c r="NZP19" s="8"/>
      <c r="NZQ19" s="8"/>
      <c r="NZR19" s="8"/>
      <c r="NZS19" s="8"/>
      <c r="NZT19" s="8"/>
      <c r="NZU19" s="8"/>
      <c r="NZV19" s="8"/>
      <c r="NZW19" s="8"/>
      <c r="NZX19" s="8"/>
      <c r="NZY19" s="8"/>
      <c r="NZZ19" s="8"/>
      <c r="OAA19" s="8"/>
      <c r="OAB19" s="8"/>
      <c r="OAC19" s="8"/>
      <c r="OAD19" s="8"/>
      <c r="OAE19" s="8"/>
      <c r="OAF19" s="8"/>
      <c r="OAG19" s="8"/>
      <c r="OAH19" s="8"/>
      <c r="OAI19" s="8"/>
      <c r="OAJ19" s="8"/>
      <c r="OAK19" s="8"/>
      <c r="OAL19" s="8"/>
      <c r="OAM19" s="8"/>
      <c r="OAN19" s="8"/>
      <c r="OAO19" s="8"/>
      <c r="OAP19" s="8"/>
      <c r="OAQ19" s="8"/>
      <c r="OAR19" s="8"/>
      <c r="OAS19" s="8"/>
      <c r="OAT19" s="8"/>
      <c r="OAU19" s="8"/>
      <c r="OAV19" s="8"/>
      <c r="OAW19" s="8"/>
      <c r="OAX19" s="8"/>
      <c r="OAY19" s="8"/>
      <c r="OAZ19" s="8"/>
      <c r="OBA19" s="8"/>
      <c r="OBB19" s="8"/>
      <c r="OBC19" s="8"/>
      <c r="OBD19" s="8"/>
      <c r="OBE19" s="8"/>
      <c r="OBF19" s="8"/>
      <c r="OBG19" s="8"/>
      <c r="OBH19" s="8"/>
      <c r="OBI19" s="8"/>
      <c r="OBJ19" s="8"/>
      <c r="OBK19" s="8"/>
      <c r="OBL19" s="8"/>
      <c r="OBM19" s="8"/>
      <c r="OBN19" s="8"/>
      <c r="OBO19" s="8"/>
      <c r="OBP19" s="8"/>
      <c r="OBQ19" s="8"/>
      <c r="OBR19" s="8"/>
      <c r="OBS19" s="8"/>
      <c r="OBT19" s="8"/>
      <c r="OBU19" s="8"/>
      <c r="OBV19" s="8"/>
      <c r="OBW19" s="8"/>
      <c r="OBX19" s="8"/>
      <c r="OBY19" s="8"/>
      <c r="OBZ19" s="8"/>
      <c r="OCA19" s="8"/>
      <c r="OCB19" s="8"/>
      <c r="OCC19" s="8"/>
      <c r="OCD19" s="8"/>
      <c r="OCE19" s="8"/>
      <c r="OCF19" s="8"/>
      <c r="OCG19" s="8"/>
      <c r="OCH19" s="8"/>
      <c r="OCI19" s="8"/>
      <c r="OCJ19" s="8"/>
      <c r="OCK19" s="8"/>
      <c r="OCL19" s="8"/>
      <c r="OCM19" s="8"/>
      <c r="OCN19" s="8"/>
      <c r="OCO19" s="8"/>
      <c r="OCP19" s="8"/>
      <c r="OCQ19" s="8"/>
      <c r="OCR19" s="8"/>
      <c r="OCS19" s="8"/>
      <c r="OCT19" s="8"/>
      <c r="OCU19" s="8"/>
      <c r="OCV19" s="8"/>
      <c r="OCW19" s="8"/>
      <c r="OCX19" s="8"/>
      <c r="OCY19" s="8"/>
      <c r="OCZ19" s="8"/>
      <c r="ODA19" s="8"/>
      <c r="ODB19" s="8"/>
      <c r="ODC19" s="8"/>
      <c r="ODD19" s="8"/>
      <c r="ODE19" s="8"/>
      <c r="ODF19" s="8"/>
      <c r="ODG19" s="8"/>
      <c r="ODH19" s="8"/>
      <c r="ODI19" s="8"/>
      <c r="ODJ19" s="8"/>
      <c r="ODK19" s="8"/>
      <c r="ODL19" s="8"/>
      <c r="ODM19" s="8"/>
      <c r="ODN19" s="8"/>
      <c r="ODO19" s="8"/>
      <c r="ODP19" s="8"/>
      <c r="ODQ19" s="8"/>
      <c r="ODR19" s="8"/>
      <c r="ODS19" s="8"/>
      <c r="ODT19" s="8"/>
      <c r="ODU19" s="8"/>
      <c r="ODV19" s="8"/>
      <c r="ODW19" s="8"/>
      <c r="ODX19" s="8"/>
      <c r="ODY19" s="8"/>
      <c r="ODZ19" s="8"/>
      <c r="OEA19" s="8"/>
      <c r="OEB19" s="8"/>
      <c r="OEC19" s="8"/>
      <c r="OED19" s="8"/>
      <c r="OEE19" s="8"/>
      <c r="OEF19" s="8"/>
      <c r="OEG19" s="8"/>
      <c r="OEH19" s="8"/>
      <c r="OEI19" s="8"/>
      <c r="OEJ19" s="8"/>
      <c r="OEK19" s="8"/>
      <c r="OEL19" s="8"/>
      <c r="OEM19" s="8"/>
      <c r="OEN19" s="8"/>
      <c r="OEO19" s="8"/>
      <c r="OEP19" s="8"/>
      <c r="OEQ19" s="8"/>
      <c r="OER19" s="8"/>
      <c r="OES19" s="8"/>
      <c r="OET19" s="8"/>
      <c r="OEU19" s="8"/>
      <c r="OEV19" s="8"/>
      <c r="OEW19" s="8"/>
      <c r="OEX19" s="8"/>
      <c r="OEY19" s="8"/>
      <c r="OEZ19" s="8"/>
      <c r="OFA19" s="8"/>
      <c r="OFB19" s="8"/>
      <c r="OFC19" s="8"/>
      <c r="OFD19" s="8"/>
      <c r="OFE19" s="8"/>
      <c r="OFF19" s="8"/>
      <c r="OFG19" s="8"/>
      <c r="OFH19" s="8"/>
      <c r="OFI19" s="8"/>
      <c r="OFJ19" s="8"/>
      <c r="OFK19" s="8"/>
      <c r="OFL19" s="8"/>
      <c r="OFM19" s="8"/>
      <c r="OFN19" s="8"/>
      <c r="OFO19" s="8"/>
      <c r="OFP19" s="8"/>
      <c r="OFQ19" s="8"/>
      <c r="OFR19" s="8"/>
      <c r="OFS19" s="8"/>
      <c r="OFT19" s="8"/>
      <c r="OFU19" s="8"/>
      <c r="OFV19" s="8"/>
      <c r="OFW19" s="8"/>
      <c r="OFX19" s="8"/>
      <c r="OFY19" s="8"/>
      <c r="OFZ19" s="8"/>
      <c r="OGA19" s="8"/>
      <c r="OGB19" s="8"/>
      <c r="OGC19" s="8"/>
      <c r="OGD19" s="8"/>
      <c r="OGE19" s="8"/>
      <c r="OGF19" s="8"/>
      <c r="OGG19" s="8"/>
      <c r="OGH19" s="8"/>
      <c r="OGI19" s="8"/>
      <c r="OGJ19" s="8"/>
      <c r="OGK19" s="8"/>
      <c r="OGL19" s="8"/>
      <c r="OGM19" s="8"/>
      <c r="OGN19" s="8"/>
      <c r="OGO19" s="8"/>
      <c r="OGP19" s="8"/>
      <c r="OGQ19" s="8"/>
      <c r="OGR19" s="8"/>
      <c r="OGS19" s="8"/>
      <c r="OGT19" s="8"/>
      <c r="OGU19" s="8"/>
      <c r="OGV19" s="8"/>
      <c r="OGW19" s="8"/>
      <c r="OGX19" s="8"/>
      <c r="OGY19" s="8"/>
      <c r="OGZ19" s="8"/>
      <c r="OHA19" s="8"/>
      <c r="OHB19" s="8"/>
      <c r="OHC19" s="8"/>
      <c r="OHD19" s="8"/>
      <c r="OHE19" s="8"/>
      <c r="OHF19" s="8"/>
      <c r="OHG19" s="8"/>
      <c r="OHH19" s="8"/>
      <c r="OHI19" s="8"/>
      <c r="OHJ19" s="8"/>
      <c r="OHK19" s="8"/>
      <c r="OHL19" s="8"/>
      <c r="OHM19" s="8"/>
      <c r="OHN19" s="8"/>
      <c r="OHO19" s="8"/>
      <c r="OHP19" s="8"/>
      <c r="OHQ19" s="8"/>
      <c r="OHR19" s="8"/>
      <c r="OHS19" s="8"/>
      <c r="OHT19" s="8"/>
      <c r="OHU19" s="8"/>
      <c r="OHV19" s="8"/>
      <c r="OHW19" s="8"/>
      <c r="OHX19" s="8"/>
      <c r="OHY19" s="8"/>
      <c r="OHZ19" s="8"/>
      <c r="OIA19" s="8"/>
      <c r="OIB19" s="8"/>
      <c r="OIC19" s="8"/>
      <c r="OID19" s="8"/>
      <c r="OIE19" s="8"/>
      <c r="OIF19" s="8"/>
      <c r="OIG19" s="8"/>
      <c r="OIH19" s="8"/>
      <c r="OII19" s="8"/>
      <c r="OIJ19" s="8"/>
      <c r="OIK19" s="8"/>
      <c r="OIL19" s="8"/>
      <c r="OIM19" s="8"/>
      <c r="OIN19" s="8"/>
      <c r="OIO19" s="8"/>
      <c r="OIP19" s="8"/>
      <c r="OIQ19" s="8"/>
      <c r="OIR19" s="8"/>
      <c r="OIS19" s="8"/>
      <c r="OIT19" s="8"/>
      <c r="OIU19" s="8"/>
      <c r="OIV19" s="8"/>
      <c r="OIW19" s="8"/>
      <c r="OIX19" s="8"/>
      <c r="OIY19" s="8"/>
      <c r="OIZ19" s="8"/>
      <c r="OJA19" s="8"/>
      <c r="OJB19" s="8"/>
      <c r="OJC19" s="8"/>
      <c r="OJD19" s="8"/>
      <c r="OJE19" s="8"/>
      <c r="OJF19" s="8"/>
      <c r="OJG19" s="8"/>
      <c r="OJH19" s="8"/>
      <c r="OJI19" s="8"/>
      <c r="OJJ19" s="8"/>
      <c r="OJK19" s="8"/>
      <c r="OJL19" s="8"/>
      <c r="OJM19" s="8"/>
      <c r="OJN19" s="8"/>
      <c r="OJO19" s="8"/>
      <c r="OJP19" s="8"/>
      <c r="OJQ19" s="8"/>
      <c r="OJR19" s="8"/>
      <c r="OJS19" s="8"/>
      <c r="OJT19" s="8"/>
      <c r="OJU19" s="8"/>
      <c r="OJV19" s="8"/>
      <c r="OJW19" s="8"/>
      <c r="OJX19" s="8"/>
      <c r="OJY19" s="8"/>
      <c r="OJZ19" s="8"/>
      <c r="OKA19" s="8"/>
      <c r="OKB19" s="8"/>
      <c r="OKC19" s="8"/>
      <c r="OKD19" s="8"/>
      <c r="OKE19" s="8"/>
      <c r="OKF19" s="8"/>
      <c r="OKG19" s="8"/>
      <c r="OKH19" s="8"/>
      <c r="OKI19" s="8"/>
      <c r="OKJ19" s="8"/>
      <c r="OKK19" s="8"/>
      <c r="OKL19" s="8"/>
      <c r="OKM19" s="8"/>
      <c r="OKN19" s="8"/>
      <c r="OKO19" s="8"/>
      <c r="OKP19" s="8"/>
      <c r="OKQ19" s="8"/>
      <c r="OKR19" s="8"/>
      <c r="OKS19" s="8"/>
      <c r="OKT19" s="8"/>
      <c r="OKU19" s="8"/>
      <c r="OKV19" s="8"/>
      <c r="OKW19" s="8"/>
      <c r="OKX19" s="8"/>
      <c r="OKY19" s="8"/>
      <c r="OKZ19" s="8"/>
      <c r="OLA19" s="8"/>
      <c r="OLB19" s="8"/>
      <c r="OLC19" s="8"/>
      <c r="OLD19" s="8"/>
      <c r="OLE19" s="8"/>
      <c r="OLF19" s="8"/>
      <c r="OLG19" s="8"/>
      <c r="OLH19" s="8"/>
      <c r="OLI19" s="8"/>
      <c r="OLJ19" s="8"/>
      <c r="OLK19" s="8"/>
      <c r="OLL19" s="8"/>
      <c r="OLM19" s="8"/>
      <c r="OLN19" s="8"/>
      <c r="OLO19" s="8"/>
      <c r="OLP19" s="8"/>
      <c r="OLQ19" s="8"/>
      <c r="OLR19" s="8"/>
      <c r="OLS19" s="8"/>
      <c r="OLT19" s="8"/>
      <c r="OLU19" s="8"/>
      <c r="OLV19" s="8"/>
      <c r="OLW19" s="8"/>
      <c r="OLX19" s="8"/>
      <c r="OLY19" s="8"/>
      <c r="OLZ19" s="8"/>
      <c r="OMA19" s="8"/>
      <c r="OMB19" s="8"/>
      <c r="OMC19" s="8"/>
      <c r="OMD19" s="8"/>
      <c r="OME19" s="8"/>
      <c r="OMF19" s="8"/>
      <c r="OMG19" s="8"/>
      <c r="OMH19" s="8"/>
      <c r="OMI19" s="8"/>
      <c r="OMJ19" s="8"/>
      <c r="OMK19" s="8"/>
      <c r="OML19" s="8"/>
      <c r="OMM19" s="8"/>
      <c r="OMN19" s="8"/>
      <c r="OMO19" s="8"/>
      <c r="OMP19" s="8"/>
      <c r="OMQ19" s="8"/>
      <c r="OMR19" s="8"/>
      <c r="OMS19" s="8"/>
      <c r="OMT19" s="8"/>
      <c r="OMU19" s="8"/>
      <c r="OMV19" s="8"/>
      <c r="OMW19" s="8"/>
      <c r="OMX19" s="8"/>
      <c r="OMY19" s="8"/>
      <c r="OMZ19" s="8"/>
      <c r="ONA19" s="8"/>
      <c r="ONB19" s="8"/>
      <c r="ONC19" s="8"/>
      <c r="OND19" s="8"/>
      <c r="ONE19" s="8"/>
      <c r="ONF19" s="8"/>
      <c r="ONG19" s="8"/>
      <c r="ONH19" s="8"/>
      <c r="ONI19" s="8"/>
      <c r="ONJ19" s="8"/>
      <c r="ONK19" s="8"/>
      <c r="ONL19" s="8"/>
      <c r="ONM19" s="8"/>
      <c r="ONN19" s="8"/>
      <c r="ONO19" s="8"/>
      <c r="ONP19" s="8"/>
      <c r="ONQ19" s="8"/>
      <c r="ONR19" s="8"/>
      <c r="ONS19" s="8"/>
      <c r="ONT19" s="8"/>
      <c r="ONU19" s="8"/>
      <c r="ONV19" s="8"/>
      <c r="ONW19" s="8"/>
      <c r="ONX19" s="8"/>
      <c r="ONY19" s="8"/>
      <c r="ONZ19" s="8"/>
      <c r="OOA19" s="8"/>
      <c r="OOB19" s="8"/>
      <c r="OOC19" s="8"/>
      <c r="OOD19" s="8"/>
      <c r="OOE19" s="8"/>
      <c r="OOF19" s="8"/>
      <c r="OOG19" s="8"/>
      <c r="OOH19" s="8"/>
      <c r="OOI19" s="8"/>
      <c r="OOJ19" s="8"/>
      <c r="OOK19" s="8"/>
      <c r="OOL19" s="8"/>
      <c r="OOM19" s="8"/>
      <c r="OON19" s="8"/>
      <c r="OOO19" s="8"/>
      <c r="OOP19" s="8"/>
      <c r="OOQ19" s="8"/>
      <c r="OOR19" s="8"/>
      <c r="OOS19" s="8"/>
      <c r="OOT19" s="8"/>
      <c r="OOU19" s="8"/>
      <c r="OOV19" s="8"/>
      <c r="OOW19" s="8"/>
      <c r="OOX19" s="8"/>
      <c r="OOY19" s="8"/>
      <c r="OOZ19" s="8"/>
      <c r="OPA19" s="8"/>
      <c r="OPB19" s="8"/>
      <c r="OPC19" s="8"/>
      <c r="OPD19" s="8"/>
      <c r="OPE19" s="8"/>
      <c r="OPF19" s="8"/>
      <c r="OPG19" s="8"/>
      <c r="OPH19" s="8"/>
      <c r="OPI19" s="8"/>
      <c r="OPJ19" s="8"/>
      <c r="OPK19" s="8"/>
      <c r="OPL19" s="8"/>
      <c r="OPM19" s="8"/>
      <c r="OPN19" s="8"/>
      <c r="OPO19" s="8"/>
      <c r="OPP19" s="8"/>
      <c r="OPQ19" s="8"/>
      <c r="OPR19" s="8"/>
      <c r="OPS19" s="8"/>
      <c r="OPT19" s="8"/>
      <c r="OPU19" s="8"/>
      <c r="OPV19" s="8"/>
      <c r="OPW19" s="8"/>
      <c r="OPX19" s="8"/>
      <c r="OPY19" s="8"/>
      <c r="OPZ19" s="8"/>
      <c r="OQA19" s="8"/>
      <c r="OQB19" s="8"/>
      <c r="OQC19" s="8"/>
      <c r="OQD19" s="8"/>
      <c r="OQE19" s="8"/>
      <c r="OQF19" s="8"/>
      <c r="OQG19" s="8"/>
      <c r="OQH19" s="8"/>
      <c r="OQI19" s="8"/>
      <c r="OQJ19" s="8"/>
      <c r="OQK19" s="8"/>
      <c r="OQL19" s="8"/>
      <c r="OQM19" s="8"/>
      <c r="OQN19" s="8"/>
      <c r="OQO19" s="8"/>
      <c r="OQP19" s="8"/>
      <c r="OQQ19" s="8"/>
      <c r="OQR19" s="8"/>
      <c r="OQS19" s="8"/>
      <c r="OQT19" s="8"/>
      <c r="OQU19" s="8"/>
      <c r="OQV19" s="8"/>
      <c r="OQW19" s="8"/>
      <c r="OQX19" s="8"/>
      <c r="OQY19" s="8"/>
      <c r="OQZ19" s="8"/>
      <c r="ORA19" s="8"/>
      <c r="ORB19" s="8"/>
      <c r="ORC19" s="8"/>
      <c r="ORD19" s="8"/>
      <c r="ORE19" s="8"/>
      <c r="ORF19" s="8"/>
      <c r="ORG19" s="8"/>
      <c r="ORH19" s="8"/>
      <c r="ORI19" s="8"/>
      <c r="ORJ19" s="8"/>
      <c r="ORK19" s="8"/>
      <c r="ORL19" s="8"/>
      <c r="ORM19" s="8"/>
      <c r="ORN19" s="8"/>
      <c r="ORO19" s="8"/>
      <c r="ORP19" s="8"/>
      <c r="ORQ19" s="8"/>
      <c r="ORR19" s="8"/>
      <c r="ORS19" s="8"/>
      <c r="ORT19" s="8"/>
      <c r="ORU19" s="8"/>
      <c r="ORV19" s="8"/>
      <c r="ORW19" s="8"/>
      <c r="ORX19" s="8"/>
      <c r="ORY19" s="8"/>
      <c r="ORZ19" s="8"/>
      <c r="OSA19" s="8"/>
      <c r="OSB19" s="8"/>
      <c r="OSC19" s="8"/>
      <c r="OSD19" s="8"/>
      <c r="OSE19" s="8"/>
      <c r="OSF19" s="8"/>
      <c r="OSG19" s="8"/>
      <c r="OSH19" s="8"/>
      <c r="OSI19" s="8"/>
      <c r="OSJ19" s="8"/>
      <c r="OSK19" s="8"/>
      <c r="OSL19" s="8"/>
      <c r="OSM19" s="8"/>
      <c r="OSN19" s="8"/>
      <c r="OSO19" s="8"/>
      <c r="OSP19" s="8"/>
      <c r="OSQ19" s="8"/>
      <c r="OSR19" s="8"/>
      <c r="OSS19" s="8"/>
      <c r="OST19" s="8"/>
      <c r="OSU19" s="8"/>
      <c r="OSV19" s="8"/>
      <c r="OSW19" s="8"/>
      <c r="OSX19" s="8"/>
      <c r="OSY19" s="8"/>
      <c r="OSZ19" s="8"/>
      <c r="OTA19" s="8"/>
      <c r="OTB19" s="8"/>
      <c r="OTC19" s="8"/>
      <c r="OTD19" s="8"/>
      <c r="OTE19" s="8"/>
      <c r="OTF19" s="8"/>
      <c r="OTG19" s="8"/>
      <c r="OTH19" s="8"/>
      <c r="OTI19" s="8"/>
      <c r="OTJ19" s="8"/>
      <c r="OTK19" s="8"/>
      <c r="OTL19" s="8"/>
      <c r="OTM19" s="8"/>
      <c r="OTN19" s="8"/>
      <c r="OTO19" s="8"/>
      <c r="OTP19" s="8"/>
      <c r="OTQ19" s="8"/>
      <c r="OTR19" s="8"/>
      <c r="OTS19" s="8"/>
      <c r="OTT19" s="8"/>
      <c r="OTU19" s="8"/>
      <c r="OTV19" s="8"/>
      <c r="OTW19" s="8"/>
      <c r="OTX19" s="8"/>
      <c r="OTY19" s="8"/>
      <c r="OTZ19" s="8"/>
      <c r="OUA19" s="8"/>
      <c r="OUB19" s="8"/>
      <c r="OUC19" s="8"/>
      <c r="OUD19" s="8"/>
      <c r="OUE19" s="8"/>
      <c r="OUF19" s="8"/>
      <c r="OUG19" s="8"/>
      <c r="OUH19" s="8"/>
      <c r="OUI19" s="8"/>
      <c r="OUJ19" s="8"/>
      <c r="OUK19" s="8"/>
      <c r="OUL19" s="8"/>
      <c r="OUM19" s="8"/>
      <c r="OUN19" s="8"/>
      <c r="OUO19" s="8"/>
      <c r="OUP19" s="8"/>
      <c r="OUQ19" s="8"/>
      <c r="OUR19" s="8"/>
      <c r="OUS19" s="8"/>
      <c r="OUT19" s="8"/>
      <c r="OUU19" s="8"/>
      <c r="OUV19" s="8"/>
      <c r="OUW19" s="8"/>
      <c r="OUX19" s="8"/>
      <c r="OUY19" s="8"/>
      <c r="OUZ19" s="8"/>
      <c r="OVA19" s="8"/>
      <c r="OVB19" s="8"/>
      <c r="OVC19" s="8"/>
      <c r="OVD19" s="8"/>
      <c r="OVE19" s="8"/>
      <c r="OVF19" s="8"/>
      <c r="OVG19" s="8"/>
      <c r="OVH19" s="8"/>
      <c r="OVI19" s="8"/>
      <c r="OVJ19" s="8"/>
      <c r="OVK19" s="8"/>
      <c r="OVL19" s="8"/>
      <c r="OVM19" s="8"/>
      <c r="OVN19" s="8"/>
      <c r="OVO19" s="8"/>
      <c r="OVP19" s="8"/>
      <c r="OVQ19" s="8"/>
      <c r="OVR19" s="8"/>
      <c r="OVS19" s="8"/>
      <c r="OVT19" s="8"/>
      <c r="OVU19" s="8"/>
      <c r="OVV19" s="8"/>
      <c r="OVW19" s="8"/>
      <c r="OVX19" s="8"/>
      <c r="OVY19" s="8"/>
      <c r="OVZ19" s="8"/>
      <c r="OWA19" s="8"/>
      <c r="OWB19" s="8"/>
      <c r="OWC19" s="8"/>
      <c r="OWD19" s="8"/>
      <c r="OWE19" s="8"/>
      <c r="OWF19" s="8"/>
      <c r="OWG19" s="8"/>
      <c r="OWH19" s="8"/>
      <c r="OWI19" s="8"/>
      <c r="OWJ19" s="8"/>
      <c r="OWK19" s="8"/>
      <c r="OWL19" s="8"/>
      <c r="OWM19" s="8"/>
      <c r="OWN19" s="8"/>
      <c r="OWO19" s="8"/>
      <c r="OWP19" s="8"/>
      <c r="OWQ19" s="8"/>
      <c r="OWR19" s="8"/>
      <c r="OWS19" s="8"/>
      <c r="OWT19" s="8"/>
      <c r="OWU19" s="8"/>
      <c r="OWV19" s="8"/>
      <c r="OWW19" s="8"/>
      <c r="OWX19" s="8"/>
      <c r="OWY19" s="8"/>
      <c r="OWZ19" s="8"/>
      <c r="OXA19" s="8"/>
      <c r="OXB19" s="8"/>
      <c r="OXC19" s="8"/>
      <c r="OXD19" s="8"/>
      <c r="OXE19" s="8"/>
      <c r="OXF19" s="8"/>
      <c r="OXG19" s="8"/>
      <c r="OXH19" s="8"/>
      <c r="OXI19" s="8"/>
      <c r="OXJ19" s="8"/>
      <c r="OXK19" s="8"/>
      <c r="OXL19" s="8"/>
      <c r="OXM19" s="8"/>
      <c r="OXN19" s="8"/>
      <c r="OXO19" s="8"/>
      <c r="OXP19" s="8"/>
      <c r="OXQ19" s="8"/>
      <c r="OXR19" s="8"/>
      <c r="OXS19" s="8"/>
      <c r="OXT19" s="8"/>
      <c r="OXU19" s="8"/>
      <c r="OXV19" s="8"/>
      <c r="OXW19" s="8"/>
      <c r="OXX19" s="8"/>
      <c r="OXY19" s="8"/>
      <c r="OXZ19" s="8"/>
      <c r="OYA19" s="8"/>
      <c r="OYB19" s="8"/>
      <c r="OYC19" s="8"/>
      <c r="OYD19" s="8"/>
      <c r="OYE19" s="8"/>
      <c r="OYF19" s="8"/>
      <c r="OYG19" s="8"/>
      <c r="OYH19" s="8"/>
      <c r="OYI19" s="8"/>
      <c r="OYJ19" s="8"/>
      <c r="OYK19" s="8"/>
      <c r="OYL19" s="8"/>
      <c r="OYM19" s="8"/>
      <c r="OYN19" s="8"/>
      <c r="OYO19" s="8"/>
      <c r="OYP19" s="8"/>
      <c r="OYQ19" s="8"/>
      <c r="OYR19" s="8"/>
      <c r="OYS19" s="8"/>
      <c r="OYT19" s="8"/>
      <c r="OYU19" s="8"/>
      <c r="OYV19" s="8"/>
      <c r="OYW19" s="8"/>
      <c r="OYX19" s="8"/>
      <c r="OYY19" s="8"/>
      <c r="OYZ19" s="8"/>
      <c r="OZA19" s="8"/>
      <c r="OZB19" s="8"/>
      <c r="OZC19" s="8"/>
      <c r="OZD19" s="8"/>
      <c r="OZE19" s="8"/>
      <c r="OZF19" s="8"/>
      <c r="OZG19" s="8"/>
      <c r="OZH19" s="8"/>
      <c r="OZI19" s="8"/>
      <c r="OZJ19" s="8"/>
      <c r="OZK19" s="8"/>
      <c r="OZL19" s="8"/>
      <c r="OZM19" s="8"/>
      <c r="OZN19" s="8"/>
      <c r="OZO19" s="8"/>
      <c r="OZP19" s="8"/>
      <c r="OZQ19" s="8"/>
      <c r="OZR19" s="8"/>
      <c r="OZS19" s="8"/>
      <c r="OZT19" s="8"/>
      <c r="OZU19" s="8"/>
      <c r="OZV19" s="8"/>
      <c r="OZW19" s="8"/>
      <c r="OZX19" s="8"/>
      <c r="OZY19" s="8"/>
      <c r="OZZ19" s="8"/>
      <c r="PAA19" s="8"/>
      <c r="PAB19" s="8"/>
      <c r="PAC19" s="8"/>
      <c r="PAD19" s="8"/>
      <c r="PAE19" s="8"/>
      <c r="PAF19" s="8"/>
      <c r="PAG19" s="8"/>
      <c r="PAH19" s="8"/>
      <c r="PAI19" s="8"/>
      <c r="PAJ19" s="8"/>
      <c r="PAK19" s="8"/>
      <c r="PAL19" s="8"/>
      <c r="PAM19" s="8"/>
      <c r="PAN19" s="8"/>
      <c r="PAO19" s="8"/>
      <c r="PAP19" s="8"/>
      <c r="PAQ19" s="8"/>
      <c r="PAR19" s="8"/>
      <c r="PAS19" s="8"/>
      <c r="PAT19" s="8"/>
      <c r="PAU19" s="8"/>
      <c r="PAV19" s="8"/>
      <c r="PAW19" s="8"/>
      <c r="PAX19" s="8"/>
      <c r="PAY19" s="8"/>
      <c r="PAZ19" s="8"/>
      <c r="PBA19" s="8"/>
      <c r="PBB19" s="8"/>
      <c r="PBC19" s="8"/>
      <c r="PBD19" s="8"/>
      <c r="PBE19" s="8"/>
      <c r="PBF19" s="8"/>
      <c r="PBG19" s="8"/>
      <c r="PBH19" s="8"/>
      <c r="PBI19" s="8"/>
      <c r="PBJ19" s="8"/>
      <c r="PBK19" s="8"/>
      <c r="PBL19" s="8"/>
      <c r="PBM19" s="8"/>
      <c r="PBN19" s="8"/>
      <c r="PBO19" s="8"/>
      <c r="PBP19" s="8"/>
      <c r="PBQ19" s="8"/>
      <c r="PBR19" s="8"/>
      <c r="PBS19" s="8"/>
      <c r="PBT19" s="8"/>
      <c r="PBU19" s="8"/>
      <c r="PBV19" s="8"/>
      <c r="PBW19" s="8"/>
      <c r="PBX19" s="8"/>
      <c r="PBY19" s="8"/>
      <c r="PBZ19" s="8"/>
      <c r="PCA19" s="8"/>
      <c r="PCB19" s="8"/>
      <c r="PCC19" s="8"/>
      <c r="PCD19" s="8"/>
      <c r="PCE19" s="8"/>
      <c r="PCF19" s="8"/>
      <c r="PCG19" s="8"/>
      <c r="PCH19" s="8"/>
      <c r="PCI19" s="8"/>
      <c r="PCJ19" s="8"/>
      <c r="PCK19" s="8"/>
      <c r="PCL19" s="8"/>
      <c r="PCM19" s="8"/>
      <c r="PCN19" s="8"/>
      <c r="PCO19" s="8"/>
      <c r="PCP19" s="8"/>
      <c r="PCQ19" s="8"/>
      <c r="PCR19" s="8"/>
      <c r="PCS19" s="8"/>
      <c r="PCT19" s="8"/>
      <c r="PCU19" s="8"/>
      <c r="PCV19" s="8"/>
      <c r="PCW19" s="8"/>
      <c r="PCX19" s="8"/>
      <c r="PCY19" s="8"/>
      <c r="PCZ19" s="8"/>
      <c r="PDA19" s="8"/>
      <c r="PDB19" s="8"/>
      <c r="PDC19" s="8"/>
      <c r="PDD19" s="8"/>
      <c r="PDE19" s="8"/>
      <c r="PDF19" s="8"/>
      <c r="PDG19" s="8"/>
      <c r="PDH19" s="8"/>
      <c r="PDI19" s="8"/>
      <c r="PDJ19" s="8"/>
      <c r="PDK19" s="8"/>
      <c r="PDL19" s="8"/>
      <c r="PDM19" s="8"/>
      <c r="PDN19" s="8"/>
      <c r="PDO19" s="8"/>
      <c r="PDP19" s="8"/>
      <c r="PDQ19" s="8"/>
      <c r="PDR19" s="8"/>
      <c r="PDS19" s="8"/>
      <c r="PDT19" s="8"/>
      <c r="PDU19" s="8"/>
      <c r="PDV19" s="8"/>
      <c r="PDW19" s="8"/>
      <c r="PDX19" s="8"/>
      <c r="PDY19" s="8"/>
      <c r="PDZ19" s="8"/>
      <c r="PEA19" s="8"/>
      <c r="PEB19" s="8"/>
      <c r="PEC19" s="8"/>
      <c r="PED19" s="8"/>
      <c r="PEE19" s="8"/>
      <c r="PEF19" s="8"/>
      <c r="PEG19" s="8"/>
      <c r="PEH19" s="8"/>
      <c r="PEI19" s="8"/>
      <c r="PEJ19" s="8"/>
      <c r="PEK19" s="8"/>
      <c r="PEL19" s="8"/>
      <c r="PEM19" s="8"/>
      <c r="PEN19" s="8"/>
      <c r="PEO19" s="8"/>
      <c r="PEP19" s="8"/>
      <c r="PEQ19" s="8"/>
      <c r="PER19" s="8"/>
      <c r="PES19" s="8"/>
      <c r="PET19" s="8"/>
      <c r="PEU19" s="8"/>
      <c r="PEV19" s="8"/>
      <c r="PEW19" s="8"/>
      <c r="PEX19" s="8"/>
      <c r="PEY19" s="8"/>
      <c r="PEZ19" s="8"/>
      <c r="PFA19" s="8"/>
      <c r="PFB19" s="8"/>
      <c r="PFC19" s="8"/>
      <c r="PFD19" s="8"/>
      <c r="PFE19" s="8"/>
      <c r="PFF19" s="8"/>
      <c r="PFG19" s="8"/>
      <c r="PFH19" s="8"/>
      <c r="PFI19" s="8"/>
      <c r="PFJ19" s="8"/>
      <c r="PFK19" s="8"/>
      <c r="PFL19" s="8"/>
      <c r="PFM19" s="8"/>
      <c r="PFN19" s="8"/>
      <c r="PFO19" s="8"/>
      <c r="PFP19" s="8"/>
      <c r="PFQ19" s="8"/>
      <c r="PFR19" s="8"/>
      <c r="PFS19" s="8"/>
      <c r="PFT19" s="8"/>
      <c r="PFU19" s="8"/>
      <c r="PFV19" s="8"/>
      <c r="PFW19" s="8"/>
      <c r="PFX19" s="8"/>
      <c r="PFY19" s="8"/>
      <c r="PFZ19" s="8"/>
      <c r="PGA19" s="8"/>
      <c r="PGB19" s="8"/>
      <c r="PGC19" s="8"/>
      <c r="PGD19" s="8"/>
      <c r="PGE19" s="8"/>
      <c r="PGF19" s="8"/>
      <c r="PGG19" s="8"/>
      <c r="PGH19" s="8"/>
      <c r="PGI19" s="8"/>
      <c r="PGJ19" s="8"/>
      <c r="PGK19" s="8"/>
      <c r="PGL19" s="8"/>
      <c r="PGM19" s="8"/>
      <c r="PGN19" s="8"/>
      <c r="PGO19" s="8"/>
      <c r="PGP19" s="8"/>
      <c r="PGQ19" s="8"/>
      <c r="PGR19" s="8"/>
      <c r="PGS19" s="8"/>
      <c r="PGT19" s="8"/>
      <c r="PGU19" s="8"/>
      <c r="PGV19" s="8"/>
      <c r="PGW19" s="8"/>
      <c r="PGX19" s="8"/>
      <c r="PGY19" s="8"/>
      <c r="PGZ19" s="8"/>
      <c r="PHA19" s="8"/>
      <c r="PHB19" s="8"/>
      <c r="PHC19" s="8"/>
      <c r="PHD19" s="8"/>
      <c r="PHE19" s="8"/>
      <c r="PHF19" s="8"/>
      <c r="PHG19" s="8"/>
      <c r="PHH19" s="8"/>
      <c r="PHI19" s="8"/>
      <c r="PHJ19" s="8"/>
      <c r="PHK19" s="8"/>
      <c r="PHL19" s="8"/>
      <c r="PHM19" s="8"/>
      <c r="PHN19" s="8"/>
      <c r="PHO19" s="8"/>
      <c r="PHP19" s="8"/>
      <c r="PHQ19" s="8"/>
      <c r="PHR19" s="8"/>
      <c r="PHS19" s="8"/>
      <c r="PHT19" s="8"/>
      <c r="PHU19" s="8"/>
      <c r="PHV19" s="8"/>
      <c r="PHW19" s="8"/>
      <c r="PHX19" s="8"/>
      <c r="PHY19" s="8"/>
      <c r="PHZ19" s="8"/>
      <c r="PIA19" s="8"/>
      <c r="PIB19" s="8"/>
      <c r="PIC19" s="8"/>
      <c r="PID19" s="8"/>
      <c r="PIE19" s="8"/>
      <c r="PIF19" s="8"/>
      <c r="PIG19" s="8"/>
      <c r="PIH19" s="8"/>
      <c r="PII19" s="8"/>
      <c r="PIJ19" s="8"/>
      <c r="PIK19" s="8"/>
      <c r="PIL19" s="8"/>
      <c r="PIM19" s="8"/>
      <c r="PIN19" s="8"/>
      <c r="PIO19" s="8"/>
      <c r="PIP19" s="8"/>
      <c r="PIQ19" s="8"/>
      <c r="PIR19" s="8"/>
      <c r="PIS19" s="8"/>
      <c r="PIT19" s="8"/>
      <c r="PIU19" s="8"/>
      <c r="PIV19" s="8"/>
      <c r="PIW19" s="8"/>
      <c r="PIX19" s="8"/>
      <c r="PIY19" s="8"/>
      <c r="PIZ19" s="8"/>
      <c r="PJA19" s="8"/>
      <c r="PJB19" s="8"/>
      <c r="PJC19" s="8"/>
      <c r="PJD19" s="8"/>
      <c r="PJE19" s="8"/>
      <c r="PJF19" s="8"/>
      <c r="PJG19" s="8"/>
      <c r="PJH19" s="8"/>
      <c r="PJI19" s="8"/>
      <c r="PJJ19" s="8"/>
      <c r="PJK19" s="8"/>
      <c r="PJL19" s="8"/>
      <c r="PJM19" s="8"/>
      <c r="PJN19" s="8"/>
      <c r="PJO19" s="8"/>
      <c r="PJP19" s="8"/>
      <c r="PJQ19" s="8"/>
      <c r="PJR19" s="8"/>
      <c r="PJS19" s="8"/>
      <c r="PJT19" s="8"/>
      <c r="PJU19" s="8"/>
      <c r="PJV19" s="8"/>
      <c r="PJW19" s="8"/>
      <c r="PJX19" s="8"/>
      <c r="PJY19" s="8"/>
      <c r="PJZ19" s="8"/>
      <c r="PKA19" s="8"/>
      <c r="PKB19" s="8"/>
      <c r="PKC19" s="8"/>
      <c r="PKD19" s="8"/>
      <c r="PKE19" s="8"/>
      <c r="PKF19" s="8"/>
      <c r="PKG19" s="8"/>
      <c r="PKH19" s="8"/>
      <c r="PKI19" s="8"/>
      <c r="PKJ19" s="8"/>
      <c r="PKK19" s="8"/>
      <c r="PKL19" s="8"/>
      <c r="PKM19" s="8"/>
      <c r="PKN19" s="8"/>
      <c r="PKO19" s="8"/>
      <c r="PKP19" s="8"/>
      <c r="PKQ19" s="8"/>
      <c r="PKR19" s="8"/>
      <c r="PKS19" s="8"/>
      <c r="PKT19" s="8"/>
      <c r="PKU19" s="8"/>
      <c r="PKV19" s="8"/>
      <c r="PKW19" s="8"/>
      <c r="PKX19" s="8"/>
      <c r="PKY19" s="8"/>
      <c r="PKZ19" s="8"/>
      <c r="PLA19" s="8"/>
      <c r="PLB19" s="8"/>
      <c r="PLC19" s="8"/>
      <c r="PLD19" s="8"/>
      <c r="PLE19" s="8"/>
      <c r="PLF19" s="8"/>
      <c r="PLG19" s="8"/>
      <c r="PLH19" s="8"/>
      <c r="PLI19" s="8"/>
      <c r="PLJ19" s="8"/>
      <c r="PLK19" s="8"/>
      <c r="PLL19" s="8"/>
      <c r="PLM19" s="8"/>
      <c r="PLN19" s="8"/>
      <c r="PLO19" s="8"/>
      <c r="PLP19" s="8"/>
      <c r="PLQ19" s="8"/>
      <c r="PLR19" s="8"/>
      <c r="PLS19" s="8"/>
      <c r="PLT19" s="8"/>
      <c r="PLU19" s="8"/>
      <c r="PLV19" s="8"/>
      <c r="PLW19" s="8"/>
      <c r="PLX19" s="8"/>
      <c r="PLY19" s="8"/>
      <c r="PLZ19" s="8"/>
      <c r="PMA19" s="8"/>
      <c r="PMB19" s="8"/>
      <c r="PMC19" s="8"/>
      <c r="PMD19" s="8"/>
      <c r="PME19" s="8"/>
      <c r="PMF19" s="8"/>
      <c r="PMG19" s="8"/>
      <c r="PMH19" s="8"/>
      <c r="PMI19" s="8"/>
      <c r="PMJ19" s="8"/>
      <c r="PMK19" s="8"/>
      <c r="PML19" s="8"/>
      <c r="PMM19" s="8"/>
      <c r="PMN19" s="8"/>
      <c r="PMO19" s="8"/>
      <c r="PMP19" s="8"/>
      <c r="PMQ19" s="8"/>
      <c r="PMR19" s="8"/>
      <c r="PMS19" s="8"/>
      <c r="PMT19" s="8"/>
      <c r="PMU19" s="8"/>
      <c r="PMV19" s="8"/>
      <c r="PMW19" s="8"/>
      <c r="PMX19" s="8"/>
      <c r="PMY19" s="8"/>
      <c r="PMZ19" s="8"/>
      <c r="PNA19" s="8"/>
      <c r="PNB19" s="8"/>
      <c r="PNC19" s="8"/>
      <c r="PND19" s="8"/>
      <c r="PNE19" s="8"/>
      <c r="PNF19" s="8"/>
      <c r="PNG19" s="8"/>
      <c r="PNH19" s="8"/>
      <c r="PNI19" s="8"/>
      <c r="PNJ19" s="8"/>
      <c r="PNK19" s="8"/>
      <c r="PNL19" s="8"/>
      <c r="PNM19" s="8"/>
      <c r="PNN19" s="8"/>
      <c r="PNO19" s="8"/>
      <c r="PNP19" s="8"/>
      <c r="PNQ19" s="8"/>
      <c r="PNR19" s="8"/>
      <c r="PNS19" s="8"/>
      <c r="PNT19" s="8"/>
      <c r="PNU19" s="8"/>
      <c r="PNV19" s="8"/>
      <c r="PNW19" s="8"/>
      <c r="PNX19" s="8"/>
      <c r="PNY19" s="8"/>
      <c r="PNZ19" s="8"/>
      <c r="POA19" s="8"/>
      <c r="POB19" s="8"/>
      <c r="POC19" s="8"/>
      <c r="POD19" s="8"/>
      <c r="POE19" s="8"/>
      <c r="POF19" s="8"/>
      <c r="POG19" s="8"/>
      <c r="POH19" s="8"/>
      <c r="POI19" s="8"/>
      <c r="POJ19" s="8"/>
      <c r="POK19" s="8"/>
      <c r="POL19" s="8"/>
      <c r="POM19" s="8"/>
      <c r="PON19" s="8"/>
      <c r="POO19" s="8"/>
      <c r="POP19" s="8"/>
      <c r="POQ19" s="8"/>
      <c r="POR19" s="8"/>
      <c r="POS19" s="8"/>
      <c r="POT19" s="8"/>
      <c r="POU19" s="8"/>
      <c r="POV19" s="8"/>
      <c r="POW19" s="8"/>
      <c r="POX19" s="8"/>
      <c r="POY19" s="8"/>
      <c r="POZ19" s="8"/>
      <c r="PPA19" s="8"/>
      <c r="PPB19" s="8"/>
      <c r="PPC19" s="8"/>
      <c r="PPD19" s="8"/>
      <c r="PPE19" s="8"/>
      <c r="PPF19" s="8"/>
      <c r="PPG19" s="8"/>
      <c r="PPH19" s="8"/>
      <c r="PPI19" s="8"/>
      <c r="PPJ19" s="8"/>
      <c r="PPK19" s="8"/>
      <c r="PPL19" s="8"/>
      <c r="PPM19" s="8"/>
      <c r="PPN19" s="8"/>
      <c r="PPO19" s="8"/>
      <c r="PPP19" s="8"/>
      <c r="PPQ19" s="8"/>
      <c r="PPR19" s="8"/>
      <c r="PPS19" s="8"/>
      <c r="PPT19" s="8"/>
      <c r="PPU19" s="8"/>
      <c r="PPV19" s="8"/>
      <c r="PPW19" s="8"/>
      <c r="PPX19" s="8"/>
      <c r="PPY19" s="8"/>
      <c r="PPZ19" s="8"/>
      <c r="PQA19" s="8"/>
      <c r="PQB19" s="8"/>
      <c r="PQC19" s="8"/>
      <c r="PQD19" s="8"/>
      <c r="PQE19" s="8"/>
      <c r="PQF19" s="8"/>
      <c r="PQG19" s="8"/>
      <c r="PQH19" s="8"/>
      <c r="PQI19" s="8"/>
      <c r="PQJ19" s="8"/>
      <c r="PQK19" s="8"/>
      <c r="PQL19" s="8"/>
      <c r="PQM19" s="8"/>
      <c r="PQN19" s="8"/>
      <c r="PQO19" s="8"/>
      <c r="PQP19" s="8"/>
      <c r="PQQ19" s="8"/>
      <c r="PQR19" s="8"/>
      <c r="PQS19" s="8"/>
      <c r="PQT19" s="8"/>
      <c r="PQU19" s="8"/>
      <c r="PQV19" s="8"/>
      <c r="PQW19" s="8"/>
      <c r="PQX19" s="8"/>
      <c r="PQY19" s="8"/>
      <c r="PQZ19" s="8"/>
      <c r="PRA19" s="8"/>
      <c r="PRB19" s="8"/>
      <c r="PRC19" s="8"/>
      <c r="PRD19" s="8"/>
      <c r="PRE19" s="8"/>
      <c r="PRF19" s="8"/>
      <c r="PRG19" s="8"/>
      <c r="PRH19" s="8"/>
      <c r="PRI19" s="8"/>
      <c r="PRJ19" s="8"/>
      <c r="PRK19" s="8"/>
      <c r="PRL19" s="8"/>
      <c r="PRM19" s="8"/>
      <c r="PRN19" s="8"/>
      <c r="PRO19" s="8"/>
      <c r="PRP19" s="8"/>
      <c r="PRQ19" s="8"/>
      <c r="PRR19" s="8"/>
      <c r="PRS19" s="8"/>
      <c r="PRT19" s="8"/>
      <c r="PRU19" s="8"/>
      <c r="PRV19" s="8"/>
      <c r="PRW19" s="8"/>
      <c r="PRX19" s="8"/>
      <c r="PRY19" s="8"/>
      <c r="PRZ19" s="8"/>
      <c r="PSA19" s="8"/>
      <c r="PSB19" s="8"/>
      <c r="PSC19" s="8"/>
      <c r="PSD19" s="8"/>
      <c r="PSE19" s="8"/>
      <c r="PSF19" s="8"/>
      <c r="PSG19" s="8"/>
      <c r="PSH19" s="8"/>
      <c r="PSI19" s="8"/>
      <c r="PSJ19" s="8"/>
      <c r="PSK19" s="8"/>
      <c r="PSL19" s="8"/>
      <c r="PSM19" s="8"/>
      <c r="PSN19" s="8"/>
      <c r="PSO19" s="8"/>
      <c r="PSP19" s="8"/>
      <c r="PSQ19" s="8"/>
      <c r="PSR19" s="8"/>
      <c r="PSS19" s="8"/>
      <c r="PST19" s="8"/>
      <c r="PSU19" s="8"/>
      <c r="PSV19" s="8"/>
      <c r="PSW19" s="8"/>
      <c r="PSX19" s="8"/>
      <c r="PSY19" s="8"/>
      <c r="PSZ19" s="8"/>
      <c r="PTA19" s="8"/>
      <c r="PTB19" s="8"/>
      <c r="PTC19" s="8"/>
      <c r="PTD19" s="8"/>
      <c r="PTE19" s="8"/>
      <c r="PTF19" s="8"/>
      <c r="PTG19" s="8"/>
      <c r="PTH19" s="8"/>
      <c r="PTI19" s="8"/>
      <c r="PTJ19" s="8"/>
      <c r="PTK19" s="8"/>
      <c r="PTL19" s="8"/>
      <c r="PTM19" s="8"/>
      <c r="PTN19" s="8"/>
      <c r="PTO19" s="8"/>
      <c r="PTP19" s="8"/>
      <c r="PTQ19" s="8"/>
      <c r="PTR19" s="8"/>
      <c r="PTS19" s="8"/>
      <c r="PTT19" s="8"/>
      <c r="PTU19" s="8"/>
      <c r="PTV19" s="8"/>
      <c r="PTW19" s="8"/>
      <c r="PTX19" s="8"/>
      <c r="PTY19" s="8"/>
      <c r="PTZ19" s="8"/>
      <c r="PUA19" s="8"/>
      <c r="PUB19" s="8"/>
      <c r="PUC19" s="8"/>
      <c r="PUD19" s="8"/>
      <c r="PUE19" s="8"/>
      <c r="PUF19" s="8"/>
      <c r="PUG19" s="8"/>
      <c r="PUH19" s="8"/>
      <c r="PUI19" s="8"/>
      <c r="PUJ19" s="8"/>
      <c r="PUK19" s="8"/>
      <c r="PUL19" s="8"/>
      <c r="PUM19" s="8"/>
      <c r="PUN19" s="8"/>
      <c r="PUO19" s="8"/>
      <c r="PUP19" s="8"/>
      <c r="PUQ19" s="8"/>
      <c r="PUR19" s="8"/>
      <c r="PUS19" s="8"/>
      <c r="PUT19" s="8"/>
      <c r="PUU19" s="8"/>
      <c r="PUV19" s="8"/>
      <c r="PUW19" s="8"/>
      <c r="PUX19" s="8"/>
      <c r="PUY19" s="8"/>
      <c r="PUZ19" s="8"/>
      <c r="PVA19" s="8"/>
      <c r="PVB19" s="8"/>
      <c r="PVC19" s="8"/>
      <c r="PVD19" s="8"/>
      <c r="PVE19" s="8"/>
      <c r="PVF19" s="8"/>
      <c r="PVG19" s="8"/>
      <c r="PVH19" s="8"/>
      <c r="PVI19" s="8"/>
      <c r="PVJ19" s="8"/>
      <c r="PVK19" s="8"/>
      <c r="PVL19" s="8"/>
      <c r="PVM19" s="8"/>
      <c r="PVN19" s="8"/>
      <c r="PVO19" s="8"/>
      <c r="PVP19" s="8"/>
      <c r="PVQ19" s="8"/>
      <c r="PVR19" s="8"/>
      <c r="PVS19" s="8"/>
      <c r="PVT19" s="8"/>
      <c r="PVU19" s="8"/>
      <c r="PVV19" s="8"/>
      <c r="PVW19" s="8"/>
      <c r="PVX19" s="8"/>
      <c r="PVY19" s="8"/>
      <c r="PVZ19" s="8"/>
      <c r="PWA19" s="8"/>
      <c r="PWB19" s="8"/>
      <c r="PWC19" s="8"/>
      <c r="PWD19" s="8"/>
      <c r="PWE19" s="8"/>
      <c r="PWF19" s="8"/>
      <c r="PWG19" s="8"/>
      <c r="PWH19" s="8"/>
      <c r="PWI19" s="8"/>
      <c r="PWJ19" s="8"/>
      <c r="PWK19" s="8"/>
      <c r="PWL19" s="8"/>
      <c r="PWM19" s="8"/>
      <c r="PWN19" s="8"/>
      <c r="PWO19" s="8"/>
      <c r="PWP19" s="8"/>
      <c r="PWQ19" s="8"/>
      <c r="PWR19" s="8"/>
      <c r="PWS19" s="8"/>
      <c r="PWT19" s="8"/>
      <c r="PWU19" s="8"/>
      <c r="PWV19" s="8"/>
      <c r="PWW19" s="8"/>
      <c r="PWX19" s="8"/>
      <c r="PWY19" s="8"/>
      <c r="PWZ19" s="8"/>
      <c r="PXA19" s="8"/>
      <c r="PXB19" s="8"/>
      <c r="PXC19" s="8"/>
      <c r="PXD19" s="8"/>
      <c r="PXE19" s="8"/>
      <c r="PXF19" s="8"/>
      <c r="PXG19" s="8"/>
      <c r="PXH19" s="8"/>
      <c r="PXI19" s="8"/>
      <c r="PXJ19" s="8"/>
      <c r="PXK19" s="8"/>
      <c r="PXL19" s="8"/>
      <c r="PXM19" s="8"/>
      <c r="PXN19" s="8"/>
      <c r="PXO19" s="8"/>
      <c r="PXP19" s="8"/>
      <c r="PXQ19" s="8"/>
      <c r="PXR19" s="8"/>
      <c r="PXS19" s="8"/>
      <c r="PXT19" s="8"/>
      <c r="PXU19" s="8"/>
      <c r="PXV19" s="8"/>
      <c r="PXW19" s="8"/>
      <c r="PXX19" s="8"/>
      <c r="PXY19" s="8"/>
      <c r="PXZ19" s="8"/>
      <c r="PYA19" s="8"/>
      <c r="PYB19" s="8"/>
      <c r="PYC19" s="8"/>
      <c r="PYD19" s="8"/>
      <c r="PYE19" s="8"/>
      <c r="PYF19" s="8"/>
      <c r="PYG19" s="8"/>
      <c r="PYH19" s="8"/>
      <c r="PYI19" s="8"/>
      <c r="PYJ19" s="8"/>
      <c r="PYK19" s="8"/>
      <c r="PYL19" s="8"/>
      <c r="PYM19" s="8"/>
      <c r="PYN19" s="8"/>
      <c r="PYO19" s="8"/>
      <c r="PYP19" s="8"/>
      <c r="PYQ19" s="8"/>
      <c r="PYR19" s="8"/>
      <c r="PYS19" s="8"/>
      <c r="PYT19" s="8"/>
      <c r="PYU19" s="8"/>
      <c r="PYV19" s="8"/>
      <c r="PYW19" s="8"/>
      <c r="PYX19" s="8"/>
      <c r="PYY19" s="8"/>
      <c r="PYZ19" s="8"/>
      <c r="PZA19" s="8"/>
      <c r="PZB19" s="8"/>
      <c r="PZC19" s="8"/>
      <c r="PZD19" s="8"/>
      <c r="PZE19" s="8"/>
      <c r="PZF19" s="8"/>
      <c r="PZG19" s="8"/>
      <c r="PZH19" s="8"/>
      <c r="PZI19" s="8"/>
      <c r="PZJ19" s="8"/>
      <c r="PZK19" s="8"/>
      <c r="PZL19" s="8"/>
      <c r="PZM19" s="8"/>
      <c r="PZN19" s="8"/>
      <c r="PZO19" s="8"/>
      <c r="PZP19" s="8"/>
      <c r="PZQ19" s="8"/>
      <c r="PZR19" s="8"/>
      <c r="PZS19" s="8"/>
      <c r="PZT19" s="8"/>
      <c r="PZU19" s="8"/>
      <c r="PZV19" s="8"/>
      <c r="PZW19" s="8"/>
      <c r="PZX19" s="8"/>
      <c r="PZY19" s="8"/>
      <c r="PZZ19" s="8"/>
      <c r="QAA19" s="8"/>
      <c r="QAB19" s="8"/>
      <c r="QAC19" s="8"/>
      <c r="QAD19" s="8"/>
      <c r="QAE19" s="8"/>
      <c r="QAF19" s="8"/>
      <c r="QAG19" s="8"/>
      <c r="QAH19" s="8"/>
      <c r="QAI19" s="8"/>
      <c r="QAJ19" s="8"/>
      <c r="QAK19" s="8"/>
      <c r="QAL19" s="8"/>
      <c r="QAM19" s="8"/>
      <c r="QAN19" s="8"/>
      <c r="QAO19" s="8"/>
      <c r="QAP19" s="8"/>
      <c r="QAQ19" s="8"/>
      <c r="QAR19" s="8"/>
      <c r="QAS19" s="8"/>
      <c r="QAT19" s="8"/>
      <c r="QAU19" s="8"/>
      <c r="QAV19" s="8"/>
      <c r="QAW19" s="8"/>
      <c r="QAX19" s="8"/>
      <c r="QAY19" s="8"/>
      <c r="QAZ19" s="8"/>
      <c r="QBA19" s="8"/>
      <c r="QBB19" s="8"/>
      <c r="QBC19" s="8"/>
      <c r="QBD19" s="8"/>
      <c r="QBE19" s="8"/>
      <c r="QBF19" s="8"/>
      <c r="QBG19" s="8"/>
      <c r="QBH19" s="8"/>
      <c r="QBI19" s="8"/>
      <c r="QBJ19" s="8"/>
      <c r="QBK19" s="8"/>
      <c r="QBL19" s="8"/>
      <c r="QBM19" s="8"/>
      <c r="QBN19" s="8"/>
      <c r="QBO19" s="8"/>
      <c r="QBP19" s="8"/>
      <c r="QBQ19" s="8"/>
      <c r="QBR19" s="8"/>
      <c r="QBS19" s="8"/>
      <c r="QBT19" s="8"/>
      <c r="QBU19" s="8"/>
      <c r="QBV19" s="8"/>
      <c r="QBW19" s="8"/>
      <c r="QBX19" s="8"/>
      <c r="QBY19" s="8"/>
      <c r="QBZ19" s="8"/>
      <c r="QCA19" s="8"/>
      <c r="QCB19" s="8"/>
      <c r="QCC19" s="8"/>
      <c r="QCD19" s="8"/>
      <c r="QCE19" s="8"/>
      <c r="QCF19" s="8"/>
      <c r="QCG19" s="8"/>
      <c r="QCH19" s="8"/>
      <c r="QCI19" s="8"/>
      <c r="QCJ19" s="8"/>
      <c r="QCK19" s="8"/>
      <c r="QCL19" s="8"/>
      <c r="QCM19" s="8"/>
      <c r="QCN19" s="8"/>
      <c r="QCO19" s="8"/>
      <c r="QCP19" s="8"/>
      <c r="QCQ19" s="8"/>
      <c r="QCR19" s="8"/>
      <c r="QCS19" s="8"/>
      <c r="QCT19" s="8"/>
      <c r="QCU19" s="8"/>
      <c r="QCV19" s="8"/>
      <c r="QCW19" s="8"/>
      <c r="QCX19" s="8"/>
      <c r="QCY19" s="8"/>
      <c r="QCZ19" s="8"/>
      <c r="QDA19" s="8"/>
      <c r="QDB19" s="8"/>
      <c r="QDC19" s="8"/>
      <c r="QDD19" s="8"/>
      <c r="QDE19" s="8"/>
      <c r="QDF19" s="8"/>
      <c r="QDG19" s="8"/>
      <c r="QDH19" s="8"/>
      <c r="QDI19" s="8"/>
      <c r="QDJ19" s="8"/>
      <c r="QDK19" s="8"/>
      <c r="QDL19" s="8"/>
      <c r="QDM19" s="8"/>
      <c r="QDN19" s="8"/>
      <c r="QDO19" s="8"/>
      <c r="QDP19" s="8"/>
      <c r="QDQ19" s="8"/>
      <c r="QDR19" s="8"/>
      <c r="QDS19" s="8"/>
      <c r="QDT19" s="8"/>
      <c r="QDU19" s="8"/>
      <c r="QDV19" s="8"/>
      <c r="QDW19" s="8"/>
      <c r="QDX19" s="8"/>
      <c r="QDY19" s="8"/>
      <c r="QDZ19" s="8"/>
      <c r="QEA19" s="8"/>
      <c r="QEB19" s="8"/>
      <c r="QEC19" s="8"/>
      <c r="QED19" s="8"/>
      <c r="QEE19" s="8"/>
      <c r="QEF19" s="8"/>
      <c r="QEG19" s="8"/>
      <c r="QEH19" s="8"/>
      <c r="QEI19" s="8"/>
      <c r="QEJ19" s="8"/>
      <c r="QEK19" s="8"/>
      <c r="QEL19" s="8"/>
      <c r="QEM19" s="8"/>
      <c r="QEN19" s="8"/>
      <c r="QEO19" s="8"/>
      <c r="QEP19" s="8"/>
      <c r="QEQ19" s="8"/>
      <c r="QER19" s="8"/>
      <c r="QES19" s="8"/>
      <c r="QET19" s="8"/>
      <c r="QEU19" s="8"/>
      <c r="QEV19" s="8"/>
      <c r="QEW19" s="8"/>
      <c r="QEX19" s="8"/>
      <c r="QEY19" s="8"/>
      <c r="QEZ19" s="8"/>
      <c r="QFA19" s="8"/>
      <c r="QFB19" s="8"/>
      <c r="QFC19" s="8"/>
      <c r="QFD19" s="8"/>
      <c r="QFE19" s="8"/>
      <c r="QFF19" s="8"/>
      <c r="QFG19" s="8"/>
      <c r="QFH19" s="8"/>
      <c r="QFI19" s="8"/>
      <c r="QFJ19" s="8"/>
      <c r="QFK19" s="8"/>
      <c r="QFL19" s="8"/>
      <c r="QFM19" s="8"/>
      <c r="QFN19" s="8"/>
      <c r="QFO19" s="8"/>
      <c r="QFP19" s="8"/>
      <c r="QFQ19" s="8"/>
      <c r="QFR19" s="8"/>
      <c r="QFS19" s="8"/>
      <c r="QFT19" s="8"/>
      <c r="QFU19" s="8"/>
      <c r="QFV19" s="8"/>
      <c r="QFW19" s="8"/>
      <c r="QFX19" s="8"/>
      <c r="QFY19" s="8"/>
      <c r="QFZ19" s="8"/>
      <c r="QGA19" s="8"/>
      <c r="QGB19" s="8"/>
      <c r="QGC19" s="8"/>
      <c r="QGD19" s="8"/>
      <c r="QGE19" s="8"/>
      <c r="QGF19" s="8"/>
      <c r="QGG19" s="8"/>
      <c r="QGH19" s="8"/>
      <c r="QGI19" s="8"/>
      <c r="QGJ19" s="8"/>
      <c r="QGK19" s="8"/>
      <c r="QGL19" s="8"/>
      <c r="QGM19" s="8"/>
      <c r="QGN19" s="8"/>
      <c r="QGO19" s="8"/>
      <c r="QGP19" s="8"/>
      <c r="QGQ19" s="8"/>
      <c r="QGR19" s="8"/>
      <c r="QGS19" s="8"/>
      <c r="QGT19" s="8"/>
      <c r="QGU19" s="8"/>
      <c r="QGV19" s="8"/>
      <c r="QGW19" s="8"/>
      <c r="QGX19" s="8"/>
      <c r="QGY19" s="8"/>
      <c r="QGZ19" s="8"/>
      <c r="QHA19" s="8"/>
      <c r="QHB19" s="8"/>
      <c r="QHC19" s="8"/>
      <c r="QHD19" s="8"/>
      <c r="QHE19" s="8"/>
      <c r="QHF19" s="8"/>
      <c r="QHG19" s="8"/>
      <c r="QHH19" s="8"/>
      <c r="QHI19" s="8"/>
      <c r="QHJ19" s="8"/>
      <c r="QHK19" s="8"/>
      <c r="QHL19" s="8"/>
      <c r="QHM19" s="8"/>
      <c r="QHN19" s="8"/>
      <c r="QHO19" s="8"/>
      <c r="QHP19" s="8"/>
      <c r="QHQ19" s="8"/>
      <c r="QHR19" s="8"/>
      <c r="QHS19" s="8"/>
      <c r="QHT19" s="8"/>
      <c r="QHU19" s="8"/>
      <c r="QHV19" s="8"/>
      <c r="QHW19" s="8"/>
      <c r="QHX19" s="8"/>
      <c r="QHY19" s="8"/>
      <c r="QHZ19" s="8"/>
      <c r="QIA19" s="8"/>
      <c r="QIB19" s="8"/>
      <c r="QIC19" s="8"/>
      <c r="QID19" s="8"/>
      <c r="QIE19" s="8"/>
      <c r="QIF19" s="8"/>
      <c r="QIG19" s="8"/>
      <c r="QIH19" s="8"/>
      <c r="QII19" s="8"/>
      <c r="QIJ19" s="8"/>
      <c r="QIK19" s="8"/>
      <c r="QIL19" s="8"/>
      <c r="QIM19" s="8"/>
      <c r="QIN19" s="8"/>
      <c r="QIO19" s="8"/>
      <c r="QIP19" s="8"/>
      <c r="QIQ19" s="8"/>
      <c r="QIR19" s="8"/>
      <c r="QIS19" s="8"/>
      <c r="QIT19" s="8"/>
      <c r="QIU19" s="8"/>
      <c r="QIV19" s="8"/>
      <c r="QIW19" s="8"/>
      <c r="QIX19" s="8"/>
      <c r="QIY19" s="8"/>
      <c r="QIZ19" s="8"/>
      <c r="QJA19" s="8"/>
      <c r="QJB19" s="8"/>
      <c r="QJC19" s="8"/>
      <c r="QJD19" s="8"/>
      <c r="QJE19" s="8"/>
      <c r="QJF19" s="8"/>
      <c r="QJG19" s="8"/>
      <c r="QJH19" s="8"/>
      <c r="QJI19" s="8"/>
      <c r="QJJ19" s="8"/>
      <c r="QJK19" s="8"/>
      <c r="QJL19" s="8"/>
      <c r="QJM19" s="8"/>
      <c r="QJN19" s="8"/>
      <c r="QJO19" s="8"/>
      <c r="QJP19" s="8"/>
      <c r="QJQ19" s="8"/>
      <c r="QJR19" s="8"/>
      <c r="QJS19" s="8"/>
      <c r="QJT19" s="8"/>
      <c r="QJU19" s="8"/>
      <c r="QJV19" s="8"/>
      <c r="QJW19" s="8"/>
      <c r="QJX19" s="8"/>
      <c r="QJY19" s="8"/>
      <c r="QJZ19" s="8"/>
      <c r="QKA19" s="8"/>
      <c r="QKB19" s="8"/>
      <c r="QKC19" s="8"/>
      <c r="QKD19" s="8"/>
      <c r="QKE19" s="8"/>
      <c r="QKF19" s="8"/>
      <c r="QKG19" s="8"/>
      <c r="QKH19" s="8"/>
      <c r="QKI19" s="8"/>
      <c r="QKJ19" s="8"/>
      <c r="QKK19" s="8"/>
      <c r="QKL19" s="8"/>
      <c r="QKM19" s="8"/>
      <c r="QKN19" s="8"/>
      <c r="QKO19" s="8"/>
      <c r="QKP19" s="8"/>
      <c r="QKQ19" s="8"/>
      <c r="QKR19" s="8"/>
      <c r="QKS19" s="8"/>
      <c r="QKT19" s="8"/>
      <c r="QKU19" s="8"/>
      <c r="QKV19" s="8"/>
      <c r="QKW19" s="8"/>
      <c r="QKX19" s="8"/>
      <c r="QKY19" s="8"/>
      <c r="QKZ19" s="8"/>
      <c r="QLA19" s="8"/>
      <c r="QLB19" s="8"/>
      <c r="QLC19" s="8"/>
      <c r="QLD19" s="8"/>
      <c r="QLE19" s="8"/>
      <c r="QLF19" s="8"/>
      <c r="QLG19" s="8"/>
      <c r="QLH19" s="8"/>
      <c r="QLI19" s="8"/>
      <c r="QLJ19" s="8"/>
      <c r="QLK19" s="8"/>
      <c r="QLL19" s="8"/>
      <c r="QLM19" s="8"/>
      <c r="QLN19" s="8"/>
      <c r="QLO19" s="8"/>
      <c r="QLP19" s="8"/>
      <c r="QLQ19" s="8"/>
      <c r="QLR19" s="8"/>
      <c r="QLS19" s="8"/>
      <c r="QLT19" s="8"/>
      <c r="QLU19" s="8"/>
      <c r="QLV19" s="8"/>
      <c r="QLW19" s="8"/>
      <c r="QLX19" s="8"/>
      <c r="QLY19" s="8"/>
      <c r="QLZ19" s="8"/>
      <c r="QMA19" s="8"/>
      <c r="QMB19" s="8"/>
      <c r="QMC19" s="8"/>
      <c r="QMD19" s="8"/>
      <c r="QME19" s="8"/>
      <c r="QMF19" s="8"/>
      <c r="QMG19" s="8"/>
      <c r="QMH19" s="8"/>
      <c r="QMI19" s="8"/>
      <c r="QMJ19" s="8"/>
      <c r="QMK19" s="8"/>
      <c r="QML19" s="8"/>
      <c r="QMM19" s="8"/>
      <c r="QMN19" s="8"/>
      <c r="QMO19" s="8"/>
      <c r="QMP19" s="8"/>
      <c r="QMQ19" s="8"/>
      <c r="QMR19" s="8"/>
      <c r="QMS19" s="8"/>
      <c r="QMT19" s="8"/>
      <c r="QMU19" s="8"/>
      <c r="QMV19" s="8"/>
      <c r="QMW19" s="8"/>
      <c r="QMX19" s="8"/>
      <c r="QMY19" s="8"/>
      <c r="QMZ19" s="8"/>
      <c r="QNA19" s="8"/>
      <c r="QNB19" s="8"/>
      <c r="QNC19" s="8"/>
      <c r="QND19" s="8"/>
      <c r="QNE19" s="8"/>
      <c r="QNF19" s="8"/>
      <c r="QNG19" s="8"/>
      <c r="QNH19" s="8"/>
      <c r="QNI19" s="8"/>
      <c r="QNJ19" s="8"/>
      <c r="QNK19" s="8"/>
      <c r="QNL19" s="8"/>
      <c r="QNM19" s="8"/>
      <c r="QNN19" s="8"/>
      <c r="QNO19" s="8"/>
      <c r="QNP19" s="8"/>
      <c r="QNQ19" s="8"/>
      <c r="QNR19" s="8"/>
      <c r="QNS19" s="8"/>
      <c r="QNT19" s="8"/>
      <c r="QNU19" s="8"/>
      <c r="QNV19" s="8"/>
      <c r="QNW19" s="8"/>
      <c r="QNX19" s="8"/>
      <c r="QNY19" s="8"/>
      <c r="QNZ19" s="8"/>
      <c r="QOA19" s="8"/>
      <c r="QOB19" s="8"/>
      <c r="QOC19" s="8"/>
      <c r="QOD19" s="8"/>
      <c r="QOE19" s="8"/>
      <c r="QOF19" s="8"/>
      <c r="QOG19" s="8"/>
      <c r="QOH19" s="8"/>
      <c r="QOI19" s="8"/>
      <c r="QOJ19" s="8"/>
      <c r="QOK19" s="8"/>
      <c r="QOL19" s="8"/>
      <c r="QOM19" s="8"/>
      <c r="QON19" s="8"/>
      <c r="QOO19" s="8"/>
      <c r="QOP19" s="8"/>
      <c r="QOQ19" s="8"/>
      <c r="QOR19" s="8"/>
      <c r="QOS19" s="8"/>
      <c r="QOT19" s="8"/>
      <c r="QOU19" s="8"/>
      <c r="QOV19" s="8"/>
      <c r="QOW19" s="8"/>
      <c r="QOX19" s="8"/>
      <c r="QOY19" s="8"/>
      <c r="QOZ19" s="8"/>
      <c r="QPA19" s="8"/>
      <c r="QPB19" s="8"/>
      <c r="QPC19" s="8"/>
      <c r="QPD19" s="8"/>
      <c r="QPE19" s="8"/>
      <c r="QPF19" s="8"/>
      <c r="QPG19" s="8"/>
      <c r="QPH19" s="8"/>
      <c r="QPI19" s="8"/>
      <c r="QPJ19" s="8"/>
      <c r="QPK19" s="8"/>
      <c r="QPL19" s="8"/>
      <c r="QPM19" s="8"/>
      <c r="QPN19" s="8"/>
      <c r="QPO19" s="8"/>
      <c r="QPP19" s="8"/>
      <c r="QPQ19" s="8"/>
      <c r="QPR19" s="8"/>
      <c r="QPS19" s="8"/>
      <c r="QPT19" s="8"/>
      <c r="QPU19" s="8"/>
      <c r="QPV19" s="8"/>
      <c r="QPW19" s="8"/>
      <c r="QPX19" s="8"/>
      <c r="QPY19" s="8"/>
      <c r="QPZ19" s="8"/>
      <c r="QQA19" s="8"/>
      <c r="QQB19" s="8"/>
      <c r="QQC19" s="8"/>
      <c r="QQD19" s="8"/>
      <c r="QQE19" s="8"/>
      <c r="QQF19" s="8"/>
      <c r="QQG19" s="8"/>
      <c r="QQH19" s="8"/>
      <c r="QQI19" s="8"/>
      <c r="QQJ19" s="8"/>
      <c r="QQK19" s="8"/>
      <c r="QQL19" s="8"/>
      <c r="QQM19" s="8"/>
      <c r="QQN19" s="8"/>
      <c r="QQO19" s="8"/>
      <c r="QQP19" s="8"/>
      <c r="QQQ19" s="8"/>
      <c r="QQR19" s="8"/>
      <c r="QQS19" s="8"/>
      <c r="QQT19" s="8"/>
      <c r="QQU19" s="8"/>
      <c r="QQV19" s="8"/>
      <c r="QQW19" s="8"/>
      <c r="QQX19" s="8"/>
      <c r="QQY19" s="8"/>
      <c r="QQZ19" s="8"/>
      <c r="QRA19" s="8"/>
      <c r="QRB19" s="8"/>
      <c r="QRC19" s="8"/>
      <c r="QRD19" s="8"/>
      <c r="QRE19" s="8"/>
      <c r="QRF19" s="8"/>
      <c r="QRG19" s="8"/>
      <c r="QRH19" s="8"/>
      <c r="QRI19" s="8"/>
      <c r="QRJ19" s="8"/>
      <c r="QRK19" s="8"/>
      <c r="QRL19" s="8"/>
      <c r="QRM19" s="8"/>
      <c r="QRN19" s="8"/>
      <c r="QRO19" s="8"/>
      <c r="QRP19" s="8"/>
      <c r="QRQ19" s="8"/>
      <c r="QRR19" s="8"/>
      <c r="QRS19" s="8"/>
      <c r="QRT19" s="8"/>
      <c r="QRU19" s="8"/>
      <c r="QRV19" s="8"/>
      <c r="QRW19" s="8"/>
      <c r="QRX19" s="8"/>
      <c r="QRY19" s="8"/>
      <c r="QRZ19" s="8"/>
      <c r="QSA19" s="8"/>
      <c r="QSB19" s="8"/>
      <c r="QSC19" s="8"/>
      <c r="QSD19" s="8"/>
      <c r="QSE19" s="8"/>
      <c r="QSF19" s="8"/>
      <c r="QSG19" s="8"/>
      <c r="QSH19" s="8"/>
      <c r="QSI19" s="8"/>
      <c r="QSJ19" s="8"/>
      <c r="QSK19" s="8"/>
      <c r="QSL19" s="8"/>
      <c r="QSM19" s="8"/>
      <c r="QSN19" s="8"/>
      <c r="QSO19" s="8"/>
      <c r="QSP19" s="8"/>
      <c r="QSQ19" s="8"/>
      <c r="QSR19" s="8"/>
      <c r="QSS19" s="8"/>
      <c r="QST19" s="8"/>
      <c r="QSU19" s="8"/>
      <c r="QSV19" s="8"/>
      <c r="QSW19" s="8"/>
      <c r="QSX19" s="8"/>
      <c r="QSY19" s="8"/>
      <c r="QSZ19" s="8"/>
      <c r="QTA19" s="8"/>
      <c r="QTB19" s="8"/>
      <c r="QTC19" s="8"/>
      <c r="QTD19" s="8"/>
      <c r="QTE19" s="8"/>
      <c r="QTF19" s="8"/>
      <c r="QTG19" s="8"/>
      <c r="QTH19" s="8"/>
      <c r="QTI19" s="8"/>
      <c r="QTJ19" s="8"/>
      <c r="QTK19" s="8"/>
      <c r="QTL19" s="8"/>
      <c r="QTM19" s="8"/>
      <c r="QTN19" s="8"/>
      <c r="QTO19" s="8"/>
      <c r="QTP19" s="8"/>
      <c r="QTQ19" s="8"/>
      <c r="QTR19" s="8"/>
      <c r="QTS19" s="8"/>
      <c r="QTT19" s="8"/>
      <c r="QTU19" s="8"/>
      <c r="QTV19" s="8"/>
      <c r="QTW19" s="8"/>
      <c r="QTX19" s="8"/>
      <c r="QTY19" s="8"/>
      <c r="QTZ19" s="8"/>
      <c r="QUA19" s="8"/>
      <c r="QUB19" s="8"/>
      <c r="QUC19" s="8"/>
      <c r="QUD19" s="8"/>
      <c r="QUE19" s="8"/>
      <c r="QUF19" s="8"/>
      <c r="QUG19" s="8"/>
      <c r="QUH19" s="8"/>
      <c r="QUI19" s="8"/>
      <c r="QUJ19" s="8"/>
      <c r="QUK19" s="8"/>
      <c r="QUL19" s="8"/>
      <c r="QUM19" s="8"/>
      <c r="QUN19" s="8"/>
      <c r="QUO19" s="8"/>
      <c r="QUP19" s="8"/>
      <c r="QUQ19" s="8"/>
      <c r="QUR19" s="8"/>
      <c r="QUS19" s="8"/>
      <c r="QUT19" s="8"/>
      <c r="QUU19" s="8"/>
      <c r="QUV19" s="8"/>
      <c r="QUW19" s="8"/>
      <c r="QUX19" s="8"/>
      <c r="QUY19" s="8"/>
      <c r="QUZ19" s="8"/>
      <c r="QVA19" s="8"/>
      <c r="QVB19" s="8"/>
      <c r="QVC19" s="8"/>
      <c r="QVD19" s="8"/>
      <c r="QVE19" s="8"/>
      <c r="QVF19" s="8"/>
      <c r="QVG19" s="8"/>
      <c r="QVH19" s="8"/>
      <c r="QVI19" s="8"/>
      <c r="QVJ19" s="8"/>
      <c r="QVK19" s="8"/>
      <c r="QVL19" s="8"/>
      <c r="QVM19" s="8"/>
      <c r="QVN19" s="8"/>
      <c r="QVO19" s="8"/>
      <c r="QVP19" s="8"/>
      <c r="QVQ19" s="8"/>
      <c r="QVR19" s="8"/>
      <c r="QVS19" s="8"/>
      <c r="QVT19" s="8"/>
      <c r="QVU19" s="8"/>
      <c r="QVV19" s="8"/>
      <c r="QVW19" s="8"/>
      <c r="QVX19" s="8"/>
      <c r="QVY19" s="8"/>
      <c r="QVZ19" s="8"/>
      <c r="QWA19" s="8"/>
      <c r="QWB19" s="8"/>
      <c r="QWC19" s="8"/>
      <c r="QWD19" s="8"/>
      <c r="QWE19" s="8"/>
      <c r="QWF19" s="8"/>
      <c r="QWG19" s="8"/>
      <c r="QWH19" s="8"/>
      <c r="QWI19" s="8"/>
      <c r="QWJ19" s="8"/>
      <c r="QWK19" s="8"/>
      <c r="QWL19" s="8"/>
      <c r="QWM19" s="8"/>
      <c r="QWN19" s="8"/>
      <c r="QWO19" s="8"/>
      <c r="QWP19" s="8"/>
      <c r="QWQ19" s="8"/>
      <c r="QWR19" s="8"/>
      <c r="QWS19" s="8"/>
      <c r="QWT19" s="8"/>
      <c r="QWU19" s="8"/>
      <c r="QWV19" s="8"/>
      <c r="QWW19" s="8"/>
      <c r="QWX19" s="8"/>
      <c r="QWY19" s="8"/>
      <c r="QWZ19" s="8"/>
      <c r="QXA19" s="8"/>
      <c r="QXB19" s="8"/>
      <c r="QXC19" s="8"/>
      <c r="QXD19" s="8"/>
      <c r="QXE19" s="8"/>
      <c r="QXF19" s="8"/>
      <c r="QXG19" s="8"/>
      <c r="QXH19" s="8"/>
      <c r="QXI19" s="8"/>
      <c r="QXJ19" s="8"/>
      <c r="QXK19" s="8"/>
      <c r="QXL19" s="8"/>
      <c r="QXM19" s="8"/>
      <c r="QXN19" s="8"/>
      <c r="QXO19" s="8"/>
      <c r="QXP19" s="8"/>
      <c r="QXQ19" s="8"/>
      <c r="QXR19" s="8"/>
      <c r="QXS19" s="8"/>
      <c r="QXT19" s="8"/>
      <c r="QXU19" s="8"/>
      <c r="QXV19" s="8"/>
      <c r="QXW19" s="8"/>
      <c r="QXX19" s="8"/>
      <c r="QXY19" s="8"/>
      <c r="QXZ19" s="8"/>
      <c r="QYA19" s="8"/>
      <c r="QYB19" s="8"/>
      <c r="QYC19" s="8"/>
      <c r="QYD19" s="8"/>
      <c r="QYE19" s="8"/>
      <c r="QYF19" s="8"/>
      <c r="QYG19" s="8"/>
      <c r="QYH19" s="8"/>
      <c r="QYI19" s="8"/>
      <c r="QYJ19" s="8"/>
      <c r="QYK19" s="8"/>
      <c r="QYL19" s="8"/>
      <c r="QYM19" s="8"/>
      <c r="QYN19" s="8"/>
      <c r="QYO19" s="8"/>
      <c r="QYP19" s="8"/>
      <c r="QYQ19" s="8"/>
      <c r="QYR19" s="8"/>
      <c r="QYS19" s="8"/>
      <c r="QYT19" s="8"/>
      <c r="QYU19" s="8"/>
      <c r="QYV19" s="8"/>
      <c r="QYW19" s="8"/>
      <c r="QYX19" s="8"/>
      <c r="QYY19" s="8"/>
      <c r="QYZ19" s="8"/>
      <c r="QZA19" s="8"/>
      <c r="QZB19" s="8"/>
      <c r="QZC19" s="8"/>
      <c r="QZD19" s="8"/>
      <c r="QZE19" s="8"/>
      <c r="QZF19" s="8"/>
      <c r="QZG19" s="8"/>
      <c r="QZH19" s="8"/>
      <c r="QZI19" s="8"/>
      <c r="QZJ19" s="8"/>
      <c r="QZK19" s="8"/>
      <c r="QZL19" s="8"/>
      <c r="QZM19" s="8"/>
      <c r="QZN19" s="8"/>
      <c r="QZO19" s="8"/>
      <c r="QZP19" s="8"/>
      <c r="QZQ19" s="8"/>
      <c r="QZR19" s="8"/>
      <c r="QZS19" s="8"/>
      <c r="QZT19" s="8"/>
      <c r="QZU19" s="8"/>
      <c r="QZV19" s="8"/>
      <c r="QZW19" s="8"/>
      <c r="QZX19" s="8"/>
      <c r="QZY19" s="8"/>
      <c r="QZZ19" s="8"/>
      <c r="RAA19" s="8"/>
      <c r="RAB19" s="8"/>
      <c r="RAC19" s="8"/>
      <c r="RAD19" s="8"/>
      <c r="RAE19" s="8"/>
      <c r="RAF19" s="8"/>
      <c r="RAG19" s="8"/>
      <c r="RAH19" s="8"/>
      <c r="RAI19" s="8"/>
      <c r="RAJ19" s="8"/>
      <c r="RAK19" s="8"/>
      <c r="RAL19" s="8"/>
      <c r="RAM19" s="8"/>
      <c r="RAN19" s="8"/>
      <c r="RAO19" s="8"/>
      <c r="RAP19" s="8"/>
      <c r="RAQ19" s="8"/>
      <c r="RAR19" s="8"/>
      <c r="RAS19" s="8"/>
      <c r="RAT19" s="8"/>
      <c r="RAU19" s="8"/>
      <c r="RAV19" s="8"/>
      <c r="RAW19" s="8"/>
      <c r="RAX19" s="8"/>
      <c r="RAY19" s="8"/>
      <c r="RAZ19" s="8"/>
      <c r="RBA19" s="8"/>
      <c r="RBB19" s="8"/>
      <c r="RBC19" s="8"/>
      <c r="RBD19" s="8"/>
      <c r="RBE19" s="8"/>
      <c r="RBF19" s="8"/>
      <c r="RBG19" s="8"/>
      <c r="RBH19" s="8"/>
      <c r="RBI19" s="8"/>
      <c r="RBJ19" s="8"/>
      <c r="RBK19" s="8"/>
      <c r="RBL19" s="8"/>
      <c r="RBM19" s="8"/>
      <c r="RBN19" s="8"/>
      <c r="RBO19" s="8"/>
      <c r="RBP19" s="8"/>
      <c r="RBQ19" s="8"/>
      <c r="RBR19" s="8"/>
      <c r="RBS19" s="8"/>
      <c r="RBT19" s="8"/>
      <c r="RBU19" s="8"/>
      <c r="RBV19" s="8"/>
      <c r="RBW19" s="8"/>
      <c r="RBX19" s="8"/>
      <c r="RBY19" s="8"/>
      <c r="RBZ19" s="8"/>
      <c r="RCA19" s="8"/>
      <c r="RCB19" s="8"/>
      <c r="RCC19" s="8"/>
      <c r="RCD19" s="8"/>
      <c r="RCE19" s="8"/>
      <c r="RCF19" s="8"/>
      <c r="RCG19" s="8"/>
      <c r="RCH19" s="8"/>
      <c r="RCI19" s="8"/>
      <c r="RCJ19" s="8"/>
      <c r="RCK19" s="8"/>
      <c r="RCL19" s="8"/>
      <c r="RCM19" s="8"/>
      <c r="RCN19" s="8"/>
      <c r="RCO19" s="8"/>
      <c r="RCP19" s="8"/>
      <c r="RCQ19" s="8"/>
      <c r="RCR19" s="8"/>
      <c r="RCS19" s="8"/>
      <c r="RCT19" s="8"/>
      <c r="RCU19" s="8"/>
      <c r="RCV19" s="8"/>
      <c r="RCW19" s="8"/>
      <c r="RCX19" s="8"/>
      <c r="RCY19" s="8"/>
      <c r="RCZ19" s="8"/>
      <c r="RDA19" s="8"/>
      <c r="RDB19" s="8"/>
      <c r="RDC19" s="8"/>
      <c r="RDD19" s="8"/>
      <c r="RDE19" s="8"/>
      <c r="RDF19" s="8"/>
      <c r="RDG19" s="8"/>
      <c r="RDH19" s="8"/>
      <c r="RDI19" s="8"/>
      <c r="RDJ19" s="8"/>
      <c r="RDK19" s="8"/>
      <c r="RDL19" s="8"/>
      <c r="RDM19" s="8"/>
      <c r="RDN19" s="8"/>
      <c r="RDO19" s="8"/>
      <c r="RDP19" s="8"/>
      <c r="RDQ19" s="8"/>
      <c r="RDR19" s="8"/>
      <c r="RDS19" s="8"/>
      <c r="RDT19" s="8"/>
      <c r="RDU19" s="8"/>
      <c r="RDV19" s="8"/>
      <c r="RDW19" s="8"/>
      <c r="RDX19" s="8"/>
      <c r="RDY19" s="8"/>
      <c r="RDZ19" s="8"/>
      <c r="REA19" s="8"/>
      <c r="REB19" s="8"/>
      <c r="REC19" s="8"/>
      <c r="RED19" s="8"/>
      <c r="REE19" s="8"/>
      <c r="REF19" s="8"/>
      <c r="REG19" s="8"/>
      <c r="REH19" s="8"/>
      <c r="REI19" s="8"/>
      <c r="REJ19" s="8"/>
      <c r="REK19" s="8"/>
      <c r="REL19" s="8"/>
      <c r="REM19" s="8"/>
      <c r="REN19" s="8"/>
      <c r="REO19" s="8"/>
      <c r="REP19" s="8"/>
      <c r="REQ19" s="8"/>
      <c r="RER19" s="8"/>
      <c r="RES19" s="8"/>
      <c r="RET19" s="8"/>
      <c r="REU19" s="8"/>
      <c r="REV19" s="8"/>
      <c r="REW19" s="8"/>
      <c r="REX19" s="8"/>
      <c r="REY19" s="8"/>
      <c r="REZ19" s="8"/>
      <c r="RFA19" s="8"/>
      <c r="RFB19" s="8"/>
      <c r="RFC19" s="8"/>
      <c r="RFD19" s="8"/>
      <c r="RFE19" s="8"/>
      <c r="RFF19" s="8"/>
      <c r="RFG19" s="8"/>
      <c r="RFH19" s="8"/>
      <c r="RFI19" s="8"/>
      <c r="RFJ19" s="8"/>
      <c r="RFK19" s="8"/>
      <c r="RFL19" s="8"/>
      <c r="RFM19" s="8"/>
      <c r="RFN19" s="8"/>
      <c r="RFO19" s="8"/>
      <c r="RFP19" s="8"/>
      <c r="RFQ19" s="8"/>
      <c r="RFR19" s="8"/>
      <c r="RFS19" s="8"/>
      <c r="RFT19" s="8"/>
      <c r="RFU19" s="8"/>
      <c r="RFV19" s="8"/>
      <c r="RFW19" s="8"/>
      <c r="RFX19" s="8"/>
      <c r="RFY19" s="8"/>
      <c r="RFZ19" s="8"/>
      <c r="RGA19" s="8"/>
      <c r="RGB19" s="8"/>
      <c r="RGC19" s="8"/>
      <c r="RGD19" s="8"/>
      <c r="RGE19" s="8"/>
      <c r="RGF19" s="8"/>
      <c r="RGG19" s="8"/>
      <c r="RGH19" s="8"/>
      <c r="RGI19" s="8"/>
      <c r="RGJ19" s="8"/>
      <c r="RGK19" s="8"/>
      <c r="RGL19" s="8"/>
      <c r="RGM19" s="8"/>
      <c r="RGN19" s="8"/>
      <c r="RGO19" s="8"/>
      <c r="RGP19" s="8"/>
      <c r="RGQ19" s="8"/>
      <c r="RGR19" s="8"/>
      <c r="RGS19" s="8"/>
      <c r="RGT19" s="8"/>
      <c r="RGU19" s="8"/>
      <c r="RGV19" s="8"/>
      <c r="RGW19" s="8"/>
      <c r="RGX19" s="8"/>
      <c r="RGY19" s="8"/>
      <c r="RGZ19" s="8"/>
      <c r="RHA19" s="8"/>
      <c r="RHB19" s="8"/>
      <c r="RHC19" s="8"/>
      <c r="RHD19" s="8"/>
      <c r="RHE19" s="8"/>
      <c r="RHF19" s="8"/>
      <c r="RHG19" s="8"/>
      <c r="RHH19" s="8"/>
      <c r="RHI19" s="8"/>
      <c r="RHJ19" s="8"/>
      <c r="RHK19" s="8"/>
      <c r="RHL19" s="8"/>
      <c r="RHM19" s="8"/>
      <c r="RHN19" s="8"/>
      <c r="RHO19" s="8"/>
      <c r="RHP19" s="8"/>
      <c r="RHQ19" s="8"/>
      <c r="RHR19" s="8"/>
      <c r="RHS19" s="8"/>
      <c r="RHT19" s="8"/>
      <c r="RHU19" s="8"/>
      <c r="RHV19" s="8"/>
      <c r="RHW19" s="8"/>
      <c r="RHX19" s="8"/>
      <c r="RHY19" s="8"/>
      <c r="RHZ19" s="8"/>
      <c r="RIA19" s="8"/>
      <c r="RIB19" s="8"/>
      <c r="RIC19" s="8"/>
      <c r="RID19" s="8"/>
      <c r="RIE19" s="8"/>
      <c r="RIF19" s="8"/>
      <c r="RIG19" s="8"/>
      <c r="RIH19" s="8"/>
      <c r="RII19" s="8"/>
      <c r="RIJ19" s="8"/>
      <c r="RIK19" s="8"/>
      <c r="RIL19" s="8"/>
      <c r="RIM19" s="8"/>
      <c r="RIN19" s="8"/>
      <c r="RIO19" s="8"/>
      <c r="RIP19" s="8"/>
      <c r="RIQ19" s="8"/>
      <c r="RIR19" s="8"/>
      <c r="RIS19" s="8"/>
      <c r="RIT19" s="8"/>
      <c r="RIU19" s="8"/>
      <c r="RIV19" s="8"/>
      <c r="RIW19" s="8"/>
      <c r="RIX19" s="8"/>
      <c r="RIY19" s="8"/>
      <c r="RIZ19" s="8"/>
      <c r="RJA19" s="8"/>
      <c r="RJB19" s="8"/>
      <c r="RJC19" s="8"/>
      <c r="RJD19" s="8"/>
      <c r="RJE19" s="8"/>
      <c r="RJF19" s="8"/>
      <c r="RJG19" s="8"/>
      <c r="RJH19" s="8"/>
      <c r="RJI19" s="8"/>
      <c r="RJJ19" s="8"/>
      <c r="RJK19" s="8"/>
      <c r="RJL19" s="8"/>
      <c r="RJM19" s="8"/>
      <c r="RJN19" s="8"/>
      <c r="RJO19" s="8"/>
      <c r="RJP19" s="8"/>
      <c r="RJQ19" s="8"/>
      <c r="RJR19" s="8"/>
      <c r="RJS19" s="8"/>
      <c r="RJT19" s="8"/>
      <c r="RJU19" s="8"/>
      <c r="RJV19" s="8"/>
      <c r="RJW19" s="8"/>
      <c r="RJX19" s="8"/>
      <c r="RJY19" s="8"/>
      <c r="RJZ19" s="8"/>
      <c r="RKA19" s="8"/>
      <c r="RKB19" s="8"/>
      <c r="RKC19" s="8"/>
      <c r="RKD19" s="8"/>
      <c r="RKE19" s="8"/>
      <c r="RKF19" s="8"/>
      <c r="RKG19" s="8"/>
      <c r="RKH19" s="8"/>
      <c r="RKI19" s="8"/>
      <c r="RKJ19" s="8"/>
      <c r="RKK19" s="8"/>
      <c r="RKL19" s="8"/>
      <c r="RKM19" s="8"/>
      <c r="RKN19" s="8"/>
      <c r="RKO19" s="8"/>
      <c r="RKP19" s="8"/>
      <c r="RKQ19" s="8"/>
      <c r="RKR19" s="8"/>
      <c r="RKS19" s="8"/>
      <c r="RKT19" s="8"/>
      <c r="RKU19" s="8"/>
      <c r="RKV19" s="8"/>
      <c r="RKW19" s="8"/>
      <c r="RKX19" s="8"/>
      <c r="RKY19" s="8"/>
      <c r="RKZ19" s="8"/>
      <c r="RLA19" s="8"/>
      <c r="RLB19" s="8"/>
      <c r="RLC19" s="8"/>
      <c r="RLD19" s="8"/>
      <c r="RLE19" s="8"/>
      <c r="RLF19" s="8"/>
      <c r="RLG19" s="8"/>
      <c r="RLH19" s="8"/>
      <c r="RLI19" s="8"/>
      <c r="RLJ19" s="8"/>
      <c r="RLK19" s="8"/>
      <c r="RLL19" s="8"/>
      <c r="RLM19" s="8"/>
      <c r="RLN19" s="8"/>
      <c r="RLO19" s="8"/>
      <c r="RLP19" s="8"/>
      <c r="RLQ19" s="8"/>
      <c r="RLR19" s="8"/>
      <c r="RLS19" s="8"/>
      <c r="RLT19" s="8"/>
      <c r="RLU19" s="8"/>
      <c r="RLV19" s="8"/>
      <c r="RLW19" s="8"/>
      <c r="RLX19" s="8"/>
      <c r="RLY19" s="8"/>
      <c r="RLZ19" s="8"/>
      <c r="RMA19" s="8"/>
      <c r="RMB19" s="8"/>
      <c r="RMC19" s="8"/>
      <c r="RMD19" s="8"/>
      <c r="RME19" s="8"/>
      <c r="RMF19" s="8"/>
      <c r="RMG19" s="8"/>
      <c r="RMH19" s="8"/>
      <c r="RMI19" s="8"/>
      <c r="RMJ19" s="8"/>
      <c r="RMK19" s="8"/>
      <c r="RML19" s="8"/>
      <c r="RMM19" s="8"/>
      <c r="RMN19" s="8"/>
      <c r="RMO19" s="8"/>
      <c r="RMP19" s="8"/>
      <c r="RMQ19" s="8"/>
      <c r="RMR19" s="8"/>
      <c r="RMS19" s="8"/>
      <c r="RMT19" s="8"/>
      <c r="RMU19" s="8"/>
      <c r="RMV19" s="8"/>
      <c r="RMW19" s="8"/>
      <c r="RMX19" s="8"/>
      <c r="RMY19" s="8"/>
      <c r="RMZ19" s="8"/>
      <c r="RNA19" s="8"/>
      <c r="RNB19" s="8"/>
      <c r="RNC19" s="8"/>
      <c r="RND19" s="8"/>
      <c r="RNE19" s="8"/>
      <c r="RNF19" s="8"/>
      <c r="RNG19" s="8"/>
      <c r="RNH19" s="8"/>
      <c r="RNI19" s="8"/>
      <c r="RNJ19" s="8"/>
      <c r="RNK19" s="8"/>
      <c r="RNL19" s="8"/>
      <c r="RNM19" s="8"/>
      <c r="RNN19" s="8"/>
      <c r="RNO19" s="8"/>
      <c r="RNP19" s="8"/>
      <c r="RNQ19" s="8"/>
      <c r="RNR19" s="8"/>
      <c r="RNS19" s="8"/>
      <c r="RNT19" s="8"/>
      <c r="RNU19" s="8"/>
      <c r="RNV19" s="8"/>
      <c r="RNW19" s="8"/>
      <c r="RNX19" s="8"/>
      <c r="RNY19" s="8"/>
      <c r="RNZ19" s="8"/>
      <c r="ROA19" s="8"/>
      <c r="ROB19" s="8"/>
      <c r="ROC19" s="8"/>
      <c r="ROD19" s="8"/>
      <c r="ROE19" s="8"/>
      <c r="ROF19" s="8"/>
      <c r="ROG19" s="8"/>
      <c r="ROH19" s="8"/>
      <c r="ROI19" s="8"/>
      <c r="ROJ19" s="8"/>
      <c r="ROK19" s="8"/>
      <c r="ROL19" s="8"/>
      <c r="ROM19" s="8"/>
      <c r="RON19" s="8"/>
      <c r="ROO19" s="8"/>
      <c r="ROP19" s="8"/>
      <c r="ROQ19" s="8"/>
      <c r="ROR19" s="8"/>
      <c r="ROS19" s="8"/>
      <c r="ROT19" s="8"/>
      <c r="ROU19" s="8"/>
      <c r="ROV19" s="8"/>
      <c r="ROW19" s="8"/>
      <c r="ROX19" s="8"/>
      <c r="ROY19" s="8"/>
      <c r="ROZ19" s="8"/>
      <c r="RPA19" s="8"/>
      <c r="RPB19" s="8"/>
      <c r="RPC19" s="8"/>
      <c r="RPD19" s="8"/>
      <c r="RPE19" s="8"/>
      <c r="RPF19" s="8"/>
      <c r="RPG19" s="8"/>
      <c r="RPH19" s="8"/>
      <c r="RPI19" s="8"/>
      <c r="RPJ19" s="8"/>
      <c r="RPK19" s="8"/>
      <c r="RPL19" s="8"/>
      <c r="RPM19" s="8"/>
      <c r="RPN19" s="8"/>
      <c r="RPO19" s="8"/>
      <c r="RPP19" s="8"/>
      <c r="RPQ19" s="8"/>
      <c r="RPR19" s="8"/>
      <c r="RPS19" s="8"/>
      <c r="RPT19" s="8"/>
      <c r="RPU19" s="8"/>
      <c r="RPV19" s="8"/>
      <c r="RPW19" s="8"/>
      <c r="RPX19" s="8"/>
      <c r="RPY19" s="8"/>
      <c r="RPZ19" s="8"/>
      <c r="RQA19" s="8"/>
      <c r="RQB19" s="8"/>
      <c r="RQC19" s="8"/>
      <c r="RQD19" s="8"/>
      <c r="RQE19" s="8"/>
      <c r="RQF19" s="8"/>
      <c r="RQG19" s="8"/>
      <c r="RQH19" s="8"/>
      <c r="RQI19" s="8"/>
      <c r="RQJ19" s="8"/>
      <c r="RQK19" s="8"/>
      <c r="RQL19" s="8"/>
      <c r="RQM19" s="8"/>
      <c r="RQN19" s="8"/>
      <c r="RQO19" s="8"/>
      <c r="RQP19" s="8"/>
      <c r="RQQ19" s="8"/>
      <c r="RQR19" s="8"/>
      <c r="RQS19" s="8"/>
      <c r="RQT19" s="8"/>
      <c r="RQU19" s="8"/>
      <c r="RQV19" s="8"/>
      <c r="RQW19" s="8"/>
      <c r="RQX19" s="8"/>
      <c r="RQY19" s="8"/>
      <c r="RQZ19" s="8"/>
      <c r="RRA19" s="8"/>
      <c r="RRB19" s="8"/>
      <c r="RRC19" s="8"/>
      <c r="RRD19" s="8"/>
      <c r="RRE19" s="8"/>
      <c r="RRF19" s="8"/>
      <c r="RRG19" s="8"/>
      <c r="RRH19" s="8"/>
      <c r="RRI19" s="8"/>
      <c r="RRJ19" s="8"/>
      <c r="RRK19" s="8"/>
      <c r="RRL19" s="8"/>
      <c r="RRM19" s="8"/>
      <c r="RRN19" s="8"/>
      <c r="RRO19" s="8"/>
      <c r="RRP19" s="8"/>
      <c r="RRQ19" s="8"/>
      <c r="RRR19" s="8"/>
      <c r="RRS19" s="8"/>
      <c r="RRT19" s="8"/>
      <c r="RRU19" s="8"/>
      <c r="RRV19" s="8"/>
      <c r="RRW19" s="8"/>
      <c r="RRX19" s="8"/>
      <c r="RRY19" s="8"/>
      <c r="RRZ19" s="8"/>
      <c r="RSA19" s="8"/>
      <c r="RSB19" s="8"/>
      <c r="RSC19" s="8"/>
      <c r="RSD19" s="8"/>
      <c r="RSE19" s="8"/>
      <c r="RSF19" s="8"/>
      <c r="RSG19" s="8"/>
      <c r="RSH19" s="8"/>
      <c r="RSI19" s="8"/>
      <c r="RSJ19" s="8"/>
      <c r="RSK19" s="8"/>
      <c r="RSL19" s="8"/>
      <c r="RSM19" s="8"/>
      <c r="RSN19" s="8"/>
      <c r="RSO19" s="8"/>
      <c r="RSP19" s="8"/>
      <c r="RSQ19" s="8"/>
      <c r="RSR19" s="8"/>
      <c r="RSS19" s="8"/>
      <c r="RST19" s="8"/>
      <c r="RSU19" s="8"/>
      <c r="RSV19" s="8"/>
      <c r="RSW19" s="8"/>
      <c r="RSX19" s="8"/>
      <c r="RSY19" s="8"/>
      <c r="RSZ19" s="8"/>
      <c r="RTA19" s="8"/>
      <c r="RTB19" s="8"/>
      <c r="RTC19" s="8"/>
      <c r="RTD19" s="8"/>
      <c r="RTE19" s="8"/>
      <c r="RTF19" s="8"/>
      <c r="RTG19" s="8"/>
      <c r="RTH19" s="8"/>
      <c r="RTI19" s="8"/>
      <c r="RTJ19" s="8"/>
      <c r="RTK19" s="8"/>
      <c r="RTL19" s="8"/>
      <c r="RTM19" s="8"/>
      <c r="RTN19" s="8"/>
      <c r="RTO19" s="8"/>
      <c r="RTP19" s="8"/>
      <c r="RTQ19" s="8"/>
      <c r="RTR19" s="8"/>
      <c r="RTS19" s="8"/>
      <c r="RTT19" s="8"/>
      <c r="RTU19" s="8"/>
      <c r="RTV19" s="8"/>
      <c r="RTW19" s="8"/>
      <c r="RTX19" s="8"/>
      <c r="RTY19" s="8"/>
      <c r="RTZ19" s="8"/>
      <c r="RUA19" s="8"/>
      <c r="RUB19" s="8"/>
      <c r="RUC19" s="8"/>
      <c r="RUD19" s="8"/>
      <c r="RUE19" s="8"/>
      <c r="RUF19" s="8"/>
      <c r="RUG19" s="8"/>
      <c r="RUH19" s="8"/>
      <c r="RUI19" s="8"/>
      <c r="RUJ19" s="8"/>
      <c r="RUK19" s="8"/>
      <c r="RUL19" s="8"/>
      <c r="RUM19" s="8"/>
      <c r="RUN19" s="8"/>
      <c r="RUO19" s="8"/>
      <c r="RUP19" s="8"/>
      <c r="RUQ19" s="8"/>
      <c r="RUR19" s="8"/>
      <c r="RUS19" s="8"/>
      <c r="RUT19" s="8"/>
      <c r="RUU19" s="8"/>
      <c r="RUV19" s="8"/>
      <c r="RUW19" s="8"/>
      <c r="RUX19" s="8"/>
      <c r="RUY19" s="8"/>
      <c r="RUZ19" s="8"/>
      <c r="RVA19" s="8"/>
      <c r="RVB19" s="8"/>
      <c r="RVC19" s="8"/>
      <c r="RVD19" s="8"/>
      <c r="RVE19" s="8"/>
      <c r="RVF19" s="8"/>
      <c r="RVG19" s="8"/>
      <c r="RVH19" s="8"/>
      <c r="RVI19" s="8"/>
      <c r="RVJ19" s="8"/>
      <c r="RVK19" s="8"/>
      <c r="RVL19" s="8"/>
      <c r="RVM19" s="8"/>
      <c r="RVN19" s="8"/>
      <c r="RVO19" s="8"/>
      <c r="RVP19" s="8"/>
      <c r="RVQ19" s="8"/>
      <c r="RVR19" s="8"/>
      <c r="RVS19" s="8"/>
      <c r="RVT19" s="8"/>
      <c r="RVU19" s="8"/>
      <c r="RVV19" s="8"/>
      <c r="RVW19" s="8"/>
      <c r="RVX19" s="8"/>
      <c r="RVY19" s="8"/>
      <c r="RVZ19" s="8"/>
      <c r="RWA19" s="8"/>
      <c r="RWB19" s="8"/>
      <c r="RWC19" s="8"/>
      <c r="RWD19" s="8"/>
      <c r="RWE19" s="8"/>
      <c r="RWF19" s="8"/>
      <c r="RWG19" s="8"/>
      <c r="RWH19" s="8"/>
      <c r="RWI19" s="8"/>
      <c r="RWJ19" s="8"/>
      <c r="RWK19" s="8"/>
      <c r="RWL19" s="8"/>
      <c r="RWM19" s="8"/>
      <c r="RWN19" s="8"/>
      <c r="RWO19" s="8"/>
      <c r="RWP19" s="8"/>
      <c r="RWQ19" s="8"/>
      <c r="RWR19" s="8"/>
      <c r="RWS19" s="8"/>
      <c r="RWT19" s="8"/>
      <c r="RWU19" s="8"/>
      <c r="RWV19" s="8"/>
      <c r="RWW19" s="8"/>
      <c r="RWX19" s="8"/>
      <c r="RWY19" s="8"/>
      <c r="RWZ19" s="8"/>
      <c r="RXA19" s="8"/>
      <c r="RXB19" s="8"/>
      <c r="RXC19" s="8"/>
      <c r="RXD19" s="8"/>
      <c r="RXE19" s="8"/>
      <c r="RXF19" s="8"/>
      <c r="RXG19" s="8"/>
      <c r="RXH19" s="8"/>
      <c r="RXI19" s="8"/>
      <c r="RXJ19" s="8"/>
      <c r="RXK19" s="8"/>
      <c r="RXL19" s="8"/>
      <c r="RXM19" s="8"/>
      <c r="RXN19" s="8"/>
      <c r="RXO19" s="8"/>
      <c r="RXP19" s="8"/>
      <c r="RXQ19" s="8"/>
      <c r="RXR19" s="8"/>
      <c r="RXS19" s="8"/>
      <c r="RXT19" s="8"/>
      <c r="RXU19" s="8"/>
      <c r="RXV19" s="8"/>
      <c r="RXW19" s="8"/>
      <c r="RXX19" s="8"/>
      <c r="RXY19" s="8"/>
      <c r="RXZ19" s="8"/>
      <c r="RYA19" s="8"/>
      <c r="RYB19" s="8"/>
      <c r="RYC19" s="8"/>
      <c r="RYD19" s="8"/>
      <c r="RYE19" s="8"/>
      <c r="RYF19" s="8"/>
      <c r="RYG19" s="8"/>
      <c r="RYH19" s="8"/>
      <c r="RYI19" s="8"/>
      <c r="RYJ19" s="8"/>
      <c r="RYK19" s="8"/>
      <c r="RYL19" s="8"/>
      <c r="RYM19" s="8"/>
      <c r="RYN19" s="8"/>
      <c r="RYO19" s="8"/>
      <c r="RYP19" s="8"/>
      <c r="RYQ19" s="8"/>
      <c r="RYR19" s="8"/>
      <c r="RYS19" s="8"/>
      <c r="RYT19" s="8"/>
      <c r="RYU19" s="8"/>
      <c r="RYV19" s="8"/>
      <c r="RYW19" s="8"/>
      <c r="RYX19" s="8"/>
      <c r="RYY19" s="8"/>
      <c r="RYZ19" s="8"/>
      <c r="RZA19" s="8"/>
      <c r="RZB19" s="8"/>
      <c r="RZC19" s="8"/>
      <c r="RZD19" s="8"/>
      <c r="RZE19" s="8"/>
      <c r="RZF19" s="8"/>
      <c r="RZG19" s="8"/>
      <c r="RZH19" s="8"/>
      <c r="RZI19" s="8"/>
      <c r="RZJ19" s="8"/>
      <c r="RZK19" s="8"/>
      <c r="RZL19" s="8"/>
      <c r="RZM19" s="8"/>
      <c r="RZN19" s="8"/>
      <c r="RZO19" s="8"/>
      <c r="RZP19" s="8"/>
      <c r="RZQ19" s="8"/>
      <c r="RZR19" s="8"/>
      <c r="RZS19" s="8"/>
      <c r="RZT19" s="8"/>
      <c r="RZU19" s="8"/>
      <c r="RZV19" s="8"/>
      <c r="RZW19" s="8"/>
      <c r="RZX19" s="8"/>
      <c r="RZY19" s="8"/>
      <c r="RZZ19" s="8"/>
      <c r="SAA19" s="8"/>
      <c r="SAB19" s="8"/>
      <c r="SAC19" s="8"/>
      <c r="SAD19" s="8"/>
      <c r="SAE19" s="8"/>
      <c r="SAF19" s="8"/>
      <c r="SAG19" s="8"/>
      <c r="SAH19" s="8"/>
      <c r="SAI19" s="8"/>
      <c r="SAJ19" s="8"/>
      <c r="SAK19" s="8"/>
      <c r="SAL19" s="8"/>
      <c r="SAM19" s="8"/>
      <c r="SAN19" s="8"/>
      <c r="SAO19" s="8"/>
      <c r="SAP19" s="8"/>
      <c r="SAQ19" s="8"/>
      <c r="SAR19" s="8"/>
      <c r="SAS19" s="8"/>
      <c r="SAT19" s="8"/>
      <c r="SAU19" s="8"/>
      <c r="SAV19" s="8"/>
      <c r="SAW19" s="8"/>
      <c r="SAX19" s="8"/>
      <c r="SAY19" s="8"/>
      <c r="SAZ19" s="8"/>
      <c r="SBA19" s="8"/>
      <c r="SBB19" s="8"/>
      <c r="SBC19" s="8"/>
      <c r="SBD19" s="8"/>
      <c r="SBE19" s="8"/>
      <c r="SBF19" s="8"/>
      <c r="SBG19" s="8"/>
      <c r="SBH19" s="8"/>
      <c r="SBI19" s="8"/>
      <c r="SBJ19" s="8"/>
      <c r="SBK19" s="8"/>
      <c r="SBL19" s="8"/>
      <c r="SBM19" s="8"/>
      <c r="SBN19" s="8"/>
      <c r="SBO19" s="8"/>
      <c r="SBP19" s="8"/>
      <c r="SBQ19" s="8"/>
      <c r="SBR19" s="8"/>
      <c r="SBS19" s="8"/>
      <c r="SBT19" s="8"/>
      <c r="SBU19" s="8"/>
      <c r="SBV19" s="8"/>
      <c r="SBW19" s="8"/>
      <c r="SBX19" s="8"/>
      <c r="SBY19" s="8"/>
      <c r="SBZ19" s="8"/>
      <c r="SCA19" s="8"/>
      <c r="SCB19" s="8"/>
      <c r="SCC19" s="8"/>
      <c r="SCD19" s="8"/>
      <c r="SCE19" s="8"/>
      <c r="SCF19" s="8"/>
      <c r="SCG19" s="8"/>
      <c r="SCH19" s="8"/>
      <c r="SCI19" s="8"/>
      <c r="SCJ19" s="8"/>
      <c r="SCK19" s="8"/>
      <c r="SCL19" s="8"/>
      <c r="SCM19" s="8"/>
      <c r="SCN19" s="8"/>
      <c r="SCO19" s="8"/>
      <c r="SCP19" s="8"/>
      <c r="SCQ19" s="8"/>
      <c r="SCR19" s="8"/>
      <c r="SCS19" s="8"/>
      <c r="SCT19" s="8"/>
      <c r="SCU19" s="8"/>
      <c r="SCV19" s="8"/>
      <c r="SCW19" s="8"/>
      <c r="SCX19" s="8"/>
      <c r="SCY19" s="8"/>
      <c r="SCZ19" s="8"/>
      <c r="SDA19" s="8"/>
      <c r="SDB19" s="8"/>
      <c r="SDC19" s="8"/>
      <c r="SDD19" s="8"/>
      <c r="SDE19" s="8"/>
      <c r="SDF19" s="8"/>
      <c r="SDG19" s="8"/>
      <c r="SDH19" s="8"/>
      <c r="SDI19" s="8"/>
      <c r="SDJ19" s="8"/>
      <c r="SDK19" s="8"/>
      <c r="SDL19" s="8"/>
      <c r="SDM19" s="8"/>
      <c r="SDN19" s="8"/>
      <c r="SDO19" s="8"/>
      <c r="SDP19" s="8"/>
      <c r="SDQ19" s="8"/>
      <c r="SDR19" s="8"/>
      <c r="SDS19" s="8"/>
      <c r="SDT19" s="8"/>
      <c r="SDU19" s="8"/>
      <c r="SDV19" s="8"/>
      <c r="SDW19" s="8"/>
      <c r="SDX19" s="8"/>
      <c r="SDY19" s="8"/>
      <c r="SDZ19" s="8"/>
      <c r="SEA19" s="8"/>
      <c r="SEB19" s="8"/>
      <c r="SEC19" s="8"/>
      <c r="SED19" s="8"/>
      <c r="SEE19" s="8"/>
      <c r="SEF19" s="8"/>
      <c r="SEG19" s="8"/>
      <c r="SEH19" s="8"/>
      <c r="SEI19" s="8"/>
      <c r="SEJ19" s="8"/>
      <c r="SEK19" s="8"/>
      <c r="SEL19" s="8"/>
      <c r="SEM19" s="8"/>
      <c r="SEN19" s="8"/>
      <c r="SEO19" s="8"/>
      <c r="SEP19" s="8"/>
      <c r="SEQ19" s="8"/>
      <c r="SER19" s="8"/>
      <c r="SES19" s="8"/>
      <c r="SET19" s="8"/>
      <c r="SEU19" s="8"/>
      <c r="SEV19" s="8"/>
      <c r="SEW19" s="8"/>
      <c r="SEX19" s="8"/>
      <c r="SEY19" s="8"/>
      <c r="SEZ19" s="8"/>
      <c r="SFA19" s="8"/>
      <c r="SFB19" s="8"/>
      <c r="SFC19" s="8"/>
      <c r="SFD19" s="8"/>
      <c r="SFE19" s="8"/>
      <c r="SFF19" s="8"/>
      <c r="SFG19" s="8"/>
      <c r="SFH19" s="8"/>
      <c r="SFI19" s="8"/>
      <c r="SFJ19" s="8"/>
      <c r="SFK19" s="8"/>
      <c r="SFL19" s="8"/>
      <c r="SFM19" s="8"/>
      <c r="SFN19" s="8"/>
      <c r="SFO19" s="8"/>
      <c r="SFP19" s="8"/>
      <c r="SFQ19" s="8"/>
      <c r="SFR19" s="8"/>
      <c r="SFS19" s="8"/>
      <c r="SFT19" s="8"/>
      <c r="SFU19" s="8"/>
      <c r="SFV19" s="8"/>
      <c r="SFW19" s="8"/>
      <c r="SFX19" s="8"/>
      <c r="SFY19" s="8"/>
      <c r="SFZ19" s="8"/>
      <c r="SGA19" s="8"/>
      <c r="SGB19" s="8"/>
      <c r="SGC19" s="8"/>
      <c r="SGD19" s="8"/>
      <c r="SGE19" s="8"/>
      <c r="SGF19" s="8"/>
      <c r="SGG19" s="8"/>
      <c r="SGH19" s="8"/>
      <c r="SGI19" s="8"/>
      <c r="SGJ19" s="8"/>
      <c r="SGK19" s="8"/>
      <c r="SGL19" s="8"/>
      <c r="SGM19" s="8"/>
      <c r="SGN19" s="8"/>
      <c r="SGO19" s="8"/>
      <c r="SGP19" s="8"/>
      <c r="SGQ19" s="8"/>
      <c r="SGR19" s="8"/>
      <c r="SGS19" s="8"/>
      <c r="SGT19" s="8"/>
      <c r="SGU19" s="8"/>
      <c r="SGV19" s="8"/>
      <c r="SGW19" s="8"/>
      <c r="SGX19" s="8"/>
      <c r="SGY19" s="8"/>
      <c r="SGZ19" s="8"/>
      <c r="SHA19" s="8"/>
      <c r="SHB19" s="8"/>
      <c r="SHC19" s="8"/>
      <c r="SHD19" s="8"/>
      <c r="SHE19" s="8"/>
      <c r="SHF19" s="8"/>
      <c r="SHG19" s="8"/>
      <c r="SHH19" s="8"/>
      <c r="SHI19" s="8"/>
      <c r="SHJ19" s="8"/>
      <c r="SHK19" s="8"/>
      <c r="SHL19" s="8"/>
      <c r="SHM19" s="8"/>
      <c r="SHN19" s="8"/>
      <c r="SHO19" s="8"/>
      <c r="SHP19" s="8"/>
      <c r="SHQ19" s="8"/>
      <c r="SHR19" s="8"/>
      <c r="SHS19" s="8"/>
      <c r="SHT19" s="8"/>
      <c r="SHU19" s="8"/>
      <c r="SHV19" s="8"/>
      <c r="SHW19" s="8"/>
      <c r="SHX19" s="8"/>
      <c r="SHY19" s="8"/>
      <c r="SHZ19" s="8"/>
      <c r="SIA19" s="8"/>
      <c r="SIB19" s="8"/>
      <c r="SIC19" s="8"/>
      <c r="SID19" s="8"/>
      <c r="SIE19" s="8"/>
      <c r="SIF19" s="8"/>
      <c r="SIG19" s="8"/>
      <c r="SIH19" s="8"/>
      <c r="SII19" s="8"/>
      <c r="SIJ19" s="8"/>
      <c r="SIK19" s="8"/>
      <c r="SIL19" s="8"/>
      <c r="SIM19" s="8"/>
      <c r="SIN19" s="8"/>
      <c r="SIO19" s="8"/>
      <c r="SIP19" s="8"/>
      <c r="SIQ19" s="8"/>
      <c r="SIR19" s="8"/>
      <c r="SIS19" s="8"/>
      <c r="SIT19" s="8"/>
      <c r="SIU19" s="8"/>
      <c r="SIV19" s="8"/>
      <c r="SIW19" s="8"/>
      <c r="SIX19" s="8"/>
      <c r="SIY19" s="8"/>
      <c r="SIZ19" s="8"/>
      <c r="SJA19" s="8"/>
      <c r="SJB19" s="8"/>
      <c r="SJC19" s="8"/>
      <c r="SJD19" s="8"/>
      <c r="SJE19" s="8"/>
      <c r="SJF19" s="8"/>
      <c r="SJG19" s="8"/>
      <c r="SJH19" s="8"/>
      <c r="SJI19" s="8"/>
      <c r="SJJ19" s="8"/>
      <c r="SJK19" s="8"/>
      <c r="SJL19" s="8"/>
      <c r="SJM19" s="8"/>
      <c r="SJN19" s="8"/>
      <c r="SJO19" s="8"/>
      <c r="SJP19" s="8"/>
      <c r="SJQ19" s="8"/>
      <c r="SJR19" s="8"/>
      <c r="SJS19" s="8"/>
      <c r="SJT19" s="8"/>
      <c r="SJU19" s="8"/>
      <c r="SJV19" s="8"/>
      <c r="SJW19" s="8"/>
      <c r="SJX19" s="8"/>
      <c r="SJY19" s="8"/>
      <c r="SJZ19" s="8"/>
      <c r="SKA19" s="8"/>
      <c r="SKB19" s="8"/>
      <c r="SKC19" s="8"/>
      <c r="SKD19" s="8"/>
      <c r="SKE19" s="8"/>
      <c r="SKF19" s="8"/>
      <c r="SKG19" s="8"/>
      <c r="SKH19" s="8"/>
      <c r="SKI19" s="8"/>
      <c r="SKJ19" s="8"/>
      <c r="SKK19" s="8"/>
      <c r="SKL19" s="8"/>
      <c r="SKM19" s="8"/>
      <c r="SKN19" s="8"/>
      <c r="SKO19" s="8"/>
      <c r="SKP19" s="8"/>
      <c r="SKQ19" s="8"/>
      <c r="SKR19" s="8"/>
      <c r="SKS19" s="8"/>
      <c r="SKT19" s="8"/>
      <c r="SKU19" s="8"/>
      <c r="SKV19" s="8"/>
      <c r="SKW19" s="8"/>
      <c r="SKX19" s="8"/>
      <c r="SKY19" s="8"/>
      <c r="SKZ19" s="8"/>
      <c r="SLA19" s="8"/>
      <c r="SLB19" s="8"/>
      <c r="SLC19" s="8"/>
      <c r="SLD19" s="8"/>
      <c r="SLE19" s="8"/>
      <c r="SLF19" s="8"/>
      <c r="SLG19" s="8"/>
      <c r="SLH19" s="8"/>
      <c r="SLI19" s="8"/>
      <c r="SLJ19" s="8"/>
      <c r="SLK19" s="8"/>
      <c r="SLL19" s="8"/>
      <c r="SLM19" s="8"/>
      <c r="SLN19" s="8"/>
      <c r="SLO19" s="8"/>
      <c r="SLP19" s="8"/>
      <c r="SLQ19" s="8"/>
      <c r="SLR19" s="8"/>
      <c r="SLS19" s="8"/>
      <c r="SLT19" s="8"/>
      <c r="SLU19" s="8"/>
      <c r="SLV19" s="8"/>
      <c r="SLW19" s="8"/>
      <c r="SLX19" s="8"/>
      <c r="SLY19" s="8"/>
      <c r="SLZ19" s="8"/>
      <c r="SMA19" s="8"/>
      <c r="SMB19" s="8"/>
      <c r="SMC19" s="8"/>
      <c r="SMD19" s="8"/>
      <c r="SME19" s="8"/>
      <c r="SMF19" s="8"/>
      <c r="SMG19" s="8"/>
      <c r="SMH19" s="8"/>
      <c r="SMI19" s="8"/>
      <c r="SMJ19" s="8"/>
      <c r="SMK19" s="8"/>
      <c r="SML19" s="8"/>
      <c r="SMM19" s="8"/>
      <c r="SMN19" s="8"/>
      <c r="SMO19" s="8"/>
      <c r="SMP19" s="8"/>
      <c r="SMQ19" s="8"/>
      <c r="SMR19" s="8"/>
      <c r="SMS19" s="8"/>
      <c r="SMT19" s="8"/>
      <c r="SMU19" s="8"/>
      <c r="SMV19" s="8"/>
      <c r="SMW19" s="8"/>
      <c r="SMX19" s="8"/>
      <c r="SMY19" s="8"/>
      <c r="SMZ19" s="8"/>
      <c r="SNA19" s="8"/>
      <c r="SNB19" s="8"/>
      <c r="SNC19" s="8"/>
      <c r="SND19" s="8"/>
      <c r="SNE19" s="8"/>
      <c r="SNF19" s="8"/>
      <c r="SNG19" s="8"/>
      <c r="SNH19" s="8"/>
      <c r="SNI19" s="8"/>
      <c r="SNJ19" s="8"/>
      <c r="SNK19" s="8"/>
      <c r="SNL19" s="8"/>
      <c r="SNM19" s="8"/>
      <c r="SNN19" s="8"/>
      <c r="SNO19" s="8"/>
      <c r="SNP19" s="8"/>
      <c r="SNQ19" s="8"/>
      <c r="SNR19" s="8"/>
      <c r="SNS19" s="8"/>
      <c r="SNT19" s="8"/>
      <c r="SNU19" s="8"/>
      <c r="SNV19" s="8"/>
      <c r="SNW19" s="8"/>
      <c r="SNX19" s="8"/>
      <c r="SNY19" s="8"/>
      <c r="SNZ19" s="8"/>
      <c r="SOA19" s="8"/>
      <c r="SOB19" s="8"/>
      <c r="SOC19" s="8"/>
      <c r="SOD19" s="8"/>
      <c r="SOE19" s="8"/>
      <c r="SOF19" s="8"/>
      <c r="SOG19" s="8"/>
      <c r="SOH19" s="8"/>
      <c r="SOI19" s="8"/>
      <c r="SOJ19" s="8"/>
      <c r="SOK19" s="8"/>
      <c r="SOL19" s="8"/>
      <c r="SOM19" s="8"/>
      <c r="SON19" s="8"/>
      <c r="SOO19" s="8"/>
      <c r="SOP19" s="8"/>
      <c r="SOQ19" s="8"/>
      <c r="SOR19" s="8"/>
      <c r="SOS19" s="8"/>
      <c r="SOT19" s="8"/>
      <c r="SOU19" s="8"/>
      <c r="SOV19" s="8"/>
      <c r="SOW19" s="8"/>
      <c r="SOX19" s="8"/>
      <c r="SOY19" s="8"/>
      <c r="SOZ19" s="8"/>
      <c r="SPA19" s="8"/>
      <c r="SPB19" s="8"/>
      <c r="SPC19" s="8"/>
      <c r="SPD19" s="8"/>
      <c r="SPE19" s="8"/>
      <c r="SPF19" s="8"/>
      <c r="SPG19" s="8"/>
      <c r="SPH19" s="8"/>
      <c r="SPI19" s="8"/>
      <c r="SPJ19" s="8"/>
      <c r="SPK19" s="8"/>
      <c r="SPL19" s="8"/>
      <c r="SPM19" s="8"/>
      <c r="SPN19" s="8"/>
      <c r="SPO19" s="8"/>
      <c r="SPP19" s="8"/>
      <c r="SPQ19" s="8"/>
      <c r="SPR19" s="8"/>
      <c r="SPS19" s="8"/>
      <c r="SPT19" s="8"/>
      <c r="SPU19" s="8"/>
      <c r="SPV19" s="8"/>
      <c r="SPW19" s="8"/>
      <c r="SPX19" s="8"/>
      <c r="SPY19" s="8"/>
      <c r="SPZ19" s="8"/>
      <c r="SQA19" s="8"/>
      <c r="SQB19" s="8"/>
      <c r="SQC19" s="8"/>
      <c r="SQD19" s="8"/>
      <c r="SQE19" s="8"/>
      <c r="SQF19" s="8"/>
      <c r="SQG19" s="8"/>
      <c r="SQH19" s="8"/>
      <c r="SQI19" s="8"/>
      <c r="SQJ19" s="8"/>
      <c r="SQK19" s="8"/>
      <c r="SQL19" s="8"/>
      <c r="SQM19" s="8"/>
      <c r="SQN19" s="8"/>
      <c r="SQO19" s="8"/>
      <c r="SQP19" s="8"/>
      <c r="SQQ19" s="8"/>
      <c r="SQR19" s="8"/>
      <c r="SQS19" s="8"/>
      <c r="SQT19" s="8"/>
      <c r="SQU19" s="8"/>
      <c r="SQV19" s="8"/>
      <c r="SQW19" s="8"/>
      <c r="SQX19" s="8"/>
      <c r="SQY19" s="8"/>
      <c r="SQZ19" s="8"/>
      <c r="SRA19" s="8"/>
      <c r="SRB19" s="8"/>
      <c r="SRC19" s="8"/>
      <c r="SRD19" s="8"/>
      <c r="SRE19" s="8"/>
      <c r="SRF19" s="8"/>
      <c r="SRG19" s="8"/>
      <c r="SRH19" s="8"/>
      <c r="SRI19" s="8"/>
      <c r="SRJ19" s="8"/>
      <c r="SRK19" s="8"/>
      <c r="SRL19" s="8"/>
      <c r="SRM19" s="8"/>
      <c r="SRN19" s="8"/>
      <c r="SRO19" s="8"/>
      <c r="SRP19" s="8"/>
      <c r="SRQ19" s="8"/>
      <c r="SRR19" s="8"/>
      <c r="SRS19" s="8"/>
      <c r="SRT19" s="8"/>
      <c r="SRU19" s="8"/>
      <c r="SRV19" s="8"/>
      <c r="SRW19" s="8"/>
      <c r="SRX19" s="8"/>
      <c r="SRY19" s="8"/>
      <c r="SRZ19" s="8"/>
      <c r="SSA19" s="8"/>
      <c r="SSB19" s="8"/>
      <c r="SSC19" s="8"/>
      <c r="SSD19" s="8"/>
      <c r="SSE19" s="8"/>
      <c r="SSF19" s="8"/>
      <c r="SSG19" s="8"/>
      <c r="SSH19" s="8"/>
      <c r="SSI19" s="8"/>
      <c r="SSJ19" s="8"/>
      <c r="SSK19" s="8"/>
      <c r="SSL19" s="8"/>
      <c r="SSM19" s="8"/>
      <c r="SSN19" s="8"/>
      <c r="SSO19" s="8"/>
      <c r="SSP19" s="8"/>
      <c r="SSQ19" s="8"/>
      <c r="SSR19" s="8"/>
      <c r="SSS19" s="8"/>
      <c r="SST19" s="8"/>
      <c r="SSU19" s="8"/>
      <c r="SSV19" s="8"/>
      <c r="SSW19" s="8"/>
      <c r="SSX19" s="8"/>
      <c r="SSY19" s="8"/>
      <c r="SSZ19" s="8"/>
      <c r="STA19" s="8"/>
      <c r="STB19" s="8"/>
      <c r="STC19" s="8"/>
      <c r="STD19" s="8"/>
      <c r="STE19" s="8"/>
      <c r="STF19" s="8"/>
      <c r="STG19" s="8"/>
      <c r="STH19" s="8"/>
      <c r="STI19" s="8"/>
      <c r="STJ19" s="8"/>
      <c r="STK19" s="8"/>
      <c r="STL19" s="8"/>
      <c r="STM19" s="8"/>
      <c r="STN19" s="8"/>
      <c r="STO19" s="8"/>
      <c r="STP19" s="8"/>
      <c r="STQ19" s="8"/>
      <c r="STR19" s="8"/>
      <c r="STS19" s="8"/>
      <c r="STT19" s="8"/>
      <c r="STU19" s="8"/>
      <c r="STV19" s="8"/>
      <c r="STW19" s="8"/>
      <c r="STX19" s="8"/>
      <c r="STY19" s="8"/>
      <c r="STZ19" s="8"/>
      <c r="SUA19" s="8"/>
      <c r="SUB19" s="8"/>
      <c r="SUC19" s="8"/>
      <c r="SUD19" s="8"/>
      <c r="SUE19" s="8"/>
      <c r="SUF19" s="8"/>
      <c r="SUG19" s="8"/>
      <c r="SUH19" s="8"/>
      <c r="SUI19" s="8"/>
      <c r="SUJ19" s="8"/>
      <c r="SUK19" s="8"/>
      <c r="SUL19" s="8"/>
      <c r="SUM19" s="8"/>
      <c r="SUN19" s="8"/>
      <c r="SUO19" s="8"/>
      <c r="SUP19" s="8"/>
      <c r="SUQ19" s="8"/>
      <c r="SUR19" s="8"/>
      <c r="SUS19" s="8"/>
      <c r="SUT19" s="8"/>
      <c r="SUU19" s="8"/>
      <c r="SUV19" s="8"/>
      <c r="SUW19" s="8"/>
      <c r="SUX19" s="8"/>
      <c r="SUY19" s="8"/>
      <c r="SUZ19" s="8"/>
      <c r="SVA19" s="8"/>
      <c r="SVB19" s="8"/>
      <c r="SVC19" s="8"/>
      <c r="SVD19" s="8"/>
      <c r="SVE19" s="8"/>
      <c r="SVF19" s="8"/>
      <c r="SVG19" s="8"/>
      <c r="SVH19" s="8"/>
      <c r="SVI19" s="8"/>
      <c r="SVJ19" s="8"/>
      <c r="SVK19" s="8"/>
      <c r="SVL19" s="8"/>
      <c r="SVM19" s="8"/>
      <c r="SVN19" s="8"/>
      <c r="SVO19" s="8"/>
      <c r="SVP19" s="8"/>
      <c r="SVQ19" s="8"/>
      <c r="SVR19" s="8"/>
      <c r="SVS19" s="8"/>
      <c r="SVT19" s="8"/>
      <c r="SVU19" s="8"/>
      <c r="SVV19" s="8"/>
      <c r="SVW19" s="8"/>
      <c r="SVX19" s="8"/>
      <c r="SVY19" s="8"/>
      <c r="SVZ19" s="8"/>
      <c r="SWA19" s="8"/>
      <c r="SWB19" s="8"/>
      <c r="SWC19" s="8"/>
      <c r="SWD19" s="8"/>
      <c r="SWE19" s="8"/>
      <c r="SWF19" s="8"/>
      <c r="SWG19" s="8"/>
      <c r="SWH19" s="8"/>
      <c r="SWI19" s="8"/>
      <c r="SWJ19" s="8"/>
      <c r="SWK19" s="8"/>
      <c r="SWL19" s="8"/>
      <c r="SWM19" s="8"/>
      <c r="SWN19" s="8"/>
      <c r="SWO19" s="8"/>
      <c r="SWP19" s="8"/>
      <c r="SWQ19" s="8"/>
      <c r="SWR19" s="8"/>
      <c r="SWS19" s="8"/>
      <c r="SWT19" s="8"/>
      <c r="SWU19" s="8"/>
      <c r="SWV19" s="8"/>
      <c r="SWW19" s="8"/>
      <c r="SWX19" s="8"/>
      <c r="SWY19" s="8"/>
      <c r="SWZ19" s="8"/>
      <c r="SXA19" s="8"/>
      <c r="SXB19" s="8"/>
      <c r="SXC19" s="8"/>
      <c r="SXD19" s="8"/>
      <c r="SXE19" s="8"/>
      <c r="SXF19" s="8"/>
      <c r="SXG19" s="8"/>
      <c r="SXH19" s="8"/>
      <c r="SXI19" s="8"/>
      <c r="SXJ19" s="8"/>
      <c r="SXK19" s="8"/>
      <c r="SXL19" s="8"/>
      <c r="SXM19" s="8"/>
      <c r="SXN19" s="8"/>
      <c r="SXO19" s="8"/>
      <c r="SXP19" s="8"/>
      <c r="SXQ19" s="8"/>
      <c r="SXR19" s="8"/>
      <c r="SXS19" s="8"/>
      <c r="SXT19" s="8"/>
      <c r="SXU19" s="8"/>
      <c r="SXV19" s="8"/>
      <c r="SXW19" s="8"/>
      <c r="SXX19" s="8"/>
      <c r="SXY19" s="8"/>
      <c r="SXZ19" s="8"/>
      <c r="SYA19" s="8"/>
      <c r="SYB19" s="8"/>
      <c r="SYC19" s="8"/>
      <c r="SYD19" s="8"/>
      <c r="SYE19" s="8"/>
      <c r="SYF19" s="8"/>
      <c r="SYG19" s="8"/>
      <c r="SYH19" s="8"/>
      <c r="SYI19" s="8"/>
      <c r="SYJ19" s="8"/>
      <c r="SYK19" s="8"/>
      <c r="SYL19" s="8"/>
      <c r="SYM19" s="8"/>
      <c r="SYN19" s="8"/>
      <c r="SYO19" s="8"/>
      <c r="SYP19" s="8"/>
      <c r="SYQ19" s="8"/>
      <c r="SYR19" s="8"/>
      <c r="SYS19" s="8"/>
      <c r="SYT19" s="8"/>
      <c r="SYU19" s="8"/>
      <c r="SYV19" s="8"/>
      <c r="SYW19" s="8"/>
      <c r="SYX19" s="8"/>
      <c r="SYY19" s="8"/>
      <c r="SYZ19" s="8"/>
      <c r="SZA19" s="8"/>
      <c r="SZB19" s="8"/>
      <c r="SZC19" s="8"/>
      <c r="SZD19" s="8"/>
      <c r="SZE19" s="8"/>
      <c r="SZF19" s="8"/>
      <c r="SZG19" s="8"/>
      <c r="SZH19" s="8"/>
      <c r="SZI19" s="8"/>
      <c r="SZJ19" s="8"/>
      <c r="SZK19" s="8"/>
      <c r="SZL19" s="8"/>
      <c r="SZM19" s="8"/>
      <c r="SZN19" s="8"/>
      <c r="SZO19" s="8"/>
      <c r="SZP19" s="8"/>
      <c r="SZQ19" s="8"/>
      <c r="SZR19" s="8"/>
      <c r="SZS19" s="8"/>
      <c r="SZT19" s="8"/>
      <c r="SZU19" s="8"/>
      <c r="SZV19" s="8"/>
      <c r="SZW19" s="8"/>
      <c r="SZX19" s="8"/>
      <c r="SZY19" s="8"/>
      <c r="SZZ19" s="8"/>
      <c r="TAA19" s="8"/>
      <c r="TAB19" s="8"/>
      <c r="TAC19" s="8"/>
      <c r="TAD19" s="8"/>
      <c r="TAE19" s="8"/>
      <c r="TAF19" s="8"/>
      <c r="TAG19" s="8"/>
      <c r="TAH19" s="8"/>
      <c r="TAI19" s="8"/>
      <c r="TAJ19" s="8"/>
      <c r="TAK19" s="8"/>
      <c r="TAL19" s="8"/>
      <c r="TAM19" s="8"/>
      <c r="TAN19" s="8"/>
      <c r="TAO19" s="8"/>
      <c r="TAP19" s="8"/>
      <c r="TAQ19" s="8"/>
      <c r="TAR19" s="8"/>
      <c r="TAS19" s="8"/>
      <c r="TAT19" s="8"/>
      <c r="TAU19" s="8"/>
      <c r="TAV19" s="8"/>
      <c r="TAW19" s="8"/>
      <c r="TAX19" s="8"/>
      <c r="TAY19" s="8"/>
      <c r="TAZ19" s="8"/>
      <c r="TBA19" s="8"/>
      <c r="TBB19" s="8"/>
      <c r="TBC19" s="8"/>
      <c r="TBD19" s="8"/>
      <c r="TBE19" s="8"/>
      <c r="TBF19" s="8"/>
      <c r="TBG19" s="8"/>
      <c r="TBH19" s="8"/>
      <c r="TBI19" s="8"/>
      <c r="TBJ19" s="8"/>
      <c r="TBK19" s="8"/>
      <c r="TBL19" s="8"/>
      <c r="TBM19" s="8"/>
      <c r="TBN19" s="8"/>
      <c r="TBO19" s="8"/>
      <c r="TBP19" s="8"/>
      <c r="TBQ19" s="8"/>
      <c r="TBR19" s="8"/>
      <c r="TBS19" s="8"/>
      <c r="TBT19" s="8"/>
      <c r="TBU19" s="8"/>
      <c r="TBV19" s="8"/>
      <c r="TBW19" s="8"/>
      <c r="TBX19" s="8"/>
      <c r="TBY19" s="8"/>
      <c r="TBZ19" s="8"/>
      <c r="TCA19" s="8"/>
      <c r="TCB19" s="8"/>
      <c r="TCC19" s="8"/>
      <c r="TCD19" s="8"/>
      <c r="TCE19" s="8"/>
      <c r="TCF19" s="8"/>
      <c r="TCG19" s="8"/>
      <c r="TCH19" s="8"/>
      <c r="TCI19" s="8"/>
      <c r="TCJ19" s="8"/>
      <c r="TCK19" s="8"/>
      <c r="TCL19" s="8"/>
      <c r="TCM19" s="8"/>
      <c r="TCN19" s="8"/>
      <c r="TCO19" s="8"/>
      <c r="TCP19" s="8"/>
      <c r="TCQ19" s="8"/>
      <c r="TCR19" s="8"/>
      <c r="TCS19" s="8"/>
      <c r="TCT19" s="8"/>
      <c r="TCU19" s="8"/>
      <c r="TCV19" s="8"/>
      <c r="TCW19" s="8"/>
      <c r="TCX19" s="8"/>
      <c r="TCY19" s="8"/>
      <c r="TCZ19" s="8"/>
      <c r="TDA19" s="8"/>
      <c r="TDB19" s="8"/>
      <c r="TDC19" s="8"/>
      <c r="TDD19" s="8"/>
      <c r="TDE19" s="8"/>
      <c r="TDF19" s="8"/>
      <c r="TDG19" s="8"/>
      <c r="TDH19" s="8"/>
      <c r="TDI19" s="8"/>
      <c r="TDJ19" s="8"/>
      <c r="TDK19" s="8"/>
      <c r="TDL19" s="8"/>
      <c r="TDM19" s="8"/>
      <c r="TDN19" s="8"/>
      <c r="TDO19" s="8"/>
      <c r="TDP19" s="8"/>
      <c r="TDQ19" s="8"/>
      <c r="TDR19" s="8"/>
      <c r="TDS19" s="8"/>
      <c r="TDT19" s="8"/>
      <c r="TDU19" s="8"/>
      <c r="TDV19" s="8"/>
      <c r="TDW19" s="8"/>
      <c r="TDX19" s="8"/>
      <c r="TDY19" s="8"/>
      <c r="TDZ19" s="8"/>
      <c r="TEA19" s="8"/>
      <c r="TEB19" s="8"/>
      <c r="TEC19" s="8"/>
      <c r="TED19" s="8"/>
      <c r="TEE19" s="8"/>
      <c r="TEF19" s="8"/>
      <c r="TEG19" s="8"/>
      <c r="TEH19" s="8"/>
      <c r="TEI19" s="8"/>
      <c r="TEJ19" s="8"/>
      <c r="TEK19" s="8"/>
      <c r="TEL19" s="8"/>
      <c r="TEM19" s="8"/>
      <c r="TEN19" s="8"/>
      <c r="TEO19" s="8"/>
      <c r="TEP19" s="8"/>
      <c r="TEQ19" s="8"/>
      <c r="TER19" s="8"/>
      <c r="TES19" s="8"/>
      <c r="TET19" s="8"/>
      <c r="TEU19" s="8"/>
      <c r="TEV19" s="8"/>
      <c r="TEW19" s="8"/>
      <c r="TEX19" s="8"/>
      <c r="TEY19" s="8"/>
      <c r="TEZ19" s="8"/>
      <c r="TFA19" s="8"/>
      <c r="TFB19" s="8"/>
      <c r="TFC19" s="8"/>
      <c r="TFD19" s="8"/>
      <c r="TFE19" s="8"/>
      <c r="TFF19" s="8"/>
      <c r="TFG19" s="8"/>
      <c r="TFH19" s="8"/>
      <c r="TFI19" s="8"/>
      <c r="TFJ19" s="8"/>
      <c r="TFK19" s="8"/>
      <c r="TFL19" s="8"/>
      <c r="TFM19" s="8"/>
      <c r="TFN19" s="8"/>
      <c r="TFO19" s="8"/>
      <c r="TFP19" s="8"/>
      <c r="TFQ19" s="8"/>
      <c r="TFR19" s="8"/>
      <c r="TFS19" s="8"/>
      <c r="TFT19" s="8"/>
      <c r="TFU19" s="8"/>
      <c r="TFV19" s="8"/>
      <c r="TFW19" s="8"/>
      <c r="TFX19" s="8"/>
      <c r="TFY19" s="8"/>
      <c r="TFZ19" s="8"/>
      <c r="TGA19" s="8"/>
      <c r="TGB19" s="8"/>
      <c r="TGC19" s="8"/>
      <c r="TGD19" s="8"/>
      <c r="TGE19" s="8"/>
      <c r="TGF19" s="8"/>
      <c r="TGG19" s="8"/>
      <c r="TGH19" s="8"/>
      <c r="TGI19" s="8"/>
      <c r="TGJ19" s="8"/>
      <c r="TGK19" s="8"/>
      <c r="TGL19" s="8"/>
      <c r="TGM19" s="8"/>
      <c r="TGN19" s="8"/>
      <c r="TGO19" s="8"/>
      <c r="TGP19" s="8"/>
      <c r="TGQ19" s="8"/>
      <c r="TGR19" s="8"/>
      <c r="TGS19" s="8"/>
      <c r="TGT19" s="8"/>
      <c r="TGU19" s="8"/>
      <c r="TGV19" s="8"/>
      <c r="TGW19" s="8"/>
      <c r="TGX19" s="8"/>
      <c r="TGY19" s="8"/>
      <c r="TGZ19" s="8"/>
      <c r="THA19" s="8"/>
      <c r="THB19" s="8"/>
      <c r="THC19" s="8"/>
      <c r="THD19" s="8"/>
      <c r="THE19" s="8"/>
      <c r="THF19" s="8"/>
      <c r="THG19" s="8"/>
      <c r="THH19" s="8"/>
      <c r="THI19" s="8"/>
      <c r="THJ19" s="8"/>
      <c r="THK19" s="8"/>
      <c r="THL19" s="8"/>
      <c r="THM19" s="8"/>
      <c r="THN19" s="8"/>
      <c r="THO19" s="8"/>
      <c r="THP19" s="8"/>
      <c r="THQ19" s="8"/>
      <c r="THR19" s="8"/>
      <c r="THS19" s="8"/>
      <c r="THT19" s="8"/>
      <c r="THU19" s="8"/>
      <c r="THV19" s="8"/>
      <c r="THW19" s="8"/>
      <c r="THX19" s="8"/>
      <c r="THY19" s="8"/>
      <c r="THZ19" s="8"/>
      <c r="TIA19" s="8"/>
      <c r="TIB19" s="8"/>
      <c r="TIC19" s="8"/>
      <c r="TID19" s="8"/>
      <c r="TIE19" s="8"/>
      <c r="TIF19" s="8"/>
      <c r="TIG19" s="8"/>
      <c r="TIH19" s="8"/>
      <c r="TII19" s="8"/>
      <c r="TIJ19" s="8"/>
      <c r="TIK19" s="8"/>
      <c r="TIL19" s="8"/>
      <c r="TIM19" s="8"/>
      <c r="TIN19" s="8"/>
      <c r="TIO19" s="8"/>
      <c r="TIP19" s="8"/>
      <c r="TIQ19" s="8"/>
      <c r="TIR19" s="8"/>
      <c r="TIS19" s="8"/>
      <c r="TIT19" s="8"/>
      <c r="TIU19" s="8"/>
      <c r="TIV19" s="8"/>
      <c r="TIW19" s="8"/>
      <c r="TIX19" s="8"/>
      <c r="TIY19" s="8"/>
      <c r="TIZ19" s="8"/>
      <c r="TJA19" s="8"/>
      <c r="TJB19" s="8"/>
      <c r="TJC19" s="8"/>
      <c r="TJD19" s="8"/>
      <c r="TJE19" s="8"/>
      <c r="TJF19" s="8"/>
      <c r="TJG19" s="8"/>
      <c r="TJH19" s="8"/>
      <c r="TJI19" s="8"/>
      <c r="TJJ19" s="8"/>
      <c r="TJK19" s="8"/>
      <c r="TJL19" s="8"/>
      <c r="TJM19" s="8"/>
      <c r="TJN19" s="8"/>
      <c r="TJO19" s="8"/>
      <c r="TJP19" s="8"/>
      <c r="TJQ19" s="8"/>
      <c r="TJR19" s="8"/>
      <c r="TJS19" s="8"/>
      <c r="TJT19" s="8"/>
      <c r="TJU19" s="8"/>
      <c r="TJV19" s="8"/>
      <c r="TJW19" s="8"/>
      <c r="TJX19" s="8"/>
      <c r="TJY19" s="8"/>
      <c r="TJZ19" s="8"/>
      <c r="TKA19" s="8"/>
      <c r="TKB19" s="8"/>
      <c r="TKC19" s="8"/>
      <c r="TKD19" s="8"/>
      <c r="TKE19" s="8"/>
      <c r="TKF19" s="8"/>
      <c r="TKG19" s="8"/>
      <c r="TKH19" s="8"/>
      <c r="TKI19" s="8"/>
      <c r="TKJ19" s="8"/>
      <c r="TKK19" s="8"/>
      <c r="TKL19" s="8"/>
      <c r="TKM19" s="8"/>
      <c r="TKN19" s="8"/>
      <c r="TKO19" s="8"/>
      <c r="TKP19" s="8"/>
      <c r="TKQ19" s="8"/>
      <c r="TKR19" s="8"/>
      <c r="TKS19" s="8"/>
      <c r="TKT19" s="8"/>
      <c r="TKU19" s="8"/>
      <c r="TKV19" s="8"/>
      <c r="TKW19" s="8"/>
      <c r="TKX19" s="8"/>
      <c r="TKY19" s="8"/>
      <c r="TKZ19" s="8"/>
      <c r="TLA19" s="8"/>
      <c r="TLB19" s="8"/>
      <c r="TLC19" s="8"/>
      <c r="TLD19" s="8"/>
      <c r="TLE19" s="8"/>
      <c r="TLF19" s="8"/>
      <c r="TLG19" s="8"/>
      <c r="TLH19" s="8"/>
      <c r="TLI19" s="8"/>
      <c r="TLJ19" s="8"/>
      <c r="TLK19" s="8"/>
      <c r="TLL19" s="8"/>
      <c r="TLM19" s="8"/>
      <c r="TLN19" s="8"/>
      <c r="TLO19" s="8"/>
      <c r="TLP19" s="8"/>
      <c r="TLQ19" s="8"/>
      <c r="TLR19" s="8"/>
      <c r="TLS19" s="8"/>
      <c r="TLT19" s="8"/>
      <c r="TLU19" s="8"/>
      <c r="TLV19" s="8"/>
      <c r="TLW19" s="8"/>
      <c r="TLX19" s="8"/>
      <c r="TLY19" s="8"/>
      <c r="TLZ19" s="8"/>
      <c r="TMA19" s="8"/>
      <c r="TMB19" s="8"/>
      <c r="TMC19" s="8"/>
      <c r="TMD19" s="8"/>
      <c r="TME19" s="8"/>
      <c r="TMF19" s="8"/>
      <c r="TMG19" s="8"/>
      <c r="TMH19" s="8"/>
      <c r="TMI19" s="8"/>
      <c r="TMJ19" s="8"/>
      <c r="TMK19" s="8"/>
      <c r="TML19" s="8"/>
      <c r="TMM19" s="8"/>
      <c r="TMN19" s="8"/>
      <c r="TMO19" s="8"/>
      <c r="TMP19" s="8"/>
      <c r="TMQ19" s="8"/>
      <c r="TMR19" s="8"/>
      <c r="TMS19" s="8"/>
      <c r="TMT19" s="8"/>
      <c r="TMU19" s="8"/>
      <c r="TMV19" s="8"/>
      <c r="TMW19" s="8"/>
      <c r="TMX19" s="8"/>
      <c r="TMY19" s="8"/>
      <c r="TMZ19" s="8"/>
      <c r="TNA19" s="8"/>
      <c r="TNB19" s="8"/>
      <c r="TNC19" s="8"/>
      <c r="TND19" s="8"/>
      <c r="TNE19" s="8"/>
      <c r="TNF19" s="8"/>
      <c r="TNG19" s="8"/>
      <c r="TNH19" s="8"/>
      <c r="TNI19" s="8"/>
      <c r="TNJ19" s="8"/>
      <c r="TNK19" s="8"/>
      <c r="TNL19" s="8"/>
      <c r="TNM19" s="8"/>
      <c r="TNN19" s="8"/>
      <c r="TNO19" s="8"/>
      <c r="TNP19" s="8"/>
      <c r="TNQ19" s="8"/>
      <c r="TNR19" s="8"/>
      <c r="TNS19" s="8"/>
      <c r="TNT19" s="8"/>
      <c r="TNU19" s="8"/>
      <c r="TNV19" s="8"/>
      <c r="TNW19" s="8"/>
      <c r="TNX19" s="8"/>
      <c r="TNY19" s="8"/>
      <c r="TNZ19" s="8"/>
      <c r="TOA19" s="8"/>
      <c r="TOB19" s="8"/>
      <c r="TOC19" s="8"/>
      <c r="TOD19" s="8"/>
      <c r="TOE19" s="8"/>
      <c r="TOF19" s="8"/>
      <c r="TOG19" s="8"/>
      <c r="TOH19" s="8"/>
      <c r="TOI19" s="8"/>
      <c r="TOJ19" s="8"/>
      <c r="TOK19" s="8"/>
      <c r="TOL19" s="8"/>
      <c r="TOM19" s="8"/>
      <c r="TON19" s="8"/>
      <c r="TOO19" s="8"/>
      <c r="TOP19" s="8"/>
      <c r="TOQ19" s="8"/>
      <c r="TOR19" s="8"/>
      <c r="TOS19" s="8"/>
      <c r="TOT19" s="8"/>
      <c r="TOU19" s="8"/>
      <c r="TOV19" s="8"/>
      <c r="TOW19" s="8"/>
      <c r="TOX19" s="8"/>
      <c r="TOY19" s="8"/>
      <c r="TOZ19" s="8"/>
      <c r="TPA19" s="8"/>
      <c r="TPB19" s="8"/>
      <c r="TPC19" s="8"/>
      <c r="TPD19" s="8"/>
      <c r="TPE19" s="8"/>
      <c r="TPF19" s="8"/>
      <c r="TPG19" s="8"/>
      <c r="TPH19" s="8"/>
      <c r="TPI19" s="8"/>
      <c r="TPJ19" s="8"/>
      <c r="TPK19" s="8"/>
      <c r="TPL19" s="8"/>
      <c r="TPM19" s="8"/>
      <c r="TPN19" s="8"/>
      <c r="TPO19" s="8"/>
      <c r="TPP19" s="8"/>
      <c r="TPQ19" s="8"/>
      <c r="TPR19" s="8"/>
      <c r="TPS19" s="8"/>
      <c r="TPT19" s="8"/>
      <c r="TPU19" s="8"/>
      <c r="TPV19" s="8"/>
      <c r="TPW19" s="8"/>
      <c r="TPX19" s="8"/>
      <c r="TPY19" s="8"/>
      <c r="TPZ19" s="8"/>
      <c r="TQA19" s="8"/>
      <c r="TQB19" s="8"/>
      <c r="TQC19" s="8"/>
      <c r="TQD19" s="8"/>
      <c r="TQE19" s="8"/>
      <c r="TQF19" s="8"/>
      <c r="TQG19" s="8"/>
      <c r="TQH19" s="8"/>
      <c r="TQI19" s="8"/>
      <c r="TQJ19" s="8"/>
      <c r="TQK19" s="8"/>
      <c r="TQL19" s="8"/>
      <c r="TQM19" s="8"/>
      <c r="TQN19" s="8"/>
      <c r="TQO19" s="8"/>
      <c r="TQP19" s="8"/>
      <c r="TQQ19" s="8"/>
      <c r="TQR19" s="8"/>
      <c r="TQS19" s="8"/>
      <c r="TQT19" s="8"/>
      <c r="TQU19" s="8"/>
      <c r="TQV19" s="8"/>
      <c r="TQW19" s="8"/>
      <c r="TQX19" s="8"/>
      <c r="TQY19" s="8"/>
      <c r="TQZ19" s="8"/>
      <c r="TRA19" s="8"/>
      <c r="TRB19" s="8"/>
      <c r="TRC19" s="8"/>
      <c r="TRD19" s="8"/>
      <c r="TRE19" s="8"/>
      <c r="TRF19" s="8"/>
      <c r="TRG19" s="8"/>
      <c r="TRH19" s="8"/>
      <c r="TRI19" s="8"/>
      <c r="TRJ19" s="8"/>
      <c r="TRK19" s="8"/>
      <c r="TRL19" s="8"/>
      <c r="TRM19" s="8"/>
      <c r="TRN19" s="8"/>
      <c r="TRO19" s="8"/>
      <c r="TRP19" s="8"/>
      <c r="TRQ19" s="8"/>
      <c r="TRR19" s="8"/>
      <c r="TRS19" s="8"/>
      <c r="TRT19" s="8"/>
      <c r="TRU19" s="8"/>
      <c r="TRV19" s="8"/>
      <c r="TRW19" s="8"/>
      <c r="TRX19" s="8"/>
      <c r="TRY19" s="8"/>
      <c r="TRZ19" s="8"/>
      <c r="TSA19" s="8"/>
      <c r="TSB19" s="8"/>
      <c r="TSC19" s="8"/>
      <c r="TSD19" s="8"/>
      <c r="TSE19" s="8"/>
      <c r="TSF19" s="8"/>
      <c r="TSG19" s="8"/>
      <c r="TSH19" s="8"/>
      <c r="TSI19" s="8"/>
      <c r="TSJ19" s="8"/>
      <c r="TSK19" s="8"/>
      <c r="TSL19" s="8"/>
      <c r="TSM19" s="8"/>
      <c r="TSN19" s="8"/>
      <c r="TSO19" s="8"/>
      <c r="TSP19" s="8"/>
      <c r="TSQ19" s="8"/>
      <c r="TSR19" s="8"/>
      <c r="TSS19" s="8"/>
      <c r="TST19" s="8"/>
      <c r="TSU19" s="8"/>
      <c r="TSV19" s="8"/>
      <c r="TSW19" s="8"/>
      <c r="TSX19" s="8"/>
      <c r="TSY19" s="8"/>
      <c r="TSZ19" s="8"/>
      <c r="TTA19" s="8"/>
      <c r="TTB19" s="8"/>
      <c r="TTC19" s="8"/>
      <c r="TTD19" s="8"/>
      <c r="TTE19" s="8"/>
      <c r="TTF19" s="8"/>
      <c r="TTG19" s="8"/>
      <c r="TTH19" s="8"/>
      <c r="TTI19" s="8"/>
      <c r="TTJ19" s="8"/>
      <c r="TTK19" s="8"/>
      <c r="TTL19" s="8"/>
      <c r="TTM19" s="8"/>
      <c r="TTN19" s="8"/>
      <c r="TTO19" s="8"/>
      <c r="TTP19" s="8"/>
      <c r="TTQ19" s="8"/>
      <c r="TTR19" s="8"/>
      <c r="TTS19" s="8"/>
      <c r="TTT19" s="8"/>
      <c r="TTU19" s="8"/>
      <c r="TTV19" s="8"/>
      <c r="TTW19" s="8"/>
      <c r="TTX19" s="8"/>
      <c r="TTY19" s="8"/>
      <c r="TTZ19" s="8"/>
      <c r="TUA19" s="8"/>
      <c r="TUB19" s="8"/>
      <c r="TUC19" s="8"/>
      <c r="TUD19" s="8"/>
      <c r="TUE19" s="8"/>
      <c r="TUF19" s="8"/>
      <c r="TUG19" s="8"/>
      <c r="TUH19" s="8"/>
      <c r="TUI19" s="8"/>
      <c r="TUJ19" s="8"/>
      <c r="TUK19" s="8"/>
      <c r="TUL19" s="8"/>
      <c r="TUM19" s="8"/>
      <c r="TUN19" s="8"/>
      <c r="TUO19" s="8"/>
      <c r="TUP19" s="8"/>
      <c r="TUQ19" s="8"/>
      <c r="TUR19" s="8"/>
      <c r="TUS19" s="8"/>
      <c r="TUT19" s="8"/>
      <c r="TUU19" s="8"/>
      <c r="TUV19" s="8"/>
      <c r="TUW19" s="8"/>
      <c r="TUX19" s="8"/>
      <c r="TUY19" s="8"/>
      <c r="TUZ19" s="8"/>
      <c r="TVA19" s="8"/>
      <c r="TVB19" s="8"/>
      <c r="TVC19" s="8"/>
      <c r="TVD19" s="8"/>
      <c r="TVE19" s="8"/>
      <c r="TVF19" s="8"/>
      <c r="TVG19" s="8"/>
      <c r="TVH19" s="8"/>
      <c r="TVI19" s="8"/>
      <c r="TVJ19" s="8"/>
      <c r="TVK19" s="8"/>
      <c r="TVL19" s="8"/>
      <c r="TVM19" s="8"/>
      <c r="TVN19" s="8"/>
      <c r="TVO19" s="8"/>
      <c r="TVP19" s="8"/>
      <c r="TVQ19" s="8"/>
      <c r="TVR19" s="8"/>
      <c r="TVS19" s="8"/>
      <c r="TVT19" s="8"/>
      <c r="TVU19" s="8"/>
      <c r="TVV19" s="8"/>
      <c r="TVW19" s="8"/>
      <c r="TVX19" s="8"/>
      <c r="TVY19" s="8"/>
      <c r="TVZ19" s="8"/>
      <c r="TWA19" s="8"/>
      <c r="TWB19" s="8"/>
      <c r="TWC19" s="8"/>
      <c r="TWD19" s="8"/>
      <c r="TWE19" s="8"/>
      <c r="TWF19" s="8"/>
      <c r="TWG19" s="8"/>
      <c r="TWH19" s="8"/>
      <c r="TWI19" s="8"/>
      <c r="TWJ19" s="8"/>
      <c r="TWK19" s="8"/>
      <c r="TWL19" s="8"/>
      <c r="TWM19" s="8"/>
      <c r="TWN19" s="8"/>
      <c r="TWO19" s="8"/>
      <c r="TWP19" s="8"/>
      <c r="TWQ19" s="8"/>
      <c r="TWR19" s="8"/>
      <c r="TWS19" s="8"/>
      <c r="TWT19" s="8"/>
      <c r="TWU19" s="8"/>
      <c r="TWV19" s="8"/>
      <c r="TWW19" s="8"/>
      <c r="TWX19" s="8"/>
      <c r="TWY19" s="8"/>
      <c r="TWZ19" s="8"/>
      <c r="TXA19" s="8"/>
      <c r="TXB19" s="8"/>
      <c r="TXC19" s="8"/>
      <c r="TXD19" s="8"/>
      <c r="TXE19" s="8"/>
      <c r="TXF19" s="8"/>
      <c r="TXG19" s="8"/>
      <c r="TXH19" s="8"/>
      <c r="TXI19" s="8"/>
      <c r="TXJ19" s="8"/>
      <c r="TXK19" s="8"/>
      <c r="TXL19" s="8"/>
      <c r="TXM19" s="8"/>
      <c r="TXN19" s="8"/>
      <c r="TXO19" s="8"/>
      <c r="TXP19" s="8"/>
      <c r="TXQ19" s="8"/>
      <c r="TXR19" s="8"/>
      <c r="TXS19" s="8"/>
      <c r="TXT19" s="8"/>
      <c r="TXU19" s="8"/>
      <c r="TXV19" s="8"/>
      <c r="TXW19" s="8"/>
      <c r="TXX19" s="8"/>
      <c r="TXY19" s="8"/>
      <c r="TXZ19" s="8"/>
      <c r="TYA19" s="8"/>
      <c r="TYB19" s="8"/>
      <c r="TYC19" s="8"/>
      <c r="TYD19" s="8"/>
      <c r="TYE19" s="8"/>
      <c r="TYF19" s="8"/>
      <c r="TYG19" s="8"/>
      <c r="TYH19" s="8"/>
      <c r="TYI19" s="8"/>
      <c r="TYJ19" s="8"/>
      <c r="TYK19" s="8"/>
      <c r="TYL19" s="8"/>
      <c r="TYM19" s="8"/>
      <c r="TYN19" s="8"/>
      <c r="TYO19" s="8"/>
      <c r="TYP19" s="8"/>
      <c r="TYQ19" s="8"/>
      <c r="TYR19" s="8"/>
      <c r="TYS19" s="8"/>
      <c r="TYT19" s="8"/>
      <c r="TYU19" s="8"/>
      <c r="TYV19" s="8"/>
      <c r="TYW19" s="8"/>
      <c r="TYX19" s="8"/>
      <c r="TYY19" s="8"/>
      <c r="TYZ19" s="8"/>
      <c r="TZA19" s="8"/>
      <c r="TZB19" s="8"/>
      <c r="TZC19" s="8"/>
      <c r="TZD19" s="8"/>
      <c r="TZE19" s="8"/>
      <c r="TZF19" s="8"/>
      <c r="TZG19" s="8"/>
      <c r="TZH19" s="8"/>
      <c r="TZI19" s="8"/>
      <c r="TZJ19" s="8"/>
      <c r="TZK19" s="8"/>
      <c r="TZL19" s="8"/>
      <c r="TZM19" s="8"/>
      <c r="TZN19" s="8"/>
      <c r="TZO19" s="8"/>
      <c r="TZP19" s="8"/>
      <c r="TZQ19" s="8"/>
      <c r="TZR19" s="8"/>
      <c r="TZS19" s="8"/>
      <c r="TZT19" s="8"/>
      <c r="TZU19" s="8"/>
      <c r="TZV19" s="8"/>
      <c r="TZW19" s="8"/>
      <c r="TZX19" s="8"/>
      <c r="TZY19" s="8"/>
      <c r="TZZ19" s="8"/>
      <c r="UAA19" s="8"/>
      <c r="UAB19" s="8"/>
      <c r="UAC19" s="8"/>
      <c r="UAD19" s="8"/>
      <c r="UAE19" s="8"/>
      <c r="UAF19" s="8"/>
      <c r="UAG19" s="8"/>
      <c r="UAH19" s="8"/>
      <c r="UAI19" s="8"/>
      <c r="UAJ19" s="8"/>
      <c r="UAK19" s="8"/>
      <c r="UAL19" s="8"/>
      <c r="UAM19" s="8"/>
      <c r="UAN19" s="8"/>
      <c r="UAO19" s="8"/>
      <c r="UAP19" s="8"/>
      <c r="UAQ19" s="8"/>
      <c r="UAR19" s="8"/>
      <c r="UAS19" s="8"/>
      <c r="UAT19" s="8"/>
      <c r="UAU19" s="8"/>
      <c r="UAV19" s="8"/>
      <c r="UAW19" s="8"/>
      <c r="UAX19" s="8"/>
      <c r="UAY19" s="8"/>
      <c r="UAZ19" s="8"/>
      <c r="UBA19" s="8"/>
      <c r="UBB19" s="8"/>
      <c r="UBC19" s="8"/>
      <c r="UBD19" s="8"/>
      <c r="UBE19" s="8"/>
      <c r="UBF19" s="8"/>
      <c r="UBG19" s="8"/>
      <c r="UBH19" s="8"/>
      <c r="UBI19" s="8"/>
      <c r="UBJ19" s="8"/>
      <c r="UBK19" s="8"/>
      <c r="UBL19" s="8"/>
      <c r="UBM19" s="8"/>
      <c r="UBN19" s="8"/>
      <c r="UBO19" s="8"/>
      <c r="UBP19" s="8"/>
      <c r="UBQ19" s="8"/>
      <c r="UBR19" s="8"/>
      <c r="UBS19" s="8"/>
      <c r="UBT19" s="8"/>
      <c r="UBU19" s="8"/>
      <c r="UBV19" s="8"/>
      <c r="UBW19" s="8"/>
      <c r="UBX19" s="8"/>
      <c r="UBY19" s="8"/>
      <c r="UBZ19" s="8"/>
      <c r="UCA19" s="8"/>
      <c r="UCB19" s="8"/>
      <c r="UCC19" s="8"/>
      <c r="UCD19" s="8"/>
      <c r="UCE19" s="8"/>
      <c r="UCF19" s="8"/>
      <c r="UCG19" s="8"/>
      <c r="UCH19" s="8"/>
      <c r="UCI19" s="8"/>
      <c r="UCJ19" s="8"/>
      <c r="UCK19" s="8"/>
      <c r="UCL19" s="8"/>
      <c r="UCM19" s="8"/>
      <c r="UCN19" s="8"/>
      <c r="UCO19" s="8"/>
      <c r="UCP19" s="8"/>
      <c r="UCQ19" s="8"/>
      <c r="UCR19" s="8"/>
      <c r="UCS19" s="8"/>
      <c r="UCT19" s="8"/>
      <c r="UCU19" s="8"/>
      <c r="UCV19" s="8"/>
      <c r="UCW19" s="8"/>
      <c r="UCX19" s="8"/>
      <c r="UCY19" s="8"/>
      <c r="UCZ19" s="8"/>
      <c r="UDA19" s="8"/>
      <c r="UDB19" s="8"/>
      <c r="UDC19" s="8"/>
      <c r="UDD19" s="8"/>
      <c r="UDE19" s="8"/>
      <c r="UDF19" s="8"/>
      <c r="UDG19" s="8"/>
      <c r="UDH19" s="8"/>
      <c r="UDI19" s="8"/>
      <c r="UDJ19" s="8"/>
      <c r="UDK19" s="8"/>
      <c r="UDL19" s="8"/>
      <c r="UDM19" s="8"/>
      <c r="UDN19" s="8"/>
      <c r="UDO19" s="8"/>
      <c r="UDP19" s="8"/>
      <c r="UDQ19" s="8"/>
      <c r="UDR19" s="8"/>
      <c r="UDS19" s="8"/>
      <c r="UDT19" s="8"/>
      <c r="UDU19" s="8"/>
      <c r="UDV19" s="8"/>
      <c r="UDW19" s="8"/>
      <c r="UDX19" s="8"/>
      <c r="UDY19" s="8"/>
      <c r="UDZ19" s="8"/>
      <c r="UEA19" s="8"/>
      <c r="UEB19" s="8"/>
      <c r="UEC19" s="8"/>
      <c r="UED19" s="8"/>
      <c r="UEE19" s="8"/>
      <c r="UEF19" s="8"/>
      <c r="UEG19" s="8"/>
      <c r="UEH19" s="8"/>
      <c r="UEI19" s="8"/>
      <c r="UEJ19" s="8"/>
      <c r="UEK19" s="8"/>
      <c r="UEL19" s="8"/>
      <c r="UEM19" s="8"/>
      <c r="UEN19" s="8"/>
      <c r="UEO19" s="8"/>
      <c r="UEP19" s="8"/>
      <c r="UEQ19" s="8"/>
      <c r="UER19" s="8"/>
      <c r="UES19" s="8"/>
      <c r="UET19" s="8"/>
      <c r="UEU19" s="8"/>
      <c r="UEV19" s="8"/>
      <c r="UEW19" s="8"/>
      <c r="UEX19" s="8"/>
      <c r="UEY19" s="8"/>
      <c r="UEZ19" s="8"/>
      <c r="UFA19" s="8"/>
      <c r="UFB19" s="8"/>
      <c r="UFC19" s="8"/>
      <c r="UFD19" s="8"/>
      <c r="UFE19" s="8"/>
      <c r="UFF19" s="8"/>
      <c r="UFG19" s="8"/>
      <c r="UFH19" s="8"/>
      <c r="UFI19" s="8"/>
      <c r="UFJ19" s="8"/>
      <c r="UFK19" s="8"/>
      <c r="UFL19" s="8"/>
      <c r="UFM19" s="8"/>
      <c r="UFN19" s="8"/>
      <c r="UFO19" s="8"/>
      <c r="UFP19" s="8"/>
      <c r="UFQ19" s="8"/>
      <c r="UFR19" s="8"/>
      <c r="UFS19" s="8"/>
      <c r="UFT19" s="8"/>
      <c r="UFU19" s="8"/>
      <c r="UFV19" s="8"/>
      <c r="UFW19" s="8"/>
      <c r="UFX19" s="8"/>
      <c r="UFY19" s="8"/>
      <c r="UFZ19" s="8"/>
      <c r="UGA19" s="8"/>
      <c r="UGB19" s="8"/>
      <c r="UGC19" s="8"/>
      <c r="UGD19" s="8"/>
      <c r="UGE19" s="8"/>
      <c r="UGF19" s="8"/>
      <c r="UGG19" s="8"/>
      <c r="UGH19" s="8"/>
      <c r="UGI19" s="8"/>
      <c r="UGJ19" s="8"/>
      <c r="UGK19" s="8"/>
      <c r="UGL19" s="8"/>
      <c r="UGM19" s="8"/>
      <c r="UGN19" s="8"/>
      <c r="UGO19" s="8"/>
      <c r="UGP19" s="8"/>
      <c r="UGQ19" s="8"/>
      <c r="UGR19" s="8"/>
      <c r="UGS19" s="8"/>
      <c r="UGT19" s="8"/>
      <c r="UGU19" s="8"/>
      <c r="UGV19" s="8"/>
      <c r="UGW19" s="8"/>
      <c r="UGX19" s="8"/>
      <c r="UGY19" s="8"/>
      <c r="UGZ19" s="8"/>
      <c r="UHA19" s="8"/>
      <c r="UHB19" s="8"/>
      <c r="UHC19" s="8"/>
      <c r="UHD19" s="8"/>
      <c r="UHE19" s="8"/>
      <c r="UHF19" s="8"/>
      <c r="UHG19" s="8"/>
      <c r="UHH19" s="8"/>
      <c r="UHI19" s="8"/>
      <c r="UHJ19" s="8"/>
      <c r="UHK19" s="8"/>
      <c r="UHL19" s="8"/>
      <c r="UHM19" s="8"/>
      <c r="UHN19" s="8"/>
      <c r="UHO19" s="8"/>
      <c r="UHP19" s="8"/>
      <c r="UHQ19" s="8"/>
      <c r="UHR19" s="8"/>
      <c r="UHS19" s="8"/>
      <c r="UHT19" s="8"/>
      <c r="UHU19" s="8"/>
      <c r="UHV19" s="8"/>
      <c r="UHW19" s="8"/>
      <c r="UHX19" s="8"/>
      <c r="UHY19" s="8"/>
      <c r="UHZ19" s="8"/>
      <c r="UIA19" s="8"/>
      <c r="UIB19" s="8"/>
      <c r="UIC19" s="8"/>
      <c r="UID19" s="8"/>
      <c r="UIE19" s="8"/>
      <c r="UIF19" s="8"/>
      <c r="UIG19" s="8"/>
      <c r="UIH19" s="8"/>
      <c r="UII19" s="8"/>
      <c r="UIJ19" s="8"/>
      <c r="UIK19" s="8"/>
      <c r="UIL19" s="8"/>
      <c r="UIM19" s="8"/>
      <c r="UIN19" s="8"/>
      <c r="UIO19" s="8"/>
      <c r="UIP19" s="8"/>
      <c r="UIQ19" s="8"/>
      <c r="UIR19" s="8"/>
      <c r="UIS19" s="8"/>
      <c r="UIT19" s="8"/>
      <c r="UIU19" s="8"/>
      <c r="UIV19" s="8"/>
      <c r="UIW19" s="8"/>
      <c r="UIX19" s="8"/>
      <c r="UIY19" s="8"/>
      <c r="UIZ19" s="8"/>
      <c r="UJA19" s="8"/>
      <c r="UJB19" s="8"/>
      <c r="UJC19" s="8"/>
      <c r="UJD19" s="8"/>
      <c r="UJE19" s="8"/>
      <c r="UJF19" s="8"/>
      <c r="UJG19" s="8"/>
      <c r="UJH19" s="8"/>
      <c r="UJI19" s="8"/>
      <c r="UJJ19" s="8"/>
      <c r="UJK19" s="8"/>
      <c r="UJL19" s="8"/>
      <c r="UJM19" s="8"/>
      <c r="UJN19" s="8"/>
      <c r="UJO19" s="8"/>
      <c r="UJP19" s="8"/>
      <c r="UJQ19" s="8"/>
      <c r="UJR19" s="8"/>
      <c r="UJS19" s="8"/>
      <c r="UJT19" s="8"/>
      <c r="UJU19" s="8"/>
      <c r="UJV19" s="8"/>
      <c r="UJW19" s="8"/>
      <c r="UJX19" s="8"/>
      <c r="UJY19" s="8"/>
      <c r="UJZ19" s="8"/>
      <c r="UKA19" s="8"/>
      <c r="UKB19" s="8"/>
      <c r="UKC19" s="8"/>
      <c r="UKD19" s="8"/>
      <c r="UKE19" s="8"/>
      <c r="UKF19" s="8"/>
      <c r="UKG19" s="8"/>
      <c r="UKH19" s="8"/>
      <c r="UKI19" s="8"/>
      <c r="UKJ19" s="8"/>
      <c r="UKK19" s="8"/>
      <c r="UKL19" s="8"/>
      <c r="UKM19" s="8"/>
      <c r="UKN19" s="8"/>
      <c r="UKO19" s="8"/>
      <c r="UKP19" s="8"/>
      <c r="UKQ19" s="8"/>
      <c r="UKR19" s="8"/>
      <c r="UKS19" s="8"/>
      <c r="UKT19" s="8"/>
      <c r="UKU19" s="8"/>
      <c r="UKV19" s="8"/>
      <c r="UKW19" s="8"/>
      <c r="UKX19" s="8"/>
      <c r="UKY19" s="8"/>
      <c r="UKZ19" s="8"/>
      <c r="ULA19" s="8"/>
      <c r="ULB19" s="8"/>
      <c r="ULC19" s="8"/>
      <c r="ULD19" s="8"/>
      <c r="ULE19" s="8"/>
      <c r="ULF19" s="8"/>
      <c r="ULG19" s="8"/>
      <c r="ULH19" s="8"/>
      <c r="ULI19" s="8"/>
      <c r="ULJ19" s="8"/>
      <c r="ULK19" s="8"/>
      <c r="ULL19" s="8"/>
      <c r="ULM19" s="8"/>
      <c r="ULN19" s="8"/>
      <c r="ULO19" s="8"/>
      <c r="ULP19" s="8"/>
      <c r="ULQ19" s="8"/>
      <c r="ULR19" s="8"/>
      <c r="ULS19" s="8"/>
      <c r="ULT19" s="8"/>
      <c r="ULU19" s="8"/>
      <c r="ULV19" s="8"/>
      <c r="ULW19" s="8"/>
      <c r="ULX19" s="8"/>
      <c r="ULY19" s="8"/>
      <c r="ULZ19" s="8"/>
      <c r="UMA19" s="8"/>
      <c r="UMB19" s="8"/>
      <c r="UMC19" s="8"/>
      <c r="UMD19" s="8"/>
      <c r="UME19" s="8"/>
      <c r="UMF19" s="8"/>
      <c r="UMG19" s="8"/>
      <c r="UMH19" s="8"/>
      <c r="UMI19" s="8"/>
      <c r="UMJ19" s="8"/>
      <c r="UMK19" s="8"/>
      <c r="UML19" s="8"/>
      <c r="UMM19" s="8"/>
      <c r="UMN19" s="8"/>
      <c r="UMO19" s="8"/>
      <c r="UMP19" s="8"/>
      <c r="UMQ19" s="8"/>
      <c r="UMR19" s="8"/>
      <c r="UMS19" s="8"/>
      <c r="UMT19" s="8"/>
      <c r="UMU19" s="8"/>
      <c r="UMV19" s="8"/>
      <c r="UMW19" s="8"/>
      <c r="UMX19" s="8"/>
      <c r="UMY19" s="8"/>
      <c r="UMZ19" s="8"/>
      <c r="UNA19" s="8"/>
      <c r="UNB19" s="8"/>
      <c r="UNC19" s="8"/>
      <c r="UND19" s="8"/>
      <c r="UNE19" s="8"/>
      <c r="UNF19" s="8"/>
      <c r="UNG19" s="8"/>
      <c r="UNH19" s="8"/>
      <c r="UNI19" s="8"/>
      <c r="UNJ19" s="8"/>
      <c r="UNK19" s="8"/>
      <c r="UNL19" s="8"/>
      <c r="UNM19" s="8"/>
      <c r="UNN19" s="8"/>
      <c r="UNO19" s="8"/>
      <c r="UNP19" s="8"/>
      <c r="UNQ19" s="8"/>
      <c r="UNR19" s="8"/>
      <c r="UNS19" s="8"/>
      <c r="UNT19" s="8"/>
      <c r="UNU19" s="8"/>
      <c r="UNV19" s="8"/>
      <c r="UNW19" s="8"/>
      <c r="UNX19" s="8"/>
      <c r="UNY19" s="8"/>
      <c r="UNZ19" s="8"/>
      <c r="UOA19" s="8"/>
      <c r="UOB19" s="8"/>
      <c r="UOC19" s="8"/>
      <c r="UOD19" s="8"/>
      <c r="UOE19" s="8"/>
      <c r="UOF19" s="8"/>
      <c r="UOG19" s="8"/>
      <c r="UOH19" s="8"/>
      <c r="UOI19" s="8"/>
      <c r="UOJ19" s="8"/>
      <c r="UOK19" s="8"/>
      <c r="UOL19" s="8"/>
      <c r="UOM19" s="8"/>
      <c r="UON19" s="8"/>
      <c r="UOO19" s="8"/>
      <c r="UOP19" s="8"/>
      <c r="UOQ19" s="8"/>
      <c r="UOR19" s="8"/>
      <c r="UOS19" s="8"/>
      <c r="UOT19" s="8"/>
      <c r="UOU19" s="8"/>
      <c r="UOV19" s="8"/>
      <c r="UOW19" s="8"/>
      <c r="UOX19" s="8"/>
      <c r="UOY19" s="8"/>
      <c r="UOZ19" s="8"/>
      <c r="UPA19" s="8"/>
      <c r="UPB19" s="8"/>
      <c r="UPC19" s="8"/>
      <c r="UPD19" s="8"/>
      <c r="UPE19" s="8"/>
      <c r="UPF19" s="8"/>
      <c r="UPG19" s="8"/>
      <c r="UPH19" s="8"/>
      <c r="UPI19" s="8"/>
      <c r="UPJ19" s="8"/>
      <c r="UPK19" s="8"/>
      <c r="UPL19" s="8"/>
      <c r="UPM19" s="8"/>
      <c r="UPN19" s="8"/>
      <c r="UPO19" s="8"/>
      <c r="UPP19" s="8"/>
      <c r="UPQ19" s="8"/>
      <c r="UPR19" s="8"/>
      <c r="UPS19" s="8"/>
      <c r="UPT19" s="8"/>
      <c r="UPU19" s="8"/>
      <c r="UPV19" s="8"/>
      <c r="UPW19" s="8"/>
      <c r="UPX19" s="8"/>
      <c r="UPY19" s="8"/>
      <c r="UPZ19" s="8"/>
      <c r="UQA19" s="8"/>
      <c r="UQB19" s="8"/>
      <c r="UQC19" s="8"/>
      <c r="UQD19" s="8"/>
      <c r="UQE19" s="8"/>
      <c r="UQF19" s="8"/>
      <c r="UQG19" s="8"/>
      <c r="UQH19" s="8"/>
      <c r="UQI19" s="8"/>
      <c r="UQJ19" s="8"/>
      <c r="UQK19" s="8"/>
      <c r="UQL19" s="8"/>
      <c r="UQM19" s="8"/>
      <c r="UQN19" s="8"/>
      <c r="UQO19" s="8"/>
      <c r="UQP19" s="8"/>
      <c r="UQQ19" s="8"/>
      <c r="UQR19" s="8"/>
      <c r="UQS19" s="8"/>
      <c r="UQT19" s="8"/>
      <c r="UQU19" s="8"/>
      <c r="UQV19" s="8"/>
      <c r="UQW19" s="8"/>
      <c r="UQX19" s="8"/>
      <c r="UQY19" s="8"/>
      <c r="UQZ19" s="8"/>
      <c r="URA19" s="8"/>
      <c r="URB19" s="8"/>
      <c r="URC19" s="8"/>
      <c r="URD19" s="8"/>
      <c r="URE19" s="8"/>
      <c r="URF19" s="8"/>
      <c r="URG19" s="8"/>
      <c r="URH19" s="8"/>
      <c r="URI19" s="8"/>
      <c r="URJ19" s="8"/>
      <c r="URK19" s="8"/>
      <c r="URL19" s="8"/>
      <c r="URM19" s="8"/>
      <c r="URN19" s="8"/>
      <c r="URO19" s="8"/>
      <c r="URP19" s="8"/>
      <c r="URQ19" s="8"/>
      <c r="URR19" s="8"/>
      <c r="URS19" s="8"/>
      <c r="URT19" s="8"/>
      <c r="URU19" s="8"/>
      <c r="URV19" s="8"/>
      <c r="URW19" s="8"/>
      <c r="URX19" s="8"/>
      <c r="URY19" s="8"/>
      <c r="URZ19" s="8"/>
      <c r="USA19" s="8"/>
      <c r="USB19" s="8"/>
      <c r="USC19" s="8"/>
      <c r="USD19" s="8"/>
      <c r="USE19" s="8"/>
      <c r="USF19" s="8"/>
      <c r="USG19" s="8"/>
      <c r="USH19" s="8"/>
      <c r="USI19" s="8"/>
      <c r="USJ19" s="8"/>
      <c r="USK19" s="8"/>
      <c r="USL19" s="8"/>
      <c r="USM19" s="8"/>
      <c r="USN19" s="8"/>
      <c r="USO19" s="8"/>
      <c r="USP19" s="8"/>
      <c r="USQ19" s="8"/>
      <c r="USR19" s="8"/>
      <c r="USS19" s="8"/>
      <c r="UST19" s="8"/>
      <c r="USU19" s="8"/>
      <c r="USV19" s="8"/>
      <c r="USW19" s="8"/>
      <c r="USX19" s="8"/>
      <c r="USY19" s="8"/>
      <c r="USZ19" s="8"/>
      <c r="UTA19" s="8"/>
      <c r="UTB19" s="8"/>
      <c r="UTC19" s="8"/>
      <c r="UTD19" s="8"/>
      <c r="UTE19" s="8"/>
      <c r="UTF19" s="8"/>
      <c r="UTG19" s="8"/>
      <c r="UTH19" s="8"/>
      <c r="UTI19" s="8"/>
      <c r="UTJ19" s="8"/>
      <c r="UTK19" s="8"/>
      <c r="UTL19" s="8"/>
      <c r="UTM19" s="8"/>
      <c r="UTN19" s="8"/>
      <c r="UTO19" s="8"/>
      <c r="UTP19" s="8"/>
      <c r="UTQ19" s="8"/>
      <c r="UTR19" s="8"/>
      <c r="UTS19" s="8"/>
      <c r="UTT19" s="8"/>
      <c r="UTU19" s="8"/>
      <c r="UTV19" s="8"/>
      <c r="UTW19" s="8"/>
      <c r="UTX19" s="8"/>
      <c r="UTY19" s="8"/>
      <c r="UTZ19" s="8"/>
      <c r="UUA19" s="8"/>
      <c r="UUB19" s="8"/>
      <c r="UUC19" s="8"/>
      <c r="UUD19" s="8"/>
      <c r="UUE19" s="8"/>
      <c r="UUF19" s="8"/>
      <c r="UUG19" s="8"/>
      <c r="UUH19" s="8"/>
      <c r="UUI19" s="8"/>
      <c r="UUJ19" s="8"/>
      <c r="UUK19" s="8"/>
      <c r="UUL19" s="8"/>
      <c r="UUM19" s="8"/>
      <c r="UUN19" s="8"/>
      <c r="UUO19" s="8"/>
      <c r="UUP19" s="8"/>
      <c r="UUQ19" s="8"/>
      <c r="UUR19" s="8"/>
      <c r="UUS19" s="8"/>
      <c r="UUT19" s="8"/>
      <c r="UUU19" s="8"/>
      <c r="UUV19" s="8"/>
      <c r="UUW19" s="8"/>
      <c r="UUX19" s="8"/>
      <c r="UUY19" s="8"/>
      <c r="UUZ19" s="8"/>
      <c r="UVA19" s="8"/>
      <c r="UVB19" s="8"/>
      <c r="UVC19" s="8"/>
      <c r="UVD19" s="8"/>
      <c r="UVE19" s="8"/>
      <c r="UVF19" s="8"/>
      <c r="UVG19" s="8"/>
      <c r="UVH19" s="8"/>
      <c r="UVI19" s="8"/>
      <c r="UVJ19" s="8"/>
      <c r="UVK19" s="8"/>
      <c r="UVL19" s="8"/>
      <c r="UVM19" s="8"/>
      <c r="UVN19" s="8"/>
      <c r="UVO19" s="8"/>
      <c r="UVP19" s="8"/>
      <c r="UVQ19" s="8"/>
      <c r="UVR19" s="8"/>
      <c r="UVS19" s="8"/>
      <c r="UVT19" s="8"/>
      <c r="UVU19" s="8"/>
      <c r="UVV19" s="8"/>
      <c r="UVW19" s="8"/>
      <c r="UVX19" s="8"/>
      <c r="UVY19" s="8"/>
      <c r="UVZ19" s="8"/>
      <c r="UWA19" s="8"/>
      <c r="UWB19" s="8"/>
      <c r="UWC19" s="8"/>
      <c r="UWD19" s="8"/>
      <c r="UWE19" s="8"/>
      <c r="UWF19" s="8"/>
      <c r="UWG19" s="8"/>
      <c r="UWH19" s="8"/>
      <c r="UWI19" s="8"/>
      <c r="UWJ19" s="8"/>
      <c r="UWK19" s="8"/>
      <c r="UWL19" s="8"/>
      <c r="UWM19" s="8"/>
      <c r="UWN19" s="8"/>
      <c r="UWO19" s="8"/>
      <c r="UWP19" s="8"/>
      <c r="UWQ19" s="8"/>
      <c r="UWR19" s="8"/>
      <c r="UWS19" s="8"/>
      <c r="UWT19" s="8"/>
      <c r="UWU19" s="8"/>
      <c r="UWV19" s="8"/>
      <c r="UWW19" s="8"/>
      <c r="UWX19" s="8"/>
      <c r="UWY19" s="8"/>
      <c r="UWZ19" s="8"/>
      <c r="UXA19" s="8"/>
      <c r="UXB19" s="8"/>
      <c r="UXC19" s="8"/>
      <c r="UXD19" s="8"/>
      <c r="UXE19" s="8"/>
      <c r="UXF19" s="8"/>
      <c r="UXG19" s="8"/>
      <c r="UXH19" s="8"/>
      <c r="UXI19" s="8"/>
      <c r="UXJ19" s="8"/>
      <c r="UXK19" s="8"/>
      <c r="UXL19" s="8"/>
      <c r="UXM19" s="8"/>
      <c r="UXN19" s="8"/>
      <c r="UXO19" s="8"/>
      <c r="UXP19" s="8"/>
      <c r="UXQ19" s="8"/>
      <c r="UXR19" s="8"/>
      <c r="UXS19" s="8"/>
      <c r="UXT19" s="8"/>
      <c r="UXU19" s="8"/>
      <c r="UXV19" s="8"/>
      <c r="UXW19" s="8"/>
      <c r="UXX19" s="8"/>
      <c r="UXY19" s="8"/>
      <c r="UXZ19" s="8"/>
      <c r="UYA19" s="8"/>
      <c r="UYB19" s="8"/>
      <c r="UYC19" s="8"/>
      <c r="UYD19" s="8"/>
      <c r="UYE19" s="8"/>
      <c r="UYF19" s="8"/>
      <c r="UYG19" s="8"/>
      <c r="UYH19" s="8"/>
      <c r="UYI19" s="8"/>
      <c r="UYJ19" s="8"/>
      <c r="UYK19" s="8"/>
      <c r="UYL19" s="8"/>
      <c r="UYM19" s="8"/>
      <c r="UYN19" s="8"/>
      <c r="UYO19" s="8"/>
      <c r="UYP19" s="8"/>
      <c r="UYQ19" s="8"/>
      <c r="UYR19" s="8"/>
      <c r="UYS19" s="8"/>
      <c r="UYT19" s="8"/>
      <c r="UYU19" s="8"/>
      <c r="UYV19" s="8"/>
      <c r="UYW19" s="8"/>
      <c r="UYX19" s="8"/>
      <c r="UYY19" s="8"/>
      <c r="UYZ19" s="8"/>
      <c r="UZA19" s="8"/>
      <c r="UZB19" s="8"/>
      <c r="UZC19" s="8"/>
      <c r="UZD19" s="8"/>
      <c r="UZE19" s="8"/>
      <c r="UZF19" s="8"/>
      <c r="UZG19" s="8"/>
      <c r="UZH19" s="8"/>
      <c r="UZI19" s="8"/>
      <c r="UZJ19" s="8"/>
      <c r="UZK19" s="8"/>
      <c r="UZL19" s="8"/>
      <c r="UZM19" s="8"/>
      <c r="UZN19" s="8"/>
      <c r="UZO19" s="8"/>
      <c r="UZP19" s="8"/>
      <c r="UZQ19" s="8"/>
      <c r="UZR19" s="8"/>
      <c r="UZS19" s="8"/>
      <c r="UZT19" s="8"/>
      <c r="UZU19" s="8"/>
      <c r="UZV19" s="8"/>
      <c r="UZW19" s="8"/>
      <c r="UZX19" s="8"/>
      <c r="UZY19" s="8"/>
      <c r="UZZ19" s="8"/>
      <c r="VAA19" s="8"/>
      <c r="VAB19" s="8"/>
      <c r="VAC19" s="8"/>
      <c r="VAD19" s="8"/>
      <c r="VAE19" s="8"/>
      <c r="VAF19" s="8"/>
      <c r="VAG19" s="8"/>
      <c r="VAH19" s="8"/>
      <c r="VAI19" s="8"/>
      <c r="VAJ19" s="8"/>
      <c r="VAK19" s="8"/>
      <c r="VAL19" s="8"/>
      <c r="VAM19" s="8"/>
      <c r="VAN19" s="8"/>
      <c r="VAO19" s="8"/>
      <c r="VAP19" s="8"/>
      <c r="VAQ19" s="8"/>
      <c r="VAR19" s="8"/>
      <c r="VAS19" s="8"/>
      <c r="VAT19" s="8"/>
      <c r="VAU19" s="8"/>
      <c r="VAV19" s="8"/>
      <c r="VAW19" s="8"/>
      <c r="VAX19" s="8"/>
      <c r="VAY19" s="8"/>
      <c r="VAZ19" s="8"/>
      <c r="VBA19" s="8"/>
      <c r="VBB19" s="8"/>
      <c r="VBC19" s="8"/>
      <c r="VBD19" s="8"/>
      <c r="VBE19" s="8"/>
      <c r="VBF19" s="8"/>
      <c r="VBG19" s="8"/>
      <c r="VBH19" s="8"/>
      <c r="VBI19" s="8"/>
      <c r="VBJ19" s="8"/>
      <c r="VBK19" s="8"/>
      <c r="VBL19" s="8"/>
      <c r="VBM19" s="8"/>
      <c r="VBN19" s="8"/>
      <c r="VBO19" s="8"/>
      <c r="VBP19" s="8"/>
      <c r="VBQ19" s="8"/>
      <c r="VBR19" s="8"/>
      <c r="VBS19" s="8"/>
      <c r="VBT19" s="8"/>
      <c r="VBU19" s="8"/>
      <c r="VBV19" s="8"/>
      <c r="VBW19" s="8"/>
      <c r="VBX19" s="8"/>
      <c r="VBY19" s="8"/>
      <c r="VBZ19" s="8"/>
      <c r="VCA19" s="8"/>
      <c r="VCB19" s="8"/>
      <c r="VCC19" s="8"/>
      <c r="VCD19" s="8"/>
      <c r="VCE19" s="8"/>
      <c r="VCF19" s="8"/>
      <c r="VCG19" s="8"/>
      <c r="VCH19" s="8"/>
      <c r="VCI19" s="8"/>
      <c r="VCJ19" s="8"/>
      <c r="VCK19" s="8"/>
      <c r="VCL19" s="8"/>
      <c r="VCM19" s="8"/>
      <c r="VCN19" s="8"/>
      <c r="VCO19" s="8"/>
      <c r="VCP19" s="8"/>
      <c r="VCQ19" s="8"/>
      <c r="VCR19" s="8"/>
      <c r="VCS19" s="8"/>
      <c r="VCT19" s="8"/>
      <c r="VCU19" s="8"/>
      <c r="VCV19" s="8"/>
      <c r="VCW19" s="8"/>
      <c r="VCX19" s="8"/>
      <c r="VCY19" s="8"/>
      <c r="VCZ19" s="8"/>
      <c r="VDA19" s="8"/>
      <c r="VDB19" s="8"/>
      <c r="VDC19" s="8"/>
      <c r="VDD19" s="8"/>
      <c r="VDE19" s="8"/>
      <c r="VDF19" s="8"/>
      <c r="VDG19" s="8"/>
      <c r="VDH19" s="8"/>
      <c r="VDI19" s="8"/>
      <c r="VDJ19" s="8"/>
      <c r="VDK19" s="8"/>
      <c r="VDL19" s="8"/>
      <c r="VDM19" s="8"/>
      <c r="VDN19" s="8"/>
      <c r="VDO19" s="8"/>
      <c r="VDP19" s="8"/>
      <c r="VDQ19" s="8"/>
      <c r="VDR19" s="8"/>
      <c r="VDS19" s="8"/>
      <c r="VDT19" s="8"/>
      <c r="VDU19" s="8"/>
      <c r="VDV19" s="8"/>
      <c r="VDW19" s="8"/>
      <c r="VDX19" s="8"/>
      <c r="VDY19" s="8"/>
      <c r="VDZ19" s="8"/>
      <c r="VEA19" s="8"/>
      <c r="VEB19" s="8"/>
      <c r="VEC19" s="8"/>
      <c r="VED19" s="8"/>
      <c r="VEE19" s="8"/>
      <c r="VEF19" s="8"/>
      <c r="VEG19" s="8"/>
      <c r="VEH19" s="8"/>
      <c r="VEI19" s="8"/>
      <c r="VEJ19" s="8"/>
      <c r="VEK19" s="8"/>
      <c r="VEL19" s="8"/>
      <c r="VEM19" s="8"/>
      <c r="VEN19" s="8"/>
      <c r="VEO19" s="8"/>
      <c r="VEP19" s="8"/>
      <c r="VEQ19" s="8"/>
      <c r="VER19" s="8"/>
      <c r="VES19" s="8"/>
      <c r="VET19" s="8"/>
      <c r="VEU19" s="8"/>
      <c r="VEV19" s="8"/>
      <c r="VEW19" s="8"/>
      <c r="VEX19" s="8"/>
      <c r="VEY19" s="8"/>
      <c r="VEZ19" s="8"/>
      <c r="VFA19" s="8"/>
      <c r="VFB19" s="8"/>
      <c r="VFC19" s="8"/>
      <c r="VFD19" s="8"/>
      <c r="VFE19" s="8"/>
      <c r="VFF19" s="8"/>
      <c r="VFG19" s="8"/>
      <c r="VFH19" s="8"/>
      <c r="VFI19" s="8"/>
      <c r="VFJ19" s="8"/>
      <c r="VFK19" s="8"/>
      <c r="VFL19" s="8"/>
      <c r="VFM19" s="8"/>
      <c r="VFN19" s="8"/>
      <c r="VFO19" s="8"/>
      <c r="VFP19" s="8"/>
      <c r="VFQ19" s="8"/>
      <c r="VFR19" s="8"/>
      <c r="VFS19" s="8"/>
      <c r="VFT19" s="8"/>
      <c r="VFU19" s="8"/>
      <c r="VFV19" s="8"/>
      <c r="VFW19" s="8"/>
      <c r="VFX19" s="8"/>
      <c r="VFY19" s="8"/>
      <c r="VFZ19" s="8"/>
      <c r="VGA19" s="8"/>
      <c r="VGB19" s="8"/>
      <c r="VGC19" s="8"/>
      <c r="VGD19" s="8"/>
      <c r="VGE19" s="8"/>
      <c r="VGF19" s="8"/>
      <c r="VGG19" s="8"/>
      <c r="VGH19" s="8"/>
      <c r="VGI19" s="8"/>
      <c r="VGJ19" s="8"/>
      <c r="VGK19" s="8"/>
      <c r="VGL19" s="8"/>
      <c r="VGM19" s="8"/>
      <c r="VGN19" s="8"/>
      <c r="VGO19" s="8"/>
      <c r="VGP19" s="8"/>
      <c r="VGQ19" s="8"/>
      <c r="VGR19" s="8"/>
      <c r="VGS19" s="8"/>
      <c r="VGT19" s="8"/>
      <c r="VGU19" s="8"/>
      <c r="VGV19" s="8"/>
      <c r="VGW19" s="8"/>
      <c r="VGX19" s="8"/>
      <c r="VGY19" s="8"/>
      <c r="VGZ19" s="8"/>
      <c r="VHA19" s="8"/>
      <c r="VHB19" s="8"/>
      <c r="VHC19" s="8"/>
      <c r="VHD19" s="8"/>
      <c r="VHE19" s="8"/>
      <c r="VHF19" s="8"/>
      <c r="VHG19" s="8"/>
      <c r="VHH19" s="8"/>
      <c r="VHI19" s="8"/>
      <c r="VHJ19" s="8"/>
      <c r="VHK19" s="8"/>
      <c r="VHL19" s="8"/>
      <c r="VHM19" s="8"/>
      <c r="VHN19" s="8"/>
      <c r="VHO19" s="8"/>
      <c r="VHP19" s="8"/>
      <c r="VHQ19" s="8"/>
      <c r="VHR19" s="8"/>
      <c r="VHS19" s="8"/>
      <c r="VHT19" s="8"/>
      <c r="VHU19" s="8"/>
      <c r="VHV19" s="8"/>
      <c r="VHW19" s="8"/>
      <c r="VHX19" s="8"/>
      <c r="VHY19" s="8"/>
      <c r="VHZ19" s="8"/>
      <c r="VIA19" s="8"/>
      <c r="VIB19" s="8"/>
      <c r="VIC19" s="8"/>
      <c r="VID19" s="8"/>
      <c r="VIE19" s="8"/>
      <c r="VIF19" s="8"/>
      <c r="VIG19" s="8"/>
      <c r="VIH19" s="8"/>
      <c r="VII19" s="8"/>
      <c r="VIJ19" s="8"/>
      <c r="VIK19" s="8"/>
      <c r="VIL19" s="8"/>
      <c r="VIM19" s="8"/>
      <c r="VIN19" s="8"/>
      <c r="VIO19" s="8"/>
      <c r="VIP19" s="8"/>
      <c r="VIQ19" s="8"/>
      <c r="VIR19" s="8"/>
      <c r="VIS19" s="8"/>
      <c r="VIT19" s="8"/>
      <c r="VIU19" s="8"/>
      <c r="VIV19" s="8"/>
      <c r="VIW19" s="8"/>
      <c r="VIX19" s="8"/>
      <c r="VIY19" s="8"/>
      <c r="VIZ19" s="8"/>
      <c r="VJA19" s="8"/>
      <c r="VJB19" s="8"/>
      <c r="VJC19" s="8"/>
      <c r="VJD19" s="8"/>
      <c r="VJE19" s="8"/>
      <c r="VJF19" s="8"/>
      <c r="VJG19" s="8"/>
      <c r="VJH19" s="8"/>
      <c r="VJI19" s="8"/>
      <c r="VJJ19" s="8"/>
      <c r="VJK19" s="8"/>
      <c r="VJL19" s="8"/>
      <c r="VJM19" s="8"/>
      <c r="VJN19" s="8"/>
      <c r="VJO19" s="8"/>
      <c r="VJP19" s="8"/>
      <c r="VJQ19" s="8"/>
      <c r="VJR19" s="8"/>
      <c r="VJS19" s="8"/>
      <c r="VJT19" s="8"/>
      <c r="VJU19" s="8"/>
      <c r="VJV19" s="8"/>
      <c r="VJW19" s="8"/>
      <c r="VJX19" s="8"/>
      <c r="VJY19" s="8"/>
      <c r="VJZ19" s="8"/>
      <c r="VKA19" s="8"/>
      <c r="VKB19" s="8"/>
      <c r="VKC19" s="8"/>
      <c r="VKD19" s="8"/>
      <c r="VKE19" s="8"/>
      <c r="VKF19" s="8"/>
      <c r="VKG19" s="8"/>
      <c r="VKH19" s="8"/>
      <c r="VKI19" s="8"/>
      <c r="VKJ19" s="8"/>
      <c r="VKK19" s="8"/>
      <c r="VKL19" s="8"/>
      <c r="VKM19" s="8"/>
      <c r="VKN19" s="8"/>
      <c r="VKO19" s="8"/>
      <c r="VKP19" s="8"/>
      <c r="VKQ19" s="8"/>
      <c r="VKR19" s="8"/>
      <c r="VKS19" s="8"/>
      <c r="VKT19" s="8"/>
      <c r="VKU19" s="8"/>
      <c r="VKV19" s="8"/>
      <c r="VKW19" s="8"/>
      <c r="VKX19" s="8"/>
      <c r="VKY19" s="8"/>
      <c r="VKZ19" s="8"/>
      <c r="VLA19" s="8"/>
      <c r="VLB19" s="8"/>
      <c r="VLC19" s="8"/>
      <c r="VLD19" s="8"/>
      <c r="VLE19" s="8"/>
      <c r="VLF19" s="8"/>
      <c r="VLG19" s="8"/>
      <c r="VLH19" s="8"/>
      <c r="VLI19" s="8"/>
      <c r="VLJ19" s="8"/>
      <c r="VLK19" s="8"/>
      <c r="VLL19" s="8"/>
      <c r="VLM19" s="8"/>
      <c r="VLN19" s="8"/>
      <c r="VLO19" s="8"/>
      <c r="VLP19" s="8"/>
      <c r="VLQ19" s="8"/>
      <c r="VLR19" s="8"/>
      <c r="VLS19" s="8"/>
      <c r="VLT19" s="8"/>
      <c r="VLU19" s="8"/>
      <c r="VLV19" s="8"/>
      <c r="VLW19" s="8"/>
      <c r="VLX19" s="8"/>
      <c r="VLY19" s="8"/>
      <c r="VLZ19" s="8"/>
      <c r="VMA19" s="8"/>
      <c r="VMB19" s="8"/>
      <c r="VMC19" s="8"/>
      <c r="VMD19" s="8"/>
      <c r="VME19" s="8"/>
      <c r="VMF19" s="8"/>
      <c r="VMG19" s="8"/>
      <c r="VMH19" s="8"/>
      <c r="VMI19" s="8"/>
      <c r="VMJ19" s="8"/>
      <c r="VMK19" s="8"/>
      <c r="VML19" s="8"/>
      <c r="VMM19" s="8"/>
      <c r="VMN19" s="8"/>
      <c r="VMO19" s="8"/>
      <c r="VMP19" s="8"/>
      <c r="VMQ19" s="8"/>
      <c r="VMR19" s="8"/>
      <c r="VMS19" s="8"/>
      <c r="VMT19" s="8"/>
      <c r="VMU19" s="8"/>
      <c r="VMV19" s="8"/>
      <c r="VMW19" s="8"/>
      <c r="VMX19" s="8"/>
      <c r="VMY19" s="8"/>
      <c r="VMZ19" s="8"/>
      <c r="VNA19" s="8"/>
      <c r="VNB19" s="8"/>
      <c r="VNC19" s="8"/>
      <c r="VND19" s="8"/>
      <c r="VNE19" s="8"/>
      <c r="VNF19" s="8"/>
      <c r="VNG19" s="8"/>
      <c r="VNH19" s="8"/>
      <c r="VNI19" s="8"/>
      <c r="VNJ19" s="8"/>
      <c r="VNK19" s="8"/>
      <c r="VNL19" s="8"/>
      <c r="VNM19" s="8"/>
      <c r="VNN19" s="8"/>
      <c r="VNO19" s="8"/>
      <c r="VNP19" s="8"/>
      <c r="VNQ19" s="8"/>
      <c r="VNR19" s="8"/>
      <c r="VNS19" s="8"/>
      <c r="VNT19" s="8"/>
      <c r="VNU19" s="8"/>
      <c r="VNV19" s="8"/>
      <c r="VNW19" s="8"/>
      <c r="VNX19" s="8"/>
      <c r="VNY19" s="8"/>
      <c r="VNZ19" s="8"/>
      <c r="VOA19" s="8"/>
      <c r="VOB19" s="8"/>
      <c r="VOC19" s="8"/>
      <c r="VOD19" s="8"/>
      <c r="VOE19" s="8"/>
      <c r="VOF19" s="8"/>
      <c r="VOG19" s="8"/>
      <c r="VOH19" s="8"/>
      <c r="VOI19" s="8"/>
      <c r="VOJ19" s="8"/>
      <c r="VOK19" s="8"/>
      <c r="VOL19" s="8"/>
      <c r="VOM19" s="8"/>
      <c r="VON19" s="8"/>
      <c r="VOO19" s="8"/>
      <c r="VOP19" s="8"/>
      <c r="VOQ19" s="8"/>
      <c r="VOR19" s="8"/>
      <c r="VOS19" s="8"/>
      <c r="VOT19" s="8"/>
      <c r="VOU19" s="8"/>
      <c r="VOV19" s="8"/>
      <c r="VOW19" s="8"/>
      <c r="VOX19" s="8"/>
      <c r="VOY19" s="8"/>
      <c r="VOZ19" s="8"/>
      <c r="VPA19" s="8"/>
      <c r="VPB19" s="8"/>
      <c r="VPC19" s="8"/>
      <c r="VPD19" s="8"/>
      <c r="VPE19" s="8"/>
      <c r="VPF19" s="8"/>
      <c r="VPG19" s="8"/>
      <c r="VPH19" s="8"/>
      <c r="VPI19" s="8"/>
      <c r="VPJ19" s="8"/>
      <c r="VPK19" s="8"/>
      <c r="VPL19" s="8"/>
      <c r="VPM19" s="8"/>
      <c r="VPN19" s="8"/>
      <c r="VPO19" s="8"/>
      <c r="VPP19" s="8"/>
      <c r="VPQ19" s="8"/>
      <c r="VPR19" s="8"/>
      <c r="VPS19" s="8"/>
      <c r="VPT19" s="8"/>
      <c r="VPU19" s="8"/>
      <c r="VPV19" s="8"/>
      <c r="VPW19" s="8"/>
      <c r="VPX19" s="8"/>
      <c r="VPY19" s="8"/>
      <c r="VPZ19" s="8"/>
      <c r="VQA19" s="8"/>
      <c r="VQB19" s="8"/>
      <c r="VQC19" s="8"/>
      <c r="VQD19" s="8"/>
      <c r="VQE19" s="8"/>
      <c r="VQF19" s="8"/>
      <c r="VQG19" s="8"/>
      <c r="VQH19" s="8"/>
      <c r="VQI19" s="8"/>
      <c r="VQJ19" s="8"/>
      <c r="VQK19" s="8"/>
      <c r="VQL19" s="8"/>
      <c r="VQM19" s="8"/>
      <c r="VQN19" s="8"/>
      <c r="VQO19" s="8"/>
      <c r="VQP19" s="8"/>
      <c r="VQQ19" s="8"/>
      <c r="VQR19" s="8"/>
      <c r="VQS19" s="8"/>
      <c r="VQT19" s="8"/>
      <c r="VQU19" s="8"/>
      <c r="VQV19" s="8"/>
      <c r="VQW19" s="8"/>
      <c r="VQX19" s="8"/>
      <c r="VQY19" s="8"/>
      <c r="VQZ19" s="8"/>
      <c r="VRA19" s="8"/>
      <c r="VRB19" s="8"/>
      <c r="VRC19" s="8"/>
      <c r="VRD19" s="8"/>
      <c r="VRE19" s="8"/>
      <c r="VRF19" s="8"/>
      <c r="VRG19" s="8"/>
      <c r="VRH19" s="8"/>
      <c r="VRI19" s="8"/>
      <c r="VRJ19" s="8"/>
      <c r="VRK19" s="8"/>
      <c r="VRL19" s="8"/>
      <c r="VRM19" s="8"/>
      <c r="VRN19" s="8"/>
      <c r="VRO19" s="8"/>
      <c r="VRP19" s="8"/>
      <c r="VRQ19" s="8"/>
      <c r="VRR19" s="8"/>
      <c r="VRS19" s="8"/>
      <c r="VRT19" s="8"/>
      <c r="VRU19" s="8"/>
      <c r="VRV19" s="8"/>
      <c r="VRW19" s="8"/>
      <c r="VRX19" s="8"/>
      <c r="VRY19" s="8"/>
      <c r="VRZ19" s="8"/>
      <c r="VSA19" s="8"/>
      <c r="VSB19" s="8"/>
      <c r="VSC19" s="8"/>
      <c r="VSD19" s="8"/>
      <c r="VSE19" s="8"/>
      <c r="VSF19" s="8"/>
      <c r="VSG19" s="8"/>
      <c r="VSH19" s="8"/>
      <c r="VSI19" s="8"/>
      <c r="VSJ19" s="8"/>
      <c r="VSK19" s="8"/>
      <c r="VSL19" s="8"/>
      <c r="VSM19" s="8"/>
      <c r="VSN19" s="8"/>
      <c r="VSO19" s="8"/>
      <c r="VSP19" s="8"/>
      <c r="VSQ19" s="8"/>
      <c r="VSR19" s="8"/>
      <c r="VSS19" s="8"/>
      <c r="VST19" s="8"/>
      <c r="VSU19" s="8"/>
      <c r="VSV19" s="8"/>
      <c r="VSW19" s="8"/>
      <c r="VSX19" s="8"/>
      <c r="VSY19" s="8"/>
      <c r="VSZ19" s="8"/>
      <c r="VTA19" s="8"/>
      <c r="VTB19" s="8"/>
      <c r="VTC19" s="8"/>
      <c r="VTD19" s="8"/>
      <c r="VTE19" s="8"/>
      <c r="VTF19" s="8"/>
      <c r="VTG19" s="8"/>
      <c r="VTH19" s="8"/>
      <c r="VTI19" s="8"/>
      <c r="VTJ19" s="8"/>
      <c r="VTK19" s="8"/>
      <c r="VTL19" s="8"/>
      <c r="VTM19" s="8"/>
      <c r="VTN19" s="8"/>
      <c r="VTO19" s="8"/>
      <c r="VTP19" s="8"/>
      <c r="VTQ19" s="8"/>
      <c r="VTR19" s="8"/>
      <c r="VTS19" s="8"/>
      <c r="VTT19" s="8"/>
      <c r="VTU19" s="8"/>
      <c r="VTV19" s="8"/>
      <c r="VTW19" s="8"/>
      <c r="VTX19" s="8"/>
      <c r="VTY19" s="8"/>
      <c r="VTZ19" s="8"/>
      <c r="VUA19" s="8"/>
      <c r="VUB19" s="8"/>
      <c r="VUC19" s="8"/>
      <c r="VUD19" s="8"/>
      <c r="VUE19" s="8"/>
      <c r="VUF19" s="8"/>
      <c r="VUG19" s="8"/>
      <c r="VUH19" s="8"/>
      <c r="VUI19" s="8"/>
      <c r="VUJ19" s="8"/>
      <c r="VUK19" s="8"/>
      <c r="VUL19" s="8"/>
      <c r="VUM19" s="8"/>
      <c r="VUN19" s="8"/>
      <c r="VUO19" s="8"/>
      <c r="VUP19" s="8"/>
      <c r="VUQ19" s="8"/>
      <c r="VUR19" s="8"/>
      <c r="VUS19" s="8"/>
      <c r="VUT19" s="8"/>
      <c r="VUU19" s="8"/>
      <c r="VUV19" s="8"/>
      <c r="VUW19" s="8"/>
      <c r="VUX19" s="8"/>
      <c r="VUY19" s="8"/>
      <c r="VUZ19" s="8"/>
      <c r="VVA19" s="8"/>
      <c r="VVB19" s="8"/>
      <c r="VVC19" s="8"/>
      <c r="VVD19" s="8"/>
      <c r="VVE19" s="8"/>
      <c r="VVF19" s="8"/>
      <c r="VVG19" s="8"/>
      <c r="VVH19" s="8"/>
      <c r="VVI19" s="8"/>
      <c r="VVJ19" s="8"/>
      <c r="VVK19" s="8"/>
      <c r="VVL19" s="8"/>
      <c r="VVM19" s="8"/>
      <c r="VVN19" s="8"/>
      <c r="VVO19" s="8"/>
      <c r="VVP19" s="8"/>
      <c r="VVQ19" s="8"/>
      <c r="VVR19" s="8"/>
      <c r="VVS19" s="8"/>
      <c r="VVT19" s="8"/>
      <c r="VVU19" s="8"/>
      <c r="VVV19" s="8"/>
      <c r="VVW19" s="8"/>
      <c r="VVX19" s="8"/>
      <c r="VVY19" s="8"/>
      <c r="VVZ19" s="8"/>
      <c r="VWA19" s="8"/>
      <c r="VWB19" s="8"/>
      <c r="VWC19" s="8"/>
      <c r="VWD19" s="8"/>
      <c r="VWE19" s="8"/>
      <c r="VWF19" s="8"/>
      <c r="VWG19" s="8"/>
      <c r="VWH19" s="8"/>
      <c r="VWI19" s="8"/>
      <c r="VWJ19" s="8"/>
      <c r="VWK19" s="8"/>
      <c r="VWL19" s="8"/>
      <c r="VWM19" s="8"/>
      <c r="VWN19" s="8"/>
      <c r="VWO19" s="8"/>
      <c r="VWP19" s="8"/>
      <c r="VWQ19" s="8"/>
      <c r="VWR19" s="8"/>
      <c r="VWS19" s="8"/>
      <c r="VWT19" s="8"/>
      <c r="VWU19" s="8"/>
      <c r="VWV19" s="8"/>
      <c r="VWW19" s="8"/>
      <c r="VWX19" s="8"/>
      <c r="VWY19" s="8"/>
      <c r="VWZ19" s="8"/>
      <c r="VXA19" s="8"/>
      <c r="VXB19" s="8"/>
      <c r="VXC19" s="8"/>
      <c r="VXD19" s="8"/>
      <c r="VXE19" s="8"/>
      <c r="VXF19" s="8"/>
      <c r="VXG19" s="8"/>
      <c r="VXH19" s="8"/>
      <c r="VXI19" s="8"/>
      <c r="VXJ19" s="8"/>
      <c r="VXK19" s="8"/>
      <c r="VXL19" s="8"/>
      <c r="VXM19" s="8"/>
      <c r="VXN19" s="8"/>
      <c r="VXO19" s="8"/>
      <c r="VXP19" s="8"/>
      <c r="VXQ19" s="8"/>
      <c r="VXR19" s="8"/>
      <c r="VXS19" s="8"/>
      <c r="VXT19" s="8"/>
      <c r="VXU19" s="8"/>
      <c r="VXV19" s="8"/>
      <c r="VXW19" s="8"/>
      <c r="VXX19" s="8"/>
      <c r="VXY19" s="8"/>
      <c r="VXZ19" s="8"/>
      <c r="VYA19" s="8"/>
      <c r="VYB19" s="8"/>
      <c r="VYC19" s="8"/>
      <c r="VYD19" s="8"/>
      <c r="VYE19" s="8"/>
      <c r="VYF19" s="8"/>
      <c r="VYG19" s="8"/>
      <c r="VYH19" s="8"/>
      <c r="VYI19" s="8"/>
      <c r="VYJ19" s="8"/>
      <c r="VYK19" s="8"/>
      <c r="VYL19" s="8"/>
      <c r="VYM19" s="8"/>
      <c r="VYN19" s="8"/>
      <c r="VYO19" s="8"/>
      <c r="VYP19" s="8"/>
      <c r="VYQ19" s="8"/>
      <c r="VYR19" s="8"/>
      <c r="VYS19" s="8"/>
      <c r="VYT19" s="8"/>
      <c r="VYU19" s="8"/>
      <c r="VYV19" s="8"/>
      <c r="VYW19" s="8"/>
      <c r="VYX19" s="8"/>
      <c r="VYY19" s="8"/>
      <c r="VYZ19" s="8"/>
      <c r="VZA19" s="8"/>
      <c r="VZB19" s="8"/>
      <c r="VZC19" s="8"/>
      <c r="VZD19" s="8"/>
      <c r="VZE19" s="8"/>
      <c r="VZF19" s="8"/>
      <c r="VZG19" s="8"/>
      <c r="VZH19" s="8"/>
      <c r="VZI19" s="8"/>
      <c r="VZJ19" s="8"/>
      <c r="VZK19" s="8"/>
      <c r="VZL19" s="8"/>
      <c r="VZM19" s="8"/>
      <c r="VZN19" s="8"/>
      <c r="VZO19" s="8"/>
      <c r="VZP19" s="8"/>
      <c r="VZQ19" s="8"/>
      <c r="VZR19" s="8"/>
      <c r="VZS19" s="8"/>
      <c r="VZT19" s="8"/>
      <c r="VZU19" s="8"/>
      <c r="VZV19" s="8"/>
      <c r="VZW19" s="8"/>
      <c r="VZX19" s="8"/>
      <c r="VZY19" s="8"/>
      <c r="VZZ19" s="8"/>
      <c r="WAA19" s="8"/>
      <c r="WAB19" s="8"/>
      <c r="WAC19" s="8"/>
      <c r="WAD19" s="8"/>
      <c r="WAE19" s="8"/>
      <c r="WAF19" s="8"/>
      <c r="WAG19" s="8"/>
      <c r="WAH19" s="8"/>
      <c r="WAI19" s="8"/>
      <c r="WAJ19" s="8"/>
      <c r="WAK19" s="8"/>
      <c r="WAL19" s="8"/>
      <c r="WAM19" s="8"/>
      <c r="WAN19" s="8"/>
      <c r="WAO19" s="8"/>
      <c r="WAP19" s="8"/>
      <c r="WAQ19" s="8"/>
      <c r="WAR19" s="8"/>
      <c r="WAS19" s="8"/>
      <c r="WAT19" s="8"/>
      <c r="WAU19" s="8"/>
      <c r="WAV19" s="8"/>
      <c r="WAW19" s="8"/>
      <c r="WAX19" s="8"/>
      <c r="WAY19" s="8"/>
      <c r="WAZ19" s="8"/>
      <c r="WBA19" s="8"/>
      <c r="WBB19" s="8"/>
      <c r="WBC19" s="8"/>
      <c r="WBD19" s="8"/>
      <c r="WBE19" s="8"/>
      <c r="WBF19" s="8"/>
      <c r="WBG19" s="8"/>
      <c r="WBH19" s="8"/>
      <c r="WBI19" s="8"/>
      <c r="WBJ19" s="8"/>
      <c r="WBK19" s="8"/>
      <c r="WBL19" s="8"/>
      <c r="WBM19" s="8"/>
      <c r="WBN19" s="8"/>
      <c r="WBO19" s="8"/>
      <c r="WBP19" s="8"/>
      <c r="WBQ19" s="8"/>
      <c r="WBR19" s="8"/>
      <c r="WBS19" s="8"/>
      <c r="WBT19" s="8"/>
      <c r="WBU19" s="8"/>
      <c r="WBV19" s="8"/>
      <c r="WBW19" s="8"/>
      <c r="WBX19" s="8"/>
      <c r="WBY19" s="8"/>
      <c r="WBZ19" s="8"/>
      <c r="WCA19" s="8"/>
      <c r="WCB19" s="8"/>
      <c r="WCC19" s="8"/>
      <c r="WCD19" s="8"/>
      <c r="WCE19" s="8"/>
      <c r="WCF19" s="8"/>
      <c r="WCG19" s="8"/>
      <c r="WCH19" s="8"/>
      <c r="WCI19" s="8"/>
      <c r="WCJ19" s="8"/>
      <c r="WCK19" s="8"/>
      <c r="WCL19" s="8"/>
      <c r="WCM19" s="8"/>
      <c r="WCN19" s="8"/>
      <c r="WCO19" s="8"/>
      <c r="WCP19" s="8"/>
      <c r="WCQ19" s="8"/>
      <c r="WCR19" s="8"/>
      <c r="WCS19" s="8"/>
      <c r="WCT19" s="8"/>
      <c r="WCU19" s="8"/>
      <c r="WCV19" s="8"/>
      <c r="WCW19" s="8"/>
      <c r="WCX19" s="8"/>
      <c r="WCY19" s="8"/>
      <c r="WCZ19" s="8"/>
      <c r="WDA19" s="8"/>
      <c r="WDB19" s="8"/>
      <c r="WDC19" s="8"/>
      <c r="WDD19" s="8"/>
      <c r="WDE19" s="8"/>
      <c r="WDF19" s="8"/>
      <c r="WDG19" s="8"/>
      <c r="WDH19" s="8"/>
      <c r="WDI19" s="8"/>
      <c r="WDJ19" s="8"/>
      <c r="WDK19" s="8"/>
      <c r="WDL19" s="8"/>
      <c r="WDM19" s="8"/>
      <c r="WDN19" s="8"/>
      <c r="WDO19" s="8"/>
      <c r="WDP19" s="8"/>
      <c r="WDQ19" s="8"/>
      <c r="WDR19" s="8"/>
      <c r="WDS19" s="8"/>
      <c r="WDT19" s="8"/>
      <c r="WDU19" s="8"/>
      <c r="WDV19" s="8"/>
      <c r="WDW19" s="8"/>
      <c r="WDX19" s="8"/>
      <c r="WDY19" s="8"/>
      <c r="WDZ19" s="8"/>
      <c r="WEA19" s="8"/>
      <c r="WEB19" s="8"/>
      <c r="WEC19" s="8"/>
      <c r="WED19" s="8"/>
      <c r="WEE19" s="8"/>
      <c r="WEF19" s="8"/>
      <c r="WEG19" s="8"/>
      <c r="WEH19" s="8"/>
      <c r="WEI19" s="8"/>
      <c r="WEJ19" s="8"/>
      <c r="WEK19" s="8"/>
      <c r="WEL19" s="8"/>
      <c r="WEM19" s="8"/>
      <c r="WEN19" s="8"/>
      <c r="WEO19" s="8"/>
      <c r="WEP19" s="8"/>
      <c r="WEQ19" s="8"/>
      <c r="WER19" s="8"/>
      <c r="WES19" s="8"/>
      <c r="WET19" s="8"/>
      <c r="WEU19" s="8"/>
      <c r="WEV19" s="8"/>
      <c r="WEW19" s="8"/>
      <c r="WEX19" s="8"/>
      <c r="WEY19" s="8"/>
      <c r="WEZ19" s="8"/>
      <c r="WFA19" s="8"/>
      <c r="WFB19" s="8"/>
      <c r="WFC19" s="8"/>
      <c r="WFD19" s="8"/>
      <c r="WFE19" s="8"/>
      <c r="WFF19" s="8"/>
      <c r="WFG19" s="8"/>
      <c r="WFH19" s="8"/>
      <c r="WFI19" s="8"/>
      <c r="WFJ19" s="8"/>
      <c r="WFK19" s="8"/>
      <c r="WFL19" s="8"/>
      <c r="WFM19" s="8"/>
      <c r="WFN19" s="8"/>
      <c r="WFO19" s="8"/>
      <c r="WFP19" s="8"/>
      <c r="WFQ19" s="8"/>
      <c r="WFR19" s="8"/>
      <c r="WFS19" s="8"/>
      <c r="WFT19" s="8"/>
      <c r="WFU19" s="8"/>
      <c r="WFV19" s="8"/>
      <c r="WFW19" s="8"/>
      <c r="WFX19" s="8"/>
      <c r="WFY19" s="8"/>
      <c r="WFZ19" s="8"/>
      <c r="WGA19" s="8"/>
      <c r="WGB19" s="8"/>
      <c r="WGC19" s="8"/>
      <c r="WGD19" s="8"/>
      <c r="WGE19" s="8"/>
      <c r="WGF19" s="8"/>
      <c r="WGG19" s="8"/>
      <c r="WGH19" s="8"/>
      <c r="WGI19" s="8"/>
      <c r="WGJ19" s="8"/>
      <c r="WGK19" s="8"/>
      <c r="WGL19" s="8"/>
      <c r="WGM19" s="8"/>
      <c r="WGN19" s="8"/>
      <c r="WGO19" s="8"/>
      <c r="WGP19" s="8"/>
      <c r="WGQ19" s="8"/>
      <c r="WGR19" s="8"/>
      <c r="WGS19" s="8"/>
      <c r="WGT19" s="8"/>
      <c r="WGU19" s="8"/>
      <c r="WGV19" s="8"/>
      <c r="WGW19" s="8"/>
      <c r="WGX19" s="8"/>
      <c r="WGY19" s="8"/>
      <c r="WGZ19" s="8"/>
      <c r="WHA19" s="8"/>
      <c r="WHB19" s="8"/>
      <c r="WHC19" s="8"/>
      <c r="WHD19" s="8"/>
      <c r="WHE19" s="8"/>
      <c r="WHF19" s="8"/>
      <c r="WHG19" s="8"/>
      <c r="WHH19" s="8"/>
      <c r="WHI19" s="8"/>
      <c r="WHJ19" s="8"/>
      <c r="WHK19" s="8"/>
      <c r="WHL19" s="8"/>
      <c r="WHM19" s="8"/>
      <c r="WHN19" s="8"/>
      <c r="WHO19" s="8"/>
      <c r="WHP19" s="8"/>
      <c r="WHQ19" s="8"/>
      <c r="WHR19" s="8"/>
      <c r="WHS19" s="8"/>
      <c r="WHT19" s="8"/>
      <c r="WHU19" s="8"/>
      <c r="WHV19" s="8"/>
      <c r="WHW19" s="8"/>
      <c r="WHX19" s="8"/>
      <c r="WHY19" s="8"/>
      <c r="WHZ19" s="8"/>
      <c r="WIA19" s="8"/>
      <c r="WIB19" s="8"/>
      <c r="WIC19" s="8"/>
      <c r="WID19" s="8"/>
      <c r="WIE19" s="8"/>
      <c r="WIF19" s="8"/>
      <c r="WIG19" s="8"/>
      <c r="WIH19" s="8"/>
      <c r="WII19" s="8"/>
      <c r="WIJ19" s="8"/>
      <c r="WIK19" s="8"/>
      <c r="WIL19" s="8"/>
      <c r="WIM19" s="8"/>
      <c r="WIN19" s="8"/>
      <c r="WIO19" s="8"/>
      <c r="WIP19" s="8"/>
      <c r="WIQ19" s="8"/>
      <c r="WIR19" s="8"/>
      <c r="WIS19" s="8"/>
      <c r="WIT19" s="8"/>
      <c r="WIU19" s="8"/>
      <c r="WIV19" s="8"/>
      <c r="WIW19" s="8"/>
      <c r="WIX19" s="8"/>
      <c r="WIY19" s="8"/>
      <c r="WIZ19" s="8"/>
      <c r="WJA19" s="8"/>
      <c r="WJB19" s="8"/>
      <c r="WJC19" s="8"/>
      <c r="WJD19" s="8"/>
      <c r="WJE19" s="8"/>
      <c r="WJF19" s="8"/>
      <c r="WJG19" s="8"/>
      <c r="WJH19" s="8"/>
      <c r="WJI19" s="8"/>
      <c r="WJJ19" s="8"/>
      <c r="WJK19" s="8"/>
      <c r="WJL19" s="8"/>
      <c r="WJM19" s="8"/>
      <c r="WJN19" s="8"/>
      <c r="WJO19" s="8"/>
      <c r="WJP19" s="8"/>
      <c r="WJQ19" s="8"/>
      <c r="WJR19" s="8"/>
      <c r="WJS19" s="8"/>
      <c r="WJT19" s="8"/>
      <c r="WJU19" s="8"/>
      <c r="WJV19" s="8"/>
      <c r="WJW19" s="8"/>
      <c r="WJX19" s="8"/>
      <c r="WJY19" s="8"/>
      <c r="WJZ19" s="8"/>
      <c r="WKA19" s="8"/>
      <c r="WKB19" s="8"/>
      <c r="WKC19" s="8"/>
      <c r="WKD19" s="8"/>
      <c r="WKE19" s="8"/>
      <c r="WKF19" s="8"/>
      <c r="WKG19" s="8"/>
      <c r="WKH19" s="8"/>
      <c r="WKI19" s="8"/>
      <c r="WKJ19" s="8"/>
      <c r="WKK19" s="8"/>
      <c r="WKL19" s="8"/>
      <c r="WKM19" s="8"/>
      <c r="WKN19" s="8"/>
      <c r="WKO19" s="8"/>
      <c r="WKP19" s="8"/>
      <c r="WKQ19" s="8"/>
      <c r="WKR19" s="8"/>
      <c r="WKS19" s="8"/>
      <c r="WKT19" s="8"/>
      <c r="WKU19" s="8"/>
      <c r="WKV19" s="8"/>
      <c r="WKW19" s="8"/>
      <c r="WKX19" s="8"/>
      <c r="WKY19" s="8"/>
      <c r="WKZ19" s="8"/>
      <c r="WLA19" s="8"/>
      <c r="WLB19" s="8"/>
      <c r="WLC19" s="8"/>
      <c r="WLD19" s="8"/>
      <c r="WLE19" s="8"/>
      <c r="WLF19" s="8"/>
      <c r="WLG19" s="8"/>
      <c r="WLH19" s="8"/>
      <c r="WLI19" s="8"/>
      <c r="WLJ19" s="8"/>
      <c r="WLK19" s="8"/>
      <c r="WLL19" s="8"/>
      <c r="WLM19" s="8"/>
      <c r="WLN19" s="8"/>
      <c r="WLO19" s="8"/>
      <c r="WLP19" s="8"/>
      <c r="WLQ19" s="8"/>
      <c r="WLR19" s="8"/>
      <c r="WLS19" s="8"/>
      <c r="WLT19" s="8"/>
      <c r="WLU19" s="8"/>
      <c r="WLV19" s="8"/>
      <c r="WLW19" s="8"/>
      <c r="WLX19" s="8"/>
      <c r="WLY19" s="8"/>
      <c r="WLZ19" s="8"/>
      <c r="WMA19" s="8"/>
      <c r="WMB19" s="8"/>
      <c r="WMC19" s="8"/>
      <c r="WMD19" s="8"/>
      <c r="WME19" s="8"/>
      <c r="WMF19" s="8"/>
      <c r="WMG19" s="8"/>
      <c r="WMH19" s="8"/>
      <c r="WMI19" s="8"/>
      <c r="WMJ19" s="8"/>
      <c r="WMK19" s="8"/>
      <c r="WML19" s="8"/>
      <c r="WMM19" s="8"/>
      <c r="WMN19" s="8"/>
      <c r="WMO19" s="8"/>
      <c r="WMP19" s="8"/>
      <c r="WMQ19" s="8"/>
      <c r="WMR19" s="8"/>
      <c r="WMS19" s="8"/>
      <c r="WMT19" s="8"/>
      <c r="WMU19" s="8"/>
      <c r="WMV19" s="8"/>
      <c r="WMW19" s="8"/>
      <c r="WMX19" s="8"/>
      <c r="WMY19" s="8"/>
      <c r="WMZ19" s="8"/>
      <c r="WNA19" s="8"/>
      <c r="WNB19" s="8"/>
      <c r="WNC19" s="8"/>
      <c r="WND19" s="8"/>
      <c r="WNE19" s="8"/>
      <c r="WNF19" s="8"/>
      <c r="WNG19" s="8"/>
      <c r="WNH19" s="8"/>
      <c r="WNI19" s="8"/>
      <c r="WNJ19" s="8"/>
      <c r="WNK19" s="8"/>
      <c r="WNL19" s="8"/>
      <c r="WNM19" s="8"/>
      <c r="WNN19" s="8"/>
      <c r="WNO19" s="8"/>
      <c r="WNP19" s="8"/>
      <c r="WNQ19" s="8"/>
      <c r="WNR19" s="8"/>
      <c r="WNS19" s="8"/>
      <c r="WNT19" s="8"/>
      <c r="WNU19" s="8"/>
      <c r="WNV19" s="8"/>
      <c r="WNW19" s="8"/>
      <c r="WNX19" s="8"/>
      <c r="WNY19" s="8"/>
      <c r="WNZ19" s="8"/>
      <c r="WOA19" s="8"/>
      <c r="WOB19" s="8"/>
      <c r="WOC19" s="8"/>
      <c r="WOD19" s="8"/>
      <c r="WOE19" s="8"/>
      <c r="WOF19" s="8"/>
      <c r="WOG19" s="8"/>
      <c r="WOH19" s="8"/>
      <c r="WOI19" s="8"/>
      <c r="WOJ19" s="8"/>
      <c r="WOK19" s="8"/>
      <c r="WOL19" s="8"/>
      <c r="WOM19" s="8"/>
      <c r="WON19" s="8"/>
      <c r="WOO19" s="8"/>
      <c r="WOP19" s="8"/>
      <c r="WOQ19" s="8"/>
      <c r="WOR19" s="8"/>
      <c r="WOS19" s="8"/>
      <c r="WOT19" s="8"/>
      <c r="WOU19" s="8"/>
      <c r="WOV19" s="8"/>
      <c r="WOW19" s="8"/>
      <c r="WOX19" s="8"/>
      <c r="WOY19" s="8"/>
      <c r="WOZ19" s="8"/>
      <c r="WPA19" s="8"/>
      <c r="WPB19" s="8"/>
      <c r="WPC19" s="8"/>
      <c r="WPD19" s="8"/>
      <c r="WPE19" s="8"/>
      <c r="WPF19" s="8"/>
      <c r="WPG19" s="8"/>
      <c r="WPH19" s="8"/>
      <c r="WPI19" s="8"/>
      <c r="WPJ19" s="8"/>
      <c r="WPK19" s="8"/>
      <c r="WPL19" s="8"/>
      <c r="WPM19" s="8"/>
      <c r="WPN19" s="8"/>
      <c r="WPO19" s="8"/>
      <c r="WPP19" s="8"/>
      <c r="WPQ19" s="8"/>
      <c r="WPR19" s="8"/>
      <c r="WPS19" s="8"/>
      <c r="WPT19" s="8"/>
      <c r="WPU19" s="8"/>
      <c r="WPV19" s="8"/>
      <c r="WPW19" s="8"/>
      <c r="WPX19" s="8"/>
      <c r="WPY19" s="8"/>
      <c r="WPZ19" s="8"/>
      <c r="WQA19" s="8"/>
      <c r="WQB19" s="8"/>
      <c r="WQC19" s="8"/>
      <c r="WQD19" s="8"/>
      <c r="WQE19" s="8"/>
      <c r="WQF19" s="8"/>
      <c r="WQG19" s="8"/>
      <c r="WQH19" s="8"/>
      <c r="WQI19" s="8"/>
      <c r="WQJ19" s="8"/>
      <c r="WQK19" s="8"/>
      <c r="WQL19" s="8"/>
      <c r="WQM19" s="8"/>
      <c r="WQN19" s="8"/>
      <c r="WQO19" s="8"/>
      <c r="WQP19" s="8"/>
      <c r="WQQ19" s="8"/>
      <c r="WQR19" s="8"/>
      <c r="WQS19" s="8"/>
      <c r="WQT19" s="8"/>
      <c r="WQU19" s="8"/>
      <c r="WQV19" s="8"/>
      <c r="WQW19" s="8"/>
      <c r="WQX19" s="8"/>
      <c r="WQY19" s="8"/>
      <c r="WQZ19" s="8"/>
      <c r="WRA19" s="8"/>
      <c r="WRB19" s="8"/>
      <c r="WRC19" s="8"/>
      <c r="WRD19" s="8"/>
      <c r="WRE19" s="8"/>
      <c r="WRF19" s="8"/>
      <c r="WRG19" s="8"/>
      <c r="WRH19" s="8"/>
      <c r="WRI19" s="8"/>
      <c r="WRJ19" s="8"/>
      <c r="WRK19" s="8"/>
      <c r="WRL19" s="8"/>
      <c r="WRM19" s="8"/>
      <c r="WRN19" s="8"/>
      <c r="WRO19" s="8"/>
      <c r="WRP19" s="8"/>
      <c r="WRQ19" s="8"/>
      <c r="WRR19" s="8"/>
      <c r="WRS19" s="8"/>
      <c r="WRT19" s="8"/>
      <c r="WRU19" s="8"/>
      <c r="WRV19" s="8"/>
      <c r="WRW19" s="8"/>
      <c r="WRX19" s="8"/>
      <c r="WRY19" s="8"/>
      <c r="WRZ19" s="8"/>
      <c r="WSA19" s="8"/>
      <c r="WSB19" s="8"/>
      <c r="WSC19" s="8"/>
      <c r="WSD19" s="8"/>
      <c r="WSE19" s="8"/>
      <c r="WSF19" s="8"/>
      <c r="WSG19" s="8"/>
      <c r="WSH19" s="8"/>
      <c r="WSI19" s="8"/>
      <c r="WSJ19" s="8"/>
      <c r="WSK19" s="8"/>
      <c r="WSL19" s="8"/>
      <c r="WSM19" s="8"/>
      <c r="WSN19" s="8"/>
      <c r="WSO19" s="8"/>
      <c r="WSP19" s="8"/>
      <c r="WSQ19" s="8"/>
      <c r="WSR19" s="8"/>
      <c r="WSS19" s="8"/>
      <c r="WST19" s="8"/>
      <c r="WSU19" s="8"/>
      <c r="WSV19" s="8"/>
      <c r="WSW19" s="8"/>
      <c r="WSX19" s="8"/>
      <c r="WSY19" s="8"/>
      <c r="WSZ19" s="8"/>
      <c r="WTA19" s="8"/>
      <c r="WTB19" s="8"/>
      <c r="WTC19" s="8"/>
      <c r="WTD19" s="8"/>
      <c r="WTE19" s="8"/>
      <c r="WTF19" s="8"/>
      <c r="WTG19" s="8"/>
      <c r="WTH19" s="8"/>
      <c r="WTI19" s="8"/>
      <c r="WTJ19" s="8"/>
      <c r="WTK19" s="8"/>
      <c r="WTL19" s="8"/>
      <c r="WTM19" s="8"/>
      <c r="WTN19" s="8"/>
      <c r="WTO19" s="8"/>
      <c r="WTP19" s="8"/>
      <c r="WTQ19" s="8"/>
      <c r="WTR19" s="8"/>
      <c r="WTS19" s="8"/>
      <c r="WTT19" s="8"/>
      <c r="WTU19" s="8"/>
      <c r="WTV19" s="8"/>
      <c r="WTW19" s="8"/>
      <c r="WTX19" s="8"/>
      <c r="WTY19" s="8"/>
      <c r="WTZ19" s="8"/>
      <c r="WUA19" s="8"/>
      <c r="WUB19" s="8"/>
      <c r="WUC19" s="8"/>
      <c r="WUD19" s="8"/>
      <c r="WUE19" s="8"/>
      <c r="WUF19" s="8"/>
      <c r="WUG19" s="8"/>
      <c r="WUH19" s="8"/>
      <c r="WUI19" s="8"/>
      <c r="WUJ19" s="8"/>
      <c r="WUK19" s="8"/>
      <c r="WUL19" s="8"/>
      <c r="WUM19" s="8"/>
      <c r="WUN19" s="8"/>
      <c r="WUO19" s="8"/>
      <c r="WUP19" s="8"/>
      <c r="WUQ19" s="8"/>
      <c r="WUR19" s="8"/>
      <c r="WUS19" s="8"/>
      <c r="WUT19" s="8"/>
      <c r="WUU19" s="8"/>
      <c r="WUV19" s="8"/>
      <c r="WUW19" s="8"/>
      <c r="WUX19" s="8"/>
      <c r="WUY19" s="8"/>
      <c r="WUZ19" s="8"/>
      <c r="WVA19" s="8"/>
      <c r="WVB19" s="8"/>
      <c r="WVC19" s="8"/>
      <c r="WVD19" s="8"/>
      <c r="WVE19" s="8"/>
      <c r="WVF19" s="8"/>
      <c r="WVG19" s="8"/>
      <c r="WVH19" s="8"/>
      <c r="WVI19" s="8"/>
      <c r="WVJ19" s="8"/>
      <c r="WVK19" s="8"/>
      <c r="WVL19" s="8"/>
      <c r="WVM19" s="8"/>
      <c r="WVN19" s="8"/>
      <c r="WVO19" s="8"/>
      <c r="WVP19" s="8"/>
      <c r="WVQ19" s="8"/>
      <c r="WVR19" s="8"/>
      <c r="WVS19" s="8"/>
      <c r="WVT19" s="8"/>
      <c r="WVU19" s="8"/>
      <c r="WVV19" s="8"/>
      <c r="WVW19" s="8"/>
      <c r="WVX19" s="8"/>
      <c r="WVY19" s="8"/>
      <c r="WVZ19" s="8"/>
      <c r="WWA19" s="8"/>
      <c r="WWB19" s="8"/>
      <c r="WWC19" s="8"/>
      <c r="WWD19" s="8"/>
      <c r="WWE19" s="8"/>
      <c r="WWF19" s="8"/>
      <c r="WWG19" s="8"/>
      <c r="WWH19" s="8"/>
      <c r="WWI19" s="8"/>
      <c r="WWJ19" s="8"/>
      <c r="WWK19" s="8"/>
      <c r="WWL19" s="8"/>
      <c r="WWM19" s="8"/>
      <c r="WWN19" s="8"/>
      <c r="WWO19" s="8"/>
      <c r="WWP19" s="8"/>
      <c r="WWQ19" s="8"/>
      <c r="WWR19" s="8"/>
      <c r="WWS19" s="8"/>
      <c r="WWT19" s="8"/>
      <c r="WWU19" s="8"/>
      <c r="WWV19" s="8"/>
      <c r="WWW19" s="8"/>
      <c r="WWX19" s="8"/>
      <c r="WWY19" s="8"/>
      <c r="WWZ19" s="8"/>
      <c r="WXA19" s="8"/>
      <c r="WXB19" s="8"/>
      <c r="WXC19" s="8"/>
      <c r="WXD19" s="8"/>
      <c r="WXE19" s="8"/>
      <c r="WXF19" s="8"/>
      <c r="WXG19" s="8"/>
      <c r="WXH19" s="8"/>
      <c r="WXI19" s="8"/>
      <c r="WXJ19" s="8"/>
      <c r="WXK19" s="8"/>
      <c r="WXL19" s="8"/>
      <c r="WXM19" s="8"/>
      <c r="WXN19" s="8"/>
      <c r="WXO19" s="8"/>
      <c r="WXP19" s="8"/>
      <c r="WXQ19" s="8"/>
      <c r="WXR19" s="8"/>
      <c r="WXS19" s="8"/>
      <c r="WXT19" s="8"/>
      <c r="WXU19" s="8"/>
      <c r="WXV19" s="8"/>
      <c r="WXW19" s="8"/>
      <c r="WXX19" s="8"/>
      <c r="WXY19" s="8"/>
      <c r="WXZ19" s="8"/>
      <c r="WYA19" s="8"/>
      <c r="WYB19" s="8"/>
      <c r="WYC19" s="8"/>
      <c r="WYD19" s="8"/>
      <c r="WYE19" s="8"/>
      <c r="WYF19" s="8"/>
      <c r="WYG19" s="8"/>
      <c r="WYH19" s="8"/>
      <c r="WYI19" s="8"/>
      <c r="WYJ19" s="8"/>
      <c r="WYK19" s="8"/>
      <c r="WYL19" s="8"/>
      <c r="WYM19" s="8"/>
      <c r="WYN19" s="8"/>
      <c r="WYO19" s="8"/>
      <c r="WYP19" s="8"/>
      <c r="WYQ19" s="8"/>
      <c r="WYR19" s="8"/>
      <c r="WYS19" s="8"/>
      <c r="WYT19" s="8"/>
      <c r="WYU19" s="8"/>
      <c r="WYV19" s="8"/>
      <c r="WYW19" s="8"/>
      <c r="WYX19" s="8"/>
      <c r="WYY19" s="8"/>
      <c r="WYZ19" s="8"/>
      <c r="WZA19" s="8"/>
      <c r="WZB19" s="8"/>
      <c r="WZC19" s="8"/>
      <c r="WZD19" s="8"/>
      <c r="WZE19" s="8"/>
      <c r="WZF19" s="8"/>
      <c r="WZG19" s="8"/>
      <c r="WZH19" s="8"/>
      <c r="WZI19" s="8"/>
      <c r="WZJ19" s="8"/>
      <c r="WZK19" s="8"/>
      <c r="WZL19" s="8"/>
      <c r="WZM19" s="8"/>
      <c r="WZN19" s="8"/>
      <c r="WZO19" s="8"/>
      <c r="WZP19" s="8"/>
      <c r="WZQ19" s="8"/>
      <c r="WZR19" s="8"/>
      <c r="WZS19" s="8"/>
      <c r="WZT19" s="8"/>
      <c r="WZU19" s="8"/>
      <c r="WZV19" s="8"/>
      <c r="WZW19" s="8"/>
      <c r="WZX19" s="8"/>
      <c r="WZY19" s="8"/>
      <c r="WZZ19" s="8"/>
      <c r="XAA19" s="8"/>
      <c r="XAB19" s="8"/>
      <c r="XAC19" s="8"/>
      <c r="XAD19" s="8"/>
      <c r="XAE19" s="8"/>
      <c r="XAF19" s="8"/>
      <c r="XAG19" s="8"/>
      <c r="XAH19" s="8"/>
      <c r="XAI19" s="8"/>
      <c r="XAJ19" s="8"/>
      <c r="XAK19" s="8"/>
      <c r="XAL19" s="8"/>
      <c r="XAM19" s="8"/>
      <c r="XAN19" s="8"/>
      <c r="XAO19" s="8"/>
      <c r="XAP19" s="8"/>
      <c r="XAQ19" s="8"/>
      <c r="XAR19" s="8"/>
      <c r="XAS19" s="8"/>
      <c r="XAT19" s="8"/>
      <c r="XAU19" s="8"/>
      <c r="XAV19" s="8"/>
      <c r="XAW19" s="8"/>
      <c r="XAX19" s="8"/>
      <c r="XAY19" s="8"/>
      <c r="XAZ19" s="8"/>
      <c r="XBA19" s="8"/>
      <c r="XBB19" s="8"/>
      <c r="XBC19" s="8"/>
      <c r="XBD19" s="8"/>
      <c r="XBE19" s="8"/>
      <c r="XBF19" s="8"/>
      <c r="XBG19" s="8"/>
      <c r="XBH19" s="8"/>
      <c r="XBI19" s="8"/>
      <c r="XBJ19" s="8"/>
      <c r="XBK19" s="8"/>
      <c r="XBL19" s="8"/>
      <c r="XBM19" s="8"/>
      <c r="XBN19" s="8"/>
      <c r="XBO19" s="8"/>
      <c r="XBP19" s="8"/>
      <c r="XBQ19" s="8"/>
      <c r="XBR19" s="8"/>
      <c r="XBS19" s="8"/>
      <c r="XBT19" s="8"/>
      <c r="XBU19" s="8"/>
      <c r="XBV19" s="8"/>
      <c r="XBW19" s="8"/>
    </row>
    <row r="20" spans="1:16299" s="22" customFormat="1" ht="27" customHeight="1">
      <c r="A20" s="12" t="s">
        <v>8</v>
      </c>
      <c r="B20" s="13">
        <f t="shared" si="1"/>
        <v>14</v>
      </c>
      <c r="C20" s="39" t="s">
        <v>62</v>
      </c>
      <c r="D20" s="40" t="s">
        <v>334</v>
      </c>
      <c r="E20" s="39" t="s">
        <v>333</v>
      </c>
      <c r="F20" s="39" t="s">
        <v>265</v>
      </c>
      <c r="G20" s="45">
        <v>11266</v>
      </c>
      <c r="H20" s="39" t="s">
        <v>265</v>
      </c>
      <c r="I20" s="41">
        <v>11266</v>
      </c>
      <c r="J20" s="19">
        <f t="shared" si="0"/>
        <v>0</v>
      </c>
      <c r="K20" s="16" t="s">
        <v>27</v>
      </c>
      <c r="M20" s="8"/>
      <c r="N20" s="8"/>
      <c r="O20" s="2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  <c r="BVJ20" s="8"/>
      <c r="BVK20" s="8"/>
      <c r="BVL20" s="8"/>
      <c r="BVM20" s="8"/>
      <c r="BVN20" s="8"/>
      <c r="BVO20" s="8"/>
      <c r="BVP20" s="8"/>
      <c r="BVQ20" s="8"/>
      <c r="BVR20" s="8"/>
      <c r="BVS20" s="8"/>
      <c r="BVT20" s="8"/>
      <c r="BVU20" s="8"/>
      <c r="BVV20" s="8"/>
      <c r="BVW20" s="8"/>
      <c r="BVX20" s="8"/>
      <c r="BVY20" s="8"/>
      <c r="BVZ20" s="8"/>
      <c r="BWA20" s="8"/>
      <c r="BWB20" s="8"/>
      <c r="BWC20" s="8"/>
      <c r="BWD20" s="8"/>
      <c r="BWE20" s="8"/>
      <c r="BWF20" s="8"/>
      <c r="BWG20" s="8"/>
      <c r="BWH20" s="8"/>
      <c r="BWI20" s="8"/>
      <c r="BWJ20" s="8"/>
      <c r="BWK20" s="8"/>
      <c r="BWL20" s="8"/>
      <c r="BWM20" s="8"/>
      <c r="BWN20" s="8"/>
      <c r="BWO20" s="8"/>
      <c r="BWP20" s="8"/>
      <c r="BWQ20" s="8"/>
      <c r="BWR20" s="8"/>
      <c r="BWS20" s="8"/>
      <c r="BWT20" s="8"/>
      <c r="BWU20" s="8"/>
      <c r="BWV20" s="8"/>
      <c r="BWW20" s="8"/>
      <c r="BWX20" s="8"/>
      <c r="BWY20" s="8"/>
      <c r="BWZ20" s="8"/>
      <c r="BXA20" s="8"/>
      <c r="BXB20" s="8"/>
      <c r="BXC20" s="8"/>
      <c r="BXD20" s="8"/>
      <c r="BXE20" s="8"/>
      <c r="BXF20" s="8"/>
      <c r="BXG20" s="8"/>
      <c r="BXH20" s="8"/>
      <c r="BXI20" s="8"/>
      <c r="BXJ20" s="8"/>
      <c r="BXK20" s="8"/>
      <c r="BXL20" s="8"/>
      <c r="BXM20" s="8"/>
      <c r="BXN20" s="8"/>
      <c r="BXO20" s="8"/>
      <c r="BXP20" s="8"/>
      <c r="BXQ20" s="8"/>
      <c r="BXR20" s="8"/>
      <c r="BXS20" s="8"/>
      <c r="BXT20" s="8"/>
      <c r="BXU20" s="8"/>
      <c r="BXV20" s="8"/>
      <c r="BXW20" s="8"/>
      <c r="BXX20" s="8"/>
      <c r="BXY20" s="8"/>
      <c r="BXZ20" s="8"/>
      <c r="BYA20" s="8"/>
      <c r="BYB20" s="8"/>
      <c r="BYC20" s="8"/>
      <c r="BYD20" s="8"/>
      <c r="BYE20" s="8"/>
      <c r="BYF20" s="8"/>
      <c r="BYG20" s="8"/>
      <c r="BYH20" s="8"/>
      <c r="BYI20" s="8"/>
      <c r="BYJ20" s="8"/>
      <c r="BYK20" s="8"/>
      <c r="BYL20" s="8"/>
      <c r="BYM20" s="8"/>
      <c r="BYN20" s="8"/>
      <c r="BYO20" s="8"/>
      <c r="BYP20" s="8"/>
      <c r="BYQ20" s="8"/>
      <c r="BYR20" s="8"/>
      <c r="BYS20" s="8"/>
      <c r="BYT20" s="8"/>
      <c r="BYU20" s="8"/>
      <c r="BYV20" s="8"/>
      <c r="BYW20" s="8"/>
      <c r="BYX20" s="8"/>
      <c r="BYY20" s="8"/>
      <c r="BYZ20" s="8"/>
      <c r="BZA20" s="8"/>
      <c r="BZB20" s="8"/>
      <c r="BZC20" s="8"/>
      <c r="BZD20" s="8"/>
      <c r="BZE20" s="8"/>
      <c r="BZF20" s="8"/>
      <c r="BZG20" s="8"/>
      <c r="BZH20" s="8"/>
      <c r="BZI20" s="8"/>
      <c r="BZJ20" s="8"/>
      <c r="BZK20" s="8"/>
      <c r="BZL20" s="8"/>
      <c r="BZM20" s="8"/>
      <c r="BZN20" s="8"/>
      <c r="BZO20" s="8"/>
      <c r="BZP20" s="8"/>
      <c r="BZQ20" s="8"/>
      <c r="BZR20" s="8"/>
      <c r="BZS20" s="8"/>
      <c r="BZT20" s="8"/>
      <c r="BZU20" s="8"/>
      <c r="BZV20" s="8"/>
      <c r="BZW20" s="8"/>
      <c r="BZX20" s="8"/>
      <c r="BZY20" s="8"/>
      <c r="BZZ20" s="8"/>
      <c r="CAA20" s="8"/>
      <c r="CAB20" s="8"/>
      <c r="CAC20" s="8"/>
      <c r="CAD20" s="8"/>
      <c r="CAE20" s="8"/>
      <c r="CAF20" s="8"/>
      <c r="CAG20" s="8"/>
      <c r="CAH20" s="8"/>
      <c r="CAI20" s="8"/>
      <c r="CAJ20" s="8"/>
      <c r="CAK20" s="8"/>
      <c r="CAL20" s="8"/>
      <c r="CAM20" s="8"/>
      <c r="CAN20" s="8"/>
      <c r="CAO20" s="8"/>
      <c r="CAP20" s="8"/>
      <c r="CAQ20" s="8"/>
      <c r="CAR20" s="8"/>
      <c r="CAS20" s="8"/>
      <c r="CAT20" s="8"/>
      <c r="CAU20" s="8"/>
      <c r="CAV20" s="8"/>
      <c r="CAW20" s="8"/>
      <c r="CAX20" s="8"/>
      <c r="CAY20" s="8"/>
      <c r="CAZ20" s="8"/>
      <c r="CBA20" s="8"/>
      <c r="CBB20" s="8"/>
      <c r="CBC20" s="8"/>
      <c r="CBD20" s="8"/>
      <c r="CBE20" s="8"/>
      <c r="CBF20" s="8"/>
      <c r="CBG20" s="8"/>
      <c r="CBH20" s="8"/>
      <c r="CBI20" s="8"/>
      <c r="CBJ20" s="8"/>
      <c r="CBK20" s="8"/>
      <c r="CBL20" s="8"/>
      <c r="CBM20" s="8"/>
      <c r="CBN20" s="8"/>
      <c r="CBO20" s="8"/>
      <c r="CBP20" s="8"/>
      <c r="CBQ20" s="8"/>
      <c r="CBR20" s="8"/>
      <c r="CBS20" s="8"/>
      <c r="CBT20" s="8"/>
      <c r="CBU20" s="8"/>
      <c r="CBV20" s="8"/>
      <c r="CBW20" s="8"/>
      <c r="CBX20" s="8"/>
      <c r="CBY20" s="8"/>
      <c r="CBZ20" s="8"/>
      <c r="CCA20" s="8"/>
      <c r="CCB20" s="8"/>
      <c r="CCC20" s="8"/>
      <c r="CCD20" s="8"/>
      <c r="CCE20" s="8"/>
      <c r="CCF20" s="8"/>
      <c r="CCG20" s="8"/>
      <c r="CCH20" s="8"/>
      <c r="CCI20" s="8"/>
      <c r="CCJ20" s="8"/>
      <c r="CCK20" s="8"/>
      <c r="CCL20" s="8"/>
      <c r="CCM20" s="8"/>
      <c r="CCN20" s="8"/>
      <c r="CCO20" s="8"/>
      <c r="CCP20" s="8"/>
      <c r="CCQ20" s="8"/>
      <c r="CCR20" s="8"/>
      <c r="CCS20" s="8"/>
      <c r="CCT20" s="8"/>
      <c r="CCU20" s="8"/>
      <c r="CCV20" s="8"/>
      <c r="CCW20" s="8"/>
      <c r="CCX20" s="8"/>
      <c r="CCY20" s="8"/>
      <c r="CCZ20" s="8"/>
      <c r="CDA20" s="8"/>
      <c r="CDB20" s="8"/>
      <c r="CDC20" s="8"/>
      <c r="CDD20" s="8"/>
      <c r="CDE20" s="8"/>
      <c r="CDF20" s="8"/>
      <c r="CDG20" s="8"/>
      <c r="CDH20" s="8"/>
      <c r="CDI20" s="8"/>
      <c r="CDJ20" s="8"/>
      <c r="CDK20" s="8"/>
      <c r="CDL20" s="8"/>
      <c r="CDM20" s="8"/>
      <c r="CDN20" s="8"/>
      <c r="CDO20" s="8"/>
      <c r="CDP20" s="8"/>
      <c r="CDQ20" s="8"/>
      <c r="CDR20" s="8"/>
      <c r="CDS20" s="8"/>
      <c r="CDT20" s="8"/>
      <c r="CDU20" s="8"/>
      <c r="CDV20" s="8"/>
      <c r="CDW20" s="8"/>
      <c r="CDX20" s="8"/>
      <c r="CDY20" s="8"/>
      <c r="CDZ20" s="8"/>
      <c r="CEA20" s="8"/>
      <c r="CEB20" s="8"/>
      <c r="CEC20" s="8"/>
      <c r="CED20" s="8"/>
      <c r="CEE20" s="8"/>
      <c r="CEF20" s="8"/>
      <c r="CEG20" s="8"/>
      <c r="CEH20" s="8"/>
      <c r="CEI20" s="8"/>
      <c r="CEJ20" s="8"/>
      <c r="CEK20" s="8"/>
      <c r="CEL20" s="8"/>
      <c r="CEM20" s="8"/>
      <c r="CEN20" s="8"/>
      <c r="CEO20" s="8"/>
      <c r="CEP20" s="8"/>
      <c r="CEQ20" s="8"/>
      <c r="CER20" s="8"/>
      <c r="CES20" s="8"/>
      <c r="CET20" s="8"/>
      <c r="CEU20" s="8"/>
      <c r="CEV20" s="8"/>
      <c r="CEW20" s="8"/>
      <c r="CEX20" s="8"/>
      <c r="CEY20" s="8"/>
      <c r="CEZ20" s="8"/>
      <c r="CFA20" s="8"/>
      <c r="CFB20" s="8"/>
      <c r="CFC20" s="8"/>
      <c r="CFD20" s="8"/>
      <c r="CFE20" s="8"/>
      <c r="CFF20" s="8"/>
      <c r="CFG20" s="8"/>
      <c r="CFH20" s="8"/>
      <c r="CFI20" s="8"/>
      <c r="CFJ20" s="8"/>
      <c r="CFK20" s="8"/>
      <c r="CFL20" s="8"/>
      <c r="CFM20" s="8"/>
      <c r="CFN20" s="8"/>
      <c r="CFO20" s="8"/>
      <c r="CFP20" s="8"/>
      <c r="CFQ20" s="8"/>
      <c r="CFR20" s="8"/>
      <c r="CFS20" s="8"/>
      <c r="CFT20" s="8"/>
      <c r="CFU20" s="8"/>
      <c r="CFV20" s="8"/>
      <c r="CFW20" s="8"/>
      <c r="CFX20" s="8"/>
      <c r="CFY20" s="8"/>
      <c r="CFZ20" s="8"/>
      <c r="CGA20" s="8"/>
      <c r="CGB20" s="8"/>
      <c r="CGC20" s="8"/>
      <c r="CGD20" s="8"/>
      <c r="CGE20" s="8"/>
      <c r="CGF20" s="8"/>
      <c r="CGG20" s="8"/>
      <c r="CGH20" s="8"/>
      <c r="CGI20" s="8"/>
      <c r="CGJ20" s="8"/>
      <c r="CGK20" s="8"/>
      <c r="CGL20" s="8"/>
      <c r="CGM20" s="8"/>
      <c r="CGN20" s="8"/>
      <c r="CGO20" s="8"/>
      <c r="CGP20" s="8"/>
      <c r="CGQ20" s="8"/>
      <c r="CGR20" s="8"/>
      <c r="CGS20" s="8"/>
      <c r="CGT20" s="8"/>
      <c r="CGU20" s="8"/>
      <c r="CGV20" s="8"/>
      <c r="CGW20" s="8"/>
      <c r="CGX20" s="8"/>
      <c r="CGY20" s="8"/>
      <c r="CGZ20" s="8"/>
      <c r="CHA20" s="8"/>
      <c r="CHB20" s="8"/>
      <c r="CHC20" s="8"/>
      <c r="CHD20" s="8"/>
      <c r="CHE20" s="8"/>
      <c r="CHF20" s="8"/>
      <c r="CHG20" s="8"/>
      <c r="CHH20" s="8"/>
      <c r="CHI20" s="8"/>
      <c r="CHJ20" s="8"/>
      <c r="CHK20" s="8"/>
      <c r="CHL20" s="8"/>
      <c r="CHM20" s="8"/>
      <c r="CHN20" s="8"/>
      <c r="CHO20" s="8"/>
      <c r="CHP20" s="8"/>
      <c r="CHQ20" s="8"/>
      <c r="CHR20" s="8"/>
      <c r="CHS20" s="8"/>
      <c r="CHT20" s="8"/>
      <c r="CHU20" s="8"/>
      <c r="CHV20" s="8"/>
      <c r="CHW20" s="8"/>
      <c r="CHX20" s="8"/>
      <c r="CHY20" s="8"/>
      <c r="CHZ20" s="8"/>
      <c r="CIA20" s="8"/>
      <c r="CIB20" s="8"/>
      <c r="CIC20" s="8"/>
      <c r="CID20" s="8"/>
      <c r="CIE20" s="8"/>
      <c r="CIF20" s="8"/>
      <c r="CIG20" s="8"/>
      <c r="CIH20" s="8"/>
      <c r="CII20" s="8"/>
      <c r="CIJ20" s="8"/>
      <c r="CIK20" s="8"/>
      <c r="CIL20" s="8"/>
      <c r="CIM20" s="8"/>
      <c r="CIN20" s="8"/>
      <c r="CIO20" s="8"/>
      <c r="CIP20" s="8"/>
      <c r="CIQ20" s="8"/>
      <c r="CIR20" s="8"/>
      <c r="CIS20" s="8"/>
      <c r="CIT20" s="8"/>
      <c r="CIU20" s="8"/>
      <c r="CIV20" s="8"/>
      <c r="CIW20" s="8"/>
      <c r="CIX20" s="8"/>
      <c r="CIY20" s="8"/>
      <c r="CIZ20" s="8"/>
      <c r="CJA20" s="8"/>
      <c r="CJB20" s="8"/>
      <c r="CJC20" s="8"/>
      <c r="CJD20" s="8"/>
      <c r="CJE20" s="8"/>
      <c r="CJF20" s="8"/>
      <c r="CJG20" s="8"/>
      <c r="CJH20" s="8"/>
      <c r="CJI20" s="8"/>
      <c r="CJJ20" s="8"/>
      <c r="CJK20" s="8"/>
      <c r="CJL20" s="8"/>
      <c r="CJM20" s="8"/>
      <c r="CJN20" s="8"/>
      <c r="CJO20" s="8"/>
      <c r="CJP20" s="8"/>
      <c r="CJQ20" s="8"/>
      <c r="CJR20" s="8"/>
      <c r="CJS20" s="8"/>
      <c r="CJT20" s="8"/>
      <c r="CJU20" s="8"/>
      <c r="CJV20" s="8"/>
      <c r="CJW20" s="8"/>
      <c r="CJX20" s="8"/>
      <c r="CJY20" s="8"/>
      <c r="CJZ20" s="8"/>
      <c r="CKA20" s="8"/>
      <c r="CKB20" s="8"/>
      <c r="CKC20" s="8"/>
      <c r="CKD20" s="8"/>
      <c r="CKE20" s="8"/>
      <c r="CKF20" s="8"/>
      <c r="CKG20" s="8"/>
      <c r="CKH20" s="8"/>
      <c r="CKI20" s="8"/>
      <c r="CKJ20" s="8"/>
      <c r="CKK20" s="8"/>
      <c r="CKL20" s="8"/>
      <c r="CKM20" s="8"/>
      <c r="CKN20" s="8"/>
      <c r="CKO20" s="8"/>
      <c r="CKP20" s="8"/>
      <c r="CKQ20" s="8"/>
      <c r="CKR20" s="8"/>
      <c r="CKS20" s="8"/>
      <c r="CKT20" s="8"/>
      <c r="CKU20" s="8"/>
      <c r="CKV20" s="8"/>
      <c r="CKW20" s="8"/>
      <c r="CKX20" s="8"/>
      <c r="CKY20" s="8"/>
      <c r="CKZ20" s="8"/>
      <c r="CLA20" s="8"/>
      <c r="CLB20" s="8"/>
      <c r="CLC20" s="8"/>
      <c r="CLD20" s="8"/>
      <c r="CLE20" s="8"/>
      <c r="CLF20" s="8"/>
      <c r="CLG20" s="8"/>
      <c r="CLH20" s="8"/>
      <c r="CLI20" s="8"/>
      <c r="CLJ20" s="8"/>
      <c r="CLK20" s="8"/>
      <c r="CLL20" s="8"/>
      <c r="CLM20" s="8"/>
      <c r="CLN20" s="8"/>
      <c r="CLO20" s="8"/>
      <c r="CLP20" s="8"/>
      <c r="CLQ20" s="8"/>
      <c r="CLR20" s="8"/>
      <c r="CLS20" s="8"/>
      <c r="CLT20" s="8"/>
      <c r="CLU20" s="8"/>
      <c r="CLV20" s="8"/>
      <c r="CLW20" s="8"/>
      <c r="CLX20" s="8"/>
      <c r="CLY20" s="8"/>
      <c r="CLZ20" s="8"/>
      <c r="CMA20" s="8"/>
      <c r="CMB20" s="8"/>
      <c r="CMC20" s="8"/>
      <c r="CMD20" s="8"/>
      <c r="CME20" s="8"/>
      <c r="CMF20" s="8"/>
      <c r="CMG20" s="8"/>
      <c r="CMH20" s="8"/>
      <c r="CMI20" s="8"/>
      <c r="CMJ20" s="8"/>
      <c r="CMK20" s="8"/>
      <c r="CML20" s="8"/>
      <c r="CMM20" s="8"/>
      <c r="CMN20" s="8"/>
      <c r="CMO20" s="8"/>
      <c r="CMP20" s="8"/>
      <c r="CMQ20" s="8"/>
      <c r="CMR20" s="8"/>
      <c r="CMS20" s="8"/>
      <c r="CMT20" s="8"/>
      <c r="CMU20" s="8"/>
      <c r="CMV20" s="8"/>
      <c r="CMW20" s="8"/>
      <c r="CMX20" s="8"/>
      <c r="CMY20" s="8"/>
      <c r="CMZ20" s="8"/>
      <c r="CNA20" s="8"/>
      <c r="CNB20" s="8"/>
      <c r="CNC20" s="8"/>
      <c r="CND20" s="8"/>
      <c r="CNE20" s="8"/>
      <c r="CNF20" s="8"/>
      <c r="CNG20" s="8"/>
      <c r="CNH20" s="8"/>
      <c r="CNI20" s="8"/>
      <c r="CNJ20" s="8"/>
      <c r="CNK20" s="8"/>
      <c r="CNL20" s="8"/>
      <c r="CNM20" s="8"/>
      <c r="CNN20" s="8"/>
      <c r="CNO20" s="8"/>
      <c r="CNP20" s="8"/>
      <c r="CNQ20" s="8"/>
      <c r="CNR20" s="8"/>
      <c r="CNS20" s="8"/>
      <c r="CNT20" s="8"/>
      <c r="CNU20" s="8"/>
      <c r="CNV20" s="8"/>
      <c r="CNW20" s="8"/>
      <c r="CNX20" s="8"/>
      <c r="CNY20" s="8"/>
      <c r="CNZ20" s="8"/>
      <c r="COA20" s="8"/>
      <c r="COB20" s="8"/>
      <c r="COC20" s="8"/>
      <c r="COD20" s="8"/>
      <c r="COE20" s="8"/>
      <c r="COF20" s="8"/>
      <c r="COG20" s="8"/>
      <c r="COH20" s="8"/>
      <c r="COI20" s="8"/>
      <c r="COJ20" s="8"/>
      <c r="COK20" s="8"/>
      <c r="COL20" s="8"/>
      <c r="COM20" s="8"/>
      <c r="CON20" s="8"/>
      <c r="COO20" s="8"/>
      <c r="COP20" s="8"/>
      <c r="COQ20" s="8"/>
      <c r="COR20" s="8"/>
      <c r="COS20" s="8"/>
      <c r="COT20" s="8"/>
      <c r="COU20" s="8"/>
      <c r="COV20" s="8"/>
      <c r="COW20" s="8"/>
      <c r="COX20" s="8"/>
      <c r="COY20" s="8"/>
      <c r="COZ20" s="8"/>
      <c r="CPA20" s="8"/>
      <c r="CPB20" s="8"/>
      <c r="CPC20" s="8"/>
      <c r="CPD20" s="8"/>
      <c r="CPE20" s="8"/>
      <c r="CPF20" s="8"/>
      <c r="CPG20" s="8"/>
      <c r="CPH20" s="8"/>
      <c r="CPI20" s="8"/>
      <c r="CPJ20" s="8"/>
      <c r="CPK20" s="8"/>
      <c r="CPL20" s="8"/>
      <c r="CPM20" s="8"/>
      <c r="CPN20" s="8"/>
      <c r="CPO20" s="8"/>
      <c r="CPP20" s="8"/>
      <c r="CPQ20" s="8"/>
      <c r="CPR20" s="8"/>
      <c r="CPS20" s="8"/>
      <c r="CPT20" s="8"/>
      <c r="CPU20" s="8"/>
      <c r="CPV20" s="8"/>
      <c r="CPW20" s="8"/>
      <c r="CPX20" s="8"/>
      <c r="CPY20" s="8"/>
      <c r="CPZ20" s="8"/>
      <c r="CQA20" s="8"/>
      <c r="CQB20" s="8"/>
      <c r="CQC20" s="8"/>
      <c r="CQD20" s="8"/>
      <c r="CQE20" s="8"/>
      <c r="CQF20" s="8"/>
      <c r="CQG20" s="8"/>
      <c r="CQH20" s="8"/>
      <c r="CQI20" s="8"/>
      <c r="CQJ20" s="8"/>
      <c r="CQK20" s="8"/>
      <c r="CQL20" s="8"/>
      <c r="CQM20" s="8"/>
      <c r="CQN20" s="8"/>
      <c r="CQO20" s="8"/>
      <c r="CQP20" s="8"/>
      <c r="CQQ20" s="8"/>
      <c r="CQR20" s="8"/>
      <c r="CQS20" s="8"/>
      <c r="CQT20" s="8"/>
      <c r="CQU20" s="8"/>
      <c r="CQV20" s="8"/>
      <c r="CQW20" s="8"/>
      <c r="CQX20" s="8"/>
      <c r="CQY20" s="8"/>
      <c r="CQZ20" s="8"/>
      <c r="CRA20" s="8"/>
      <c r="CRB20" s="8"/>
      <c r="CRC20" s="8"/>
      <c r="CRD20" s="8"/>
      <c r="CRE20" s="8"/>
      <c r="CRF20" s="8"/>
      <c r="CRG20" s="8"/>
      <c r="CRH20" s="8"/>
      <c r="CRI20" s="8"/>
      <c r="CRJ20" s="8"/>
      <c r="CRK20" s="8"/>
      <c r="CRL20" s="8"/>
      <c r="CRM20" s="8"/>
      <c r="CRN20" s="8"/>
      <c r="CRO20" s="8"/>
      <c r="CRP20" s="8"/>
      <c r="CRQ20" s="8"/>
      <c r="CRR20" s="8"/>
      <c r="CRS20" s="8"/>
      <c r="CRT20" s="8"/>
      <c r="CRU20" s="8"/>
      <c r="CRV20" s="8"/>
      <c r="CRW20" s="8"/>
      <c r="CRX20" s="8"/>
      <c r="CRY20" s="8"/>
      <c r="CRZ20" s="8"/>
      <c r="CSA20" s="8"/>
      <c r="CSB20" s="8"/>
      <c r="CSC20" s="8"/>
      <c r="CSD20" s="8"/>
      <c r="CSE20" s="8"/>
      <c r="CSF20" s="8"/>
      <c r="CSG20" s="8"/>
      <c r="CSH20" s="8"/>
      <c r="CSI20" s="8"/>
      <c r="CSJ20" s="8"/>
      <c r="CSK20" s="8"/>
      <c r="CSL20" s="8"/>
      <c r="CSM20" s="8"/>
      <c r="CSN20" s="8"/>
      <c r="CSO20" s="8"/>
      <c r="CSP20" s="8"/>
      <c r="CSQ20" s="8"/>
      <c r="CSR20" s="8"/>
      <c r="CSS20" s="8"/>
      <c r="CST20" s="8"/>
      <c r="CSU20" s="8"/>
      <c r="CSV20" s="8"/>
      <c r="CSW20" s="8"/>
      <c r="CSX20" s="8"/>
      <c r="CSY20" s="8"/>
      <c r="CSZ20" s="8"/>
      <c r="CTA20" s="8"/>
      <c r="CTB20" s="8"/>
      <c r="CTC20" s="8"/>
      <c r="CTD20" s="8"/>
      <c r="CTE20" s="8"/>
      <c r="CTF20" s="8"/>
      <c r="CTG20" s="8"/>
      <c r="CTH20" s="8"/>
      <c r="CTI20" s="8"/>
      <c r="CTJ20" s="8"/>
      <c r="CTK20" s="8"/>
      <c r="CTL20" s="8"/>
      <c r="CTM20" s="8"/>
      <c r="CTN20" s="8"/>
      <c r="CTO20" s="8"/>
      <c r="CTP20" s="8"/>
      <c r="CTQ20" s="8"/>
      <c r="CTR20" s="8"/>
      <c r="CTS20" s="8"/>
      <c r="CTT20" s="8"/>
      <c r="CTU20" s="8"/>
      <c r="CTV20" s="8"/>
      <c r="CTW20" s="8"/>
      <c r="CTX20" s="8"/>
      <c r="CTY20" s="8"/>
      <c r="CTZ20" s="8"/>
      <c r="CUA20" s="8"/>
      <c r="CUB20" s="8"/>
      <c r="CUC20" s="8"/>
      <c r="CUD20" s="8"/>
      <c r="CUE20" s="8"/>
      <c r="CUF20" s="8"/>
      <c r="CUG20" s="8"/>
      <c r="CUH20" s="8"/>
      <c r="CUI20" s="8"/>
      <c r="CUJ20" s="8"/>
      <c r="CUK20" s="8"/>
      <c r="CUL20" s="8"/>
      <c r="CUM20" s="8"/>
      <c r="CUN20" s="8"/>
      <c r="CUO20" s="8"/>
      <c r="CUP20" s="8"/>
      <c r="CUQ20" s="8"/>
      <c r="CUR20" s="8"/>
      <c r="CUS20" s="8"/>
      <c r="CUT20" s="8"/>
      <c r="CUU20" s="8"/>
      <c r="CUV20" s="8"/>
      <c r="CUW20" s="8"/>
      <c r="CUX20" s="8"/>
      <c r="CUY20" s="8"/>
      <c r="CUZ20" s="8"/>
      <c r="CVA20" s="8"/>
      <c r="CVB20" s="8"/>
      <c r="CVC20" s="8"/>
      <c r="CVD20" s="8"/>
      <c r="CVE20" s="8"/>
      <c r="CVF20" s="8"/>
      <c r="CVG20" s="8"/>
      <c r="CVH20" s="8"/>
      <c r="CVI20" s="8"/>
      <c r="CVJ20" s="8"/>
      <c r="CVK20" s="8"/>
      <c r="CVL20" s="8"/>
      <c r="CVM20" s="8"/>
      <c r="CVN20" s="8"/>
      <c r="CVO20" s="8"/>
      <c r="CVP20" s="8"/>
      <c r="CVQ20" s="8"/>
      <c r="CVR20" s="8"/>
      <c r="CVS20" s="8"/>
      <c r="CVT20" s="8"/>
      <c r="CVU20" s="8"/>
      <c r="CVV20" s="8"/>
      <c r="CVW20" s="8"/>
      <c r="CVX20" s="8"/>
      <c r="CVY20" s="8"/>
      <c r="CVZ20" s="8"/>
      <c r="CWA20" s="8"/>
      <c r="CWB20" s="8"/>
      <c r="CWC20" s="8"/>
      <c r="CWD20" s="8"/>
      <c r="CWE20" s="8"/>
      <c r="CWF20" s="8"/>
      <c r="CWG20" s="8"/>
      <c r="CWH20" s="8"/>
      <c r="CWI20" s="8"/>
      <c r="CWJ20" s="8"/>
      <c r="CWK20" s="8"/>
      <c r="CWL20" s="8"/>
      <c r="CWM20" s="8"/>
      <c r="CWN20" s="8"/>
      <c r="CWO20" s="8"/>
      <c r="CWP20" s="8"/>
      <c r="CWQ20" s="8"/>
      <c r="CWR20" s="8"/>
      <c r="CWS20" s="8"/>
      <c r="CWT20" s="8"/>
      <c r="CWU20" s="8"/>
      <c r="CWV20" s="8"/>
      <c r="CWW20" s="8"/>
      <c r="CWX20" s="8"/>
      <c r="CWY20" s="8"/>
      <c r="CWZ20" s="8"/>
      <c r="CXA20" s="8"/>
      <c r="CXB20" s="8"/>
      <c r="CXC20" s="8"/>
      <c r="CXD20" s="8"/>
      <c r="CXE20" s="8"/>
      <c r="CXF20" s="8"/>
      <c r="CXG20" s="8"/>
      <c r="CXH20" s="8"/>
      <c r="CXI20" s="8"/>
      <c r="CXJ20" s="8"/>
      <c r="CXK20" s="8"/>
      <c r="CXL20" s="8"/>
      <c r="CXM20" s="8"/>
      <c r="CXN20" s="8"/>
      <c r="CXO20" s="8"/>
      <c r="CXP20" s="8"/>
      <c r="CXQ20" s="8"/>
      <c r="CXR20" s="8"/>
      <c r="CXS20" s="8"/>
      <c r="CXT20" s="8"/>
      <c r="CXU20" s="8"/>
      <c r="CXV20" s="8"/>
      <c r="CXW20" s="8"/>
      <c r="CXX20" s="8"/>
      <c r="CXY20" s="8"/>
      <c r="CXZ20" s="8"/>
      <c r="CYA20" s="8"/>
      <c r="CYB20" s="8"/>
      <c r="CYC20" s="8"/>
      <c r="CYD20" s="8"/>
      <c r="CYE20" s="8"/>
      <c r="CYF20" s="8"/>
      <c r="CYG20" s="8"/>
      <c r="CYH20" s="8"/>
      <c r="CYI20" s="8"/>
      <c r="CYJ20" s="8"/>
      <c r="CYK20" s="8"/>
      <c r="CYL20" s="8"/>
      <c r="CYM20" s="8"/>
      <c r="CYN20" s="8"/>
      <c r="CYO20" s="8"/>
      <c r="CYP20" s="8"/>
      <c r="CYQ20" s="8"/>
      <c r="CYR20" s="8"/>
      <c r="CYS20" s="8"/>
      <c r="CYT20" s="8"/>
      <c r="CYU20" s="8"/>
      <c r="CYV20" s="8"/>
      <c r="CYW20" s="8"/>
      <c r="CYX20" s="8"/>
      <c r="CYY20" s="8"/>
      <c r="CYZ20" s="8"/>
      <c r="CZA20" s="8"/>
      <c r="CZB20" s="8"/>
      <c r="CZC20" s="8"/>
      <c r="CZD20" s="8"/>
      <c r="CZE20" s="8"/>
      <c r="CZF20" s="8"/>
      <c r="CZG20" s="8"/>
      <c r="CZH20" s="8"/>
      <c r="CZI20" s="8"/>
      <c r="CZJ20" s="8"/>
      <c r="CZK20" s="8"/>
      <c r="CZL20" s="8"/>
      <c r="CZM20" s="8"/>
      <c r="CZN20" s="8"/>
      <c r="CZO20" s="8"/>
      <c r="CZP20" s="8"/>
      <c r="CZQ20" s="8"/>
      <c r="CZR20" s="8"/>
      <c r="CZS20" s="8"/>
      <c r="CZT20" s="8"/>
      <c r="CZU20" s="8"/>
      <c r="CZV20" s="8"/>
      <c r="CZW20" s="8"/>
      <c r="CZX20" s="8"/>
      <c r="CZY20" s="8"/>
      <c r="CZZ20" s="8"/>
      <c r="DAA20" s="8"/>
      <c r="DAB20" s="8"/>
      <c r="DAC20" s="8"/>
      <c r="DAD20" s="8"/>
      <c r="DAE20" s="8"/>
      <c r="DAF20" s="8"/>
      <c r="DAG20" s="8"/>
      <c r="DAH20" s="8"/>
      <c r="DAI20" s="8"/>
      <c r="DAJ20" s="8"/>
      <c r="DAK20" s="8"/>
      <c r="DAL20" s="8"/>
      <c r="DAM20" s="8"/>
      <c r="DAN20" s="8"/>
      <c r="DAO20" s="8"/>
      <c r="DAP20" s="8"/>
      <c r="DAQ20" s="8"/>
      <c r="DAR20" s="8"/>
      <c r="DAS20" s="8"/>
      <c r="DAT20" s="8"/>
      <c r="DAU20" s="8"/>
      <c r="DAV20" s="8"/>
      <c r="DAW20" s="8"/>
      <c r="DAX20" s="8"/>
      <c r="DAY20" s="8"/>
      <c r="DAZ20" s="8"/>
      <c r="DBA20" s="8"/>
      <c r="DBB20" s="8"/>
      <c r="DBC20" s="8"/>
      <c r="DBD20" s="8"/>
      <c r="DBE20" s="8"/>
      <c r="DBF20" s="8"/>
      <c r="DBG20" s="8"/>
      <c r="DBH20" s="8"/>
      <c r="DBI20" s="8"/>
      <c r="DBJ20" s="8"/>
      <c r="DBK20" s="8"/>
      <c r="DBL20" s="8"/>
      <c r="DBM20" s="8"/>
      <c r="DBN20" s="8"/>
      <c r="DBO20" s="8"/>
      <c r="DBP20" s="8"/>
      <c r="DBQ20" s="8"/>
      <c r="DBR20" s="8"/>
      <c r="DBS20" s="8"/>
      <c r="DBT20" s="8"/>
      <c r="DBU20" s="8"/>
      <c r="DBV20" s="8"/>
      <c r="DBW20" s="8"/>
      <c r="DBX20" s="8"/>
      <c r="DBY20" s="8"/>
      <c r="DBZ20" s="8"/>
      <c r="DCA20" s="8"/>
      <c r="DCB20" s="8"/>
      <c r="DCC20" s="8"/>
      <c r="DCD20" s="8"/>
      <c r="DCE20" s="8"/>
      <c r="DCF20" s="8"/>
      <c r="DCG20" s="8"/>
      <c r="DCH20" s="8"/>
      <c r="DCI20" s="8"/>
      <c r="DCJ20" s="8"/>
      <c r="DCK20" s="8"/>
      <c r="DCL20" s="8"/>
      <c r="DCM20" s="8"/>
      <c r="DCN20" s="8"/>
      <c r="DCO20" s="8"/>
      <c r="DCP20" s="8"/>
      <c r="DCQ20" s="8"/>
      <c r="DCR20" s="8"/>
      <c r="DCS20" s="8"/>
      <c r="DCT20" s="8"/>
      <c r="DCU20" s="8"/>
      <c r="DCV20" s="8"/>
      <c r="DCW20" s="8"/>
      <c r="DCX20" s="8"/>
      <c r="DCY20" s="8"/>
      <c r="DCZ20" s="8"/>
      <c r="DDA20" s="8"/>
      <c r="DDB20" s="8"/>
      <c r="DDC20" s="8"/>
      <c r="DDD20" s="8"/>
      <c r="DDE20" s="8"/>
      <c r="DDF20" s="8"/>
      <c r="DDG20" s="8"/>
      <c r="DDH20" s="8"/>
      <c r="DDI20" s="8"/>
      <c r="DDJ20" s="8"/>
      <c r="DDK20" s="8"/>
      <c r="DDL20" s="8"/>
      <c r="DDM20" s="8"/>
      <c r="DDN20" s="8"/>
      <c r="DDO20" s="8"/>
      <c r="DDP20" s="8"/>
      <c r="DDQ20" s="8"/>
      <c r="DDR20" s="8"/>
      <c r="DDS20" s="8"/>
      <c r="DDT20" s="8"/>
      <c r="DDU20" s="8"/>
      <c r="DDV20" s="8"/>
      <c r="DDW20" s="8"/>
      <c r="DDX20" s="8"/>
      <c r="DDY20" s="8"/>
      <c r="DDZ20" s="8"/>
      <c r="DEA20" s="8"/>
      <c r="DEB20" s="8"/>
      <c r="DEC20" s="8"/>
      <c r="DED20" s="8"/>
      <c r="DEE20" s="8"/>
      <c r="DEF20" s="8"/>
      <c r="DEG20" s="8"/>
      <c r="DEH20" s="8"/>
      <c r="DEI20" s="8"/>
      <c r="DEJ20" s="8"/>
      <c r="DEK20" s="8"/>
      <c r="DEL20" s="8"/>
      <c r="DEM20" s="8"/>
      <c r="DEN20" s="8"/>
      <c r="DEO20" s="8"/>
      <c r="DEP20" s="8"/>
      <c r="DEQ20" s="8"/>
      <c r="DER20" s="8"/>
      <c r="DES20" s="8"/>
      <c r="DET20" s="8"/>
      <c r="DEU20" s="8"/>
      <c r="DEV20" s="8"/>
      <c r="DEW20" s="8"/>
      <c r="DEX20" s="8"/>
      <c r="DEY20" s="8"/>
      <c r="DEZ20" s="8"/>
      <c r="DFA20" s="8"/>
      <c r="DFB20" s="8"/>
      <c r="DFC20" s="8"/>
      <c r="DFD20" s="8"/>
      <c r="DFE20" s="8"/>
      <c r="DFF20" s="8"/>
      <c r="DFG20" s="8"/>
      <c r="DFH20" s="8"/>
      <c r="DFI20" s="8"/>
      <c r="DFJ20" s="8"/>
      <c r="DFK20" s="8"/>
      <c r="DFL20" s="8"/>
      <c r="DFM20" s="8"/>
      <c r="DFN20" s="8"/>
      <c r="DFO20" s="8"/>
      <c r="DFP20" s="8"/>
      <c r="DFQ20" s="8"/>
      <c r="DFR20" s="8"/>
      <c r="DFS20" s="8"/>
      <c r="DFT20" s="8"/>
      <c r="DFU20" s="8"/>
      <c r="DFV20" s="8"/>
      <c r="DFW20" s="8"/>
      <c r="DFX20" s="8"/>
      <c r="DFY20" s="8"/>
      <c r="DFZ20" s="8"/>
      <c r="DGA20" s="8"/>
      <c r="DGB20" s="8"/>
      <c r="DGC20" s="8"/>
      <c r="DGD20" s="8"/>
      <c r="DGE20" s="8"/>
      <c r="DGF20" s="8"/>
      <c r="DGG20" s="8"/>
      <c r="DGH20" s="8"/>
      <c r="DGI20" s="8"/>
      <c r="DGJ20" s="8"/>
      <c r="DGK20" s="8"/>
      <c r="DGL20" s="8"/>
      <c r="DGM20" s="8"/>
      <c r="DGN20" s="8"/>
      <c r="DGO20" s="8"/>
      <c r="DGP20" s="8"/>
      <c r="DGQ20" s="8"/>
      <c r="DGR20" s="8"/>
      <c r="DGS20" s="8"/>
      <c r="DGT20" s="8"/>
      <c r="DGU20" s="8"/>
      <c r="DGV20" s="8"/>
      <c r="DGW20" s="8"/>
      <c r="DGX20" s="8"/>
      <c r="DGY20" s="8"/>
      <c r="DGZ20" s="8"/>
      <c r="DHA20" s="8"/>
      <c r="DHB20" s="8"/>
      <c r="DHC20" s="8"/>
      <c r="DHD20" s="8"/>
      <c r="DHE20" s="8"/>
      <c r="DHF20" s="8"/>
      <c r="DHG20" s="8"/>
      <c r="DHH20" s="8"/>
      <c r="DHI20" s="8"/>
      <c r="DHJ20" s="8"/>
      <c r="DHK20" s="8"/>
      <c r="DHL20" s="8"/>
      <c r="DHM20" s="8"/>
      <c r="DHN20" s="8"/>
      <c r="DHO20" s="8"/>
      <c r="DHP20" s="8"/>
      <c r="DHQ20" s="8"/>
      <c r="DHR20" s="8"/>
      <c r="DHS20" s="8"/>
      <c r="DHT20" s="8"/>
      <c r="DHU20" s="8"/>
      <c r="DHV20" s="8"/>
      <c r="DHW20" s="8"/>
      <c r="DHX20" s="8"/>
      <c r="DHY20" s="8"/>
      <c r="DHZ20" s="8"/>
      <c r="DIA20" s="8"/>
      <c r="DIB20" s="8"/>
      <c r="DIC20" s="8"/>
      <c r="DID20" s="8"/>
      <c r="DIE20" s="8"/>
      <c r="DIF20" s="8"/>
      <c r="DIG20" s="8"/>
      <c r="DIH20" s="8"/>
      <c r="DII20" s="8"/>
      <c r="DIJ20" s="8"/>
      <c r="DIK20" s="8"/>
      <c r="DIL20" s="8"/>
      <c r="DIM20" s="8"/>
      <c r="DIN20" s="8"/>
      <c r="DIO20" s="8"/>
      <c r="DIP20" s="8"/>
      <c r="DIQ20" s="8"/>
      <c r="DIR20" s="8"/>
      <c r="DIS20" s="8"/>
      <c r="DIT20" s="8"/>
      <c r="DIU20" s="8"/>
      <c r="DIV20" s="8"/>
      <c r="DIW20" s="8"/>
      <c r="DIX20" s="8"/>
      <c r="DIY20" s="8"/>
      <c r="DIZ20" s="8"/>
      <c r="DJA20" s="8"/>
      <c r="DJB20" s="8"/>
      <c r="DJC20" s="8"/>
      <c r="DJD20" s="8"/>
      <c r="DJE20" s="8"/>
      <c r="DJF20" s="8"/>
      <c r="DJG20" s="8"/>
      <c r="DJH20" s="8"/>
      <c r="DJI20" s="8"/>
      <c r="DJJ20" s="8"/>
      <c r="DJK20" s="8"/>
      <c r="DJL20" s="8"/>
      <c r="DJM20" s="8"/>
      <c r="DJN20" s="8"/>
      <c r="DJO20" s="8"/>
      <c r="DJP20" s="8"/>
      <c r="DJQ20" s="8"/>
      <c r="DJR20" s="8"/>
      <c r="DJS20" s="8"/>
      <c r="DJT20" s="8"/>
      <c r="DJU20" s="8"/>
      <c r="DJV20" s="8"/>
      <c r="DJW20" s="8"/>
      <c r="DJX20" s="8"/>
      <c r="DJY20" s="8"/>
      <c r="DJZ20" s="8"/>
      <c r="DKA20" s="8"/>
      <c r="DKB20" s="8"/>
      <c r="DKC20" s="8"/>
      <c r="DKD20" s="8"/>
      <c r="DKE20" s="8"/>
      <c r="DKF20" s="8"/>
      <c r="DKG20" s="8"/>
      <c r="DKH20" s="8"/>
      <c r="DKI20" s="8"/>
      <c r="DKJ20" s="8"/>
      <c r="DKK20" s="8"/>
      <c r="DKL20" s="8"/>
      <c r="DKM20" s="8"/>
      <c r="DKN20" s="8"/>
      <c r="DKO20" s="8"/>
      <c r="DKP20" s="8"/>
      <c r="DKQ20" s="8"/>
      <c r="DKR20" s="8"/>
      <c r="DKS20" s="8"/>
      <c r="DKT20" s="8"/>
      <c r="DKU20" s="8"/>
      <c r="DKV20" s="8"/>
      <c r="DKW20" s="8"/>
      <c r="DKX20" s="8"/>
      <c r="DKY20" s="8"/>
      <c r="DKZ20" s="8"/>
      <c r="DLA20" s="8"/>
      <c r="DLB20" s="8"/>
      <c r="DLC20" s="8"/>
      <c r="DLD20" s="8"/>
      <c r="DLE20" s="8"/>
      <c r="DLF20" s="8"/>
      <c r="DLG20" s="8"/>
      <c r="DLH20" s="8"/>
      <c r="DLI20" s="8"/>
      <c r="DLJ20" s="8"/>
      <c r="DLK20" s="8"/>
      <c r="DLL20" s="8"/>
      <c r="DLM20" s="8"/>
      <c r="DLN20" s="8"/>
      <c r="DLO20" s="8"/>
      <c r="DLP20" s="8"/>
      <c r="DLQ20" s="8"/>
      <c r="DLR20" s="8"/>
      <c r="DLS20" s="8"/>
      <c r="DLT20" s="8"/>
      <c r="DLU20" s="8"/>
      <c r="DLV20" s="8"/>
      <c r="DLW20" s="8"/>
      <c r="DLX20" s="8"/>
      <c r="DLY20" s="8"/>
      <c r="DLZ20" s="8"/>
      <c r="DMA20" s="8"/>
      <c r="DMB20" s="8"/>
      <c r="DMC20" s="8"/>
      <c r="DMD20" s="8"/>
      <c r="DME20" s="8"/>
      <c r="DMF20" s="8"/>
      <c r="DMG20" s="8"/>
      <c r="DMH20" s="8"/>
      <c r="DMI20" s="8"/>
      <c r="DMJ20" s="8"/>
      <c r="DMK20" s="8"/>
      <c r="DML20" s="8"/>
      <c r="DMM20" s="8"/>
      <c r="DMN20" s="8"/>
      <c r="DMO20" s="8"/>
      <c r="DMP20" s="8"/>
      <c r="DMQ20" s="8"/>
      <c r="DMR20" s="8"/>
      <c r="DMS20" s="8"/>
      <c r="DMT20" s="8"/>
      <c r="DMU20" s="8"/>
      <c r="DMV20" s="8"/>
      <c r="DMW20" s="8"/>
      <c r="DMX20" s="8"/>
      <c r="DMY20" s="8"/>
      <c r="DMZ20" s="8"/>
      <c r="DNA20" s="8"/>
      <c r="DNB20" s="8"/>
      <c r="DNC20" s="8"/>
      <c r="DND20" s="8"/>
      <c r="DNE20" s="8"/>
      <c r="DNF20" s="8"/>
      <c r="DNG20" s="8"/>
      <c r="DNH20" s="8"/>
      <c r="DNI20" s="8"/>
      <c r="DNJ20" s="8"/>
      <c r="DNK20" s="8"/>
      <c r="DNL20" s="8"/>
      <c r="DNM20" s="8"/>
      <c r="DNN20" s="8"/>
      <c r="DNO20" s="8"/>
      <c r="DNP20" s="8"/>
      <c r="DNQ20" s="8"/>
      <c r="DNR20" s="8"/>
      <c r="DNS20" s="8"/>
      <c r="DNT20" s="8"/>
      <c r="DNU20" s="8"/>
      <c r="DNV20" s="8"/>
      <c r="DNW20" s="8"/>
      <c r="DNX20" s="8"/>
      <c r="DNY20" s="8"/>
      <c r="DNZ20" s="8"/>
      <c r="DOA20" s="8"/>
      <c r="DOB20" s="8"/>
      <c r="DOC20" s="8"/>
      <c r="DOD20" s="8"/>
      <c r="DOE20" s="8"/>
      <c r="DOF20" s="8"/>
      <c r="DOG20" s="8"/>
      <c r="DOH20" s="8"/>
      <c r="DOI20" s="8"/>
      <c r="DOJ20" s="8"/>
      <c r="DOK20" s="8"/>
      <c r="DOL20" s="8"/>
      <c r="DOM20" s="8"/>
      <c r="DON20" s="8"/>
      <c r="DOO20" s="8"/>
      <c r="DOP20" s="8"/>
      <c r="DOQ20" s="8"/>
      <c r="DOR20" s="8"/>
      <c r="DOS20" s="8"/>
      <c r="DOT20" s="8"/>
      <c r="DOU20" s="8"/>
      <c r="DOV20" s="8"/>
      <c r="DOW20" s="8"/>
      <c r="DOX20" s="8"/>
      <c r="DOY20" s="8"/>
      <c r="DOZ20" s="8"/>
      <c r="DPA20" s="8"/>
      <c r="DPB20" s="8"/>
      <c r="DPC20" s="8"/>
      <c r="DPD20" s="8"/>
      <c r="DPE20" s="8"/>
      <c r="DPF20" s="8"/>
      <c r="DPG20" s="8"/>
      <c r="DPH20" s="8"/>
      <c r="DPI20" s="8"/>
      <c r="DPJ20" s="8"/>
      <c r="DPK20" s="8"/>
      <c r="DPL20" s="8"/>
      <c r="DPM20" s="8"/>
      <c r="DPN20" s="8"/>
      <c r="DPO20" s="8"/>
      <c r="DPP20" s="8"/>
      <c r="DPQ20" s="8"/>
      <c r="DPR20" s="8"/>
      <c r="DPS20" s="8"/>
      <c r="DPT20" s="8"/>
      <c r="DPU20" s="8"/>
      <c r="DPV20" s="8"/>
      <c r="DPW20" s="8"/>
      <c r="DPX20" s="8"/>
      <c r="DPY20" s="8"/>
      <c r="DPZ20" s="8"/>
      <c r="DQA20" s="8"/>
      <c r="DQB20" s="8"/>
      <c r="DQC20" s="8"/>
      <c r="DQD20" s="8"/>
      <c r="DQE20" s="8"/>
      <c r="DQF20" s="8"/>
      <c r="DQG20" s="8"/>
      <c r="DQH20" s="8"/>
      <c r="DQI20" s="8"/>
      <c r="DQJ20" s="8"/>
      <c r="DQK20" s="8"/>
      <c r="DQL20" s="8"/>
      <c r="DQM20" s="8"/>
      <c r="DQN20" s="8"/>
      <c r="DQO20" s="8"/>
      <c r="DQP20" s="8"/>
      <c r="DQQ20" s="8"/>
      <c r="DQR20" s="8"/>
      <c r="DQS20" s="8"/>
      <c r="DQT20" s="8"/>
      <c r="DQU20" s="8"/>
      <c r="DQV20" s="8"/>
      <c r="DQW20" s="8"/>
      <c r="DQX20" s="8"/>
      <c r="DQY20" s="8"/>
      <c r="DQZ20" s="8"/>
      <c r="DRA20" s="8"/>
      <c r="DRB20" s="8"/>
      <c r="DRC20" s="8"/>
      <c r="DRD20" s="8"/>
      <c r="DRE20" s="8"/>
      <c r="DRF20" s="8"/>
      <c r="DRG20" s="8"/>
      <c r="DRH20" s="8"/>
      <c r="DRI20" s="8"/>
      <c r="DRJ20" s="8"/>
      <c r="DRK20" s="8"/>
      <c r="DRL20" s="8"/>
      <c r="DRM20" s="8"/>
      <c r="DRN20" s="8"/>
      <c r="DRO20" s="8"/>
      <c r="DRP20" s="8"/>
      <c r="DRQ20" s="8"/>
      <c r="DRR20" s="8"/>
      <c r="DRS20" s="8"/>
      <c r="DRT20" s="8"/>
      <c r="DRU20" s="8"/>
      <c r="DRV20" s="8"/>
      <c r="DRW20" s="8"/>
      <c r="DRX20" s="8"/>
      <c r="DRY20" s="8"/>
      <c r="DRZ20" s="8"/>
      <c r="DSA20" s="8"/>
      <c r="DSB20" s="8"/>
      <c r="DSC20" s="8"/>
      <c r="DSD20" s="8"/>
      <c r="DSE20" s="8"/>
      <c r="DSF20" s="8"/>
      <c r="DSG20" s="8"/>
      <c r="DSH20" s="8"/>
      <c r="DSI20" s="8"/>
      <c r="DSJ20" s="8"/>
      <c r="DSK20" s="8"/>
      <c r="DSL20" s="8"/>
      <c r="DSM20" s="8"/>
      <c r="DSN20" s="8"/>
      <c r="DSO20" s="8"/>
      <c r="DSP20" s="8"/>
      <c r="DSQ20" s="8"/>
      <c r="DSR20" s="8"/>
      <c r="DSS20" s="8"/>
      <c r="DST20" s="8"/>
      <c r="DSU20" s="8"/>
      <c r="DSV20" s="8"/>
      <c r="DSW20" s="8"/>
      <c r="DSX20" s="8"/>
      <c r="DSY20" s="8"/>
      <c r="DSZ20" s="8"/>
      <c r="DTA20" s="8"/>
      <c r="DTB20" s="8"/>
      <c r="DTC20" s="8"/>
      <c r="DTD20" s="8"/>
      <c r="DTE20" s="8"/>
      <c r="DTF20" s="8"/>
      <c r="DTG20" s="8"/>
      <c r="DTH20" s="8"/>
      <c r="DTI20" s="8"/>
      <c r="DTJ20" s="8"/>
      <c r="DTK20" s="8"/>
      <c r="DTL20" s="8"/>
      <c r="DTM20" s="8"/>
      <c r="DTN20" s="8"/>
      <c r="DTO20" s="8"/>
      <c r="DTP20" s="8"/>
      <c r="DTQ20" s="8"/>
      <c r="DTR20" s="8"/>
      <c r="DTS20" s="8"/>
      <c r="DTT20" s="8"/>
      <c r="DTU20" s="8"/>
      <c r="DTV20" s="8"/>
      <c r="DTW20" s="8"/>
      <c r="DTX20" s="8"/>
      <c r="DTY20" s="8"/>
      <c r="DTZ20" s="8"/>
      <c r="DUA20" s="8"/>
      <c r="DUB20" s="8"/>
      <c r="DUC20" s="8"/>
      <c r="DUD20" s="8"/>
      <c r="DUE20" s="8"/>
      <c r="DUF20" s="8"/>
      <c r="DUG20" s="8"/>
      <c r="DUH20" s="8"/>
      <c r="DUI20" s="8"/>
      <c r="DUJ20" s="8"/>
      <c r="DUK20" s="8"/>
      <c r="DUL20" s="8"/>
      <c r="DUM20" s="8"/>
      <c r="DUN20" s="8"/>
      <c r="DUO20" s="8"/>
      <c r="DUP20" s="8"/>
      <c r="DUQ20" s="8"/>
      <c r="DUR20" s="8"/>
      <c r="DUS20" s="8"/>
      <c r="DUT20" s="8"/>
      <c r="DUU20" s="8"/>
      <c r="DUV20" s="8"/>
      <c r="DUW20" s="8"/>
      <c r="DUX20" s="8"/>
      <c r="DUY20" s="8"/>
      <c r="DUZ20" s="8"/>
      <c r="DVA20" s="8"/>
      <c r="DVB20" s="8"/>
      <c r="DVC20" s="8"/>
      <c r="DVD20" s="8"/>
      <c r="DVE20" s="8"/>
      <c r="DVF20" s="8"/>
      <c r="DVG20" s="8"/>
      <c r="DVH20" s="8"/>
      <c r="DVI20" s="8"/>
      <c r="DVJ20" s="8"/>
      <c r="DVK20" s="8"/>
      <c r="DVL20" s="8"/>
      <c r="DVM20" s="8"/>
      <c r="DVN20" s="8"/>
      <c r="DVO20" s="8"/>
      <c r="DVP20" s="8"/>
      <c r="DVQ20" s="8"/>
      <c r="DVR20" s="8"/>
      <c r="DVS20" s="8"/>
      <c r="DVT20" s="8"/>
      <c r="DVU20" s="8"/>
      <c r="DVV20" s="8"/>
      <c r="DVW20" s="8"/>
      <c r="DVX20" s="8"/>
      <c r="DVY20" s="8"/>
      <c r="DVZ20" s="8"/>
      <c r="DWA20" s="8"/>
      <c r="DWB20" s="8"/>
      <c r="DWC20" s="8"/>
      <c r="DWD20" s="8"/>
      <c r="DWE20" s="8"/>
      <c r="DWF20" s="8"/>
      <c r="DWG20" s="8"/>
      <c r="DWH20" s="8"/>
      <c r="DWI20" s="8"/>
      <c r="DWJ20" s="8"/>
      <c r="DWK20" s="8"/>
      <c r="DWL20" s="8"/>
      <c r="DWM20" s="8"/>
      <c r="DWN20" s="8"/>
      <c r="DWO20" s="8"/>
      <c r="DWP20" s="8"/>
      <c r="DWQ20" s="8"/>
      <c r="DWR20" s="8"/>
      <c r="DWS20" s="8"/>
      <c r="DWT20" s="8"/>
      <c r="DWU20" s="8"/>
      <c r="DWV20" s="8"/>
      <c r="DWW20" s="8"/>
      <c r="DWX20" s="8"/>
      <c r="DWY20" s="8"/>
      <c r="DWZ20" s="8"/>
      <c r="DXA20" s="8"/>
      <c r="DXB20" s="8"/>
      <c r="DXC20" s="8"/>
      <c r="DXD20" s="8"/>
      <c r="DXE20" s="8"/>
      <c r="DXF20" s="8"/>
      <c r="DXG20" s="8"/>
      <c r="DXH20" s="8"/>
      <c r="DXI20" s="8"/>
      <c r="DXJ20" s="8"/>
      <c r="DXK20" s="8"/>
      <c r="DXL20" s="8"/>
      <c r="DXM20" s="8"/>
      <c r="DXN20" s="8"/>
      <c r="DXO20" s="8"/>
      <c r="DXP20" s="8"/>
      <c r="DXQ20" s="8"/>
      <c r="DXR20" s="8"/>
      <c r="DXS20" s="8"/>
      <c r="DXT20" s="8"/>
      <c r="DXU20" s="8"/>
      <c r="DXV20" s="8"/>
      <c r="DXW20" s="8"/>
      <c r="DXX20" s="8"/>
      <c r="DXY20" s="8"/>
      <c r="DXZ20" s="8"/>
      <c r="DYA20" s="8"/>
      <c r="DYB20" s="8"/>
      <c r="DYC20" s="8"/>
      <c r="DYD20" s="8"/>
      <c r="DYE20" s="8"/>
      <c r="DYF20" s="8"/>
      <c r="DYG20" s="8"/>
      <c r="DYH20" s="8"/>
      <c r="DYI20" s="8"/>
      <c r="DYJ20" s="8"/>
      <c r="DYK20" s="8"/>
      <c r="DYL20" s="8"/>
      <c r="DYM20" s="8"/>
      <c r="DYN20" s="8"/>
      <c r="DYO20" s="8"/>
      <c r="DYP20" s="8"/>
      <c r="DYQ20" s="8"/>
      <c r="DYR20" s="8"/>
      <c r="DYS20" s="8"/>
      <c r="DYT20" s="8"/>
      <c r="DYU20" s="8"/>
      <c r="DYV20" s="8"/>
      <c r="DYW20" s="8"/>
      <c r="DYX20" s="8"/>
      <c r="DYY20" s="8"/>
      <c r="DYZ20" s="8"/>
      <c r="DZA20" s="8"/>
      <c r="DZB20" s="8"/>
      <c r="DZC20" s="8"/>
      <c r="DZD20" s="8"/>
      <c r="DZE20" s="8"/>
      <c r="DZF20" s="8"/>
      <c r="DZG20" s="8"/>
      <c r="DZH20" s="8"/>
      <c r="DZI20" s="8"/>
      <c r="DZJ20" s="8"/>
      <c r="DZK20" s="8"/>
      <c r="DZL20" s="8"/>
      <c r="DZM20" s="8"/>
      <c r="DZN20" s="8"/>
      <c r="DZO20" s="8"/>
      <c r="DZP20" s="8"/>
      <c r="DZQ20" s="8"/>
      <c r="DZR20" s="8"/>
      <c r="DZS20" s="8"/>
      <c r="DZT20" s="8"/>
      <c r="DZU20" s="8"/>
      <c r="DZV20" s="8"/>
      <c r="DZW20" s="8"/>
      <c r="DZX20" s="8"/>
      <c r="DZY20" s="8"/>
      <c r="DZZ20" s="8"/>
      <c r="EAA20" s="8"/>
      <c r="EAB20" s="8"/>
      <c r="EAC20" s="8"/>
      <c r="EAD20" s="8"/>
      <c r="EAE20" s="8"/>
      <c r="EAF20" s="8"/>
      <c r="EAG20" s="8"/>
      <c r="EAH20" s="8"/>
      <c r="EAI20" s="8"/>
      <c r="EAJ20" s="8"/>
      <c r="EAK20" s="8"/>
      <c r="EAL20" s="8"/>
      <c r="EAM20" s="8"/>
      <c r="EAN20" s="8"/>
      <c r="EAO20" s="8"/>
      <c r="EAP20" s="8"/>
      <c r="EAQ20" s="8"/>
      <c r="EAR20" s="8"/>
      <c r="EAS20" s="8"/>
      <c r="EAT20" s="8"/>
      <c r="EAU20" s="8"/>
      <c r="EAV20" s="8"/>
      <c r="EAW20" s="8"/>
      <c r="EAX20" s="8"/>
      <c r="EAY20" s="8"/>
      <c r="EAZ20" s="8"/>
      <c r="EBA20" s="8"/>
      <c r="EBB20" s="8"/>
      <c r="EBC20" s="8"/>
      <c r="EBD20" s="8"/>
      <c r="EBE20" s="8"/>
      <c r="EBF20" s="8"/>
      <c r="EBG20" s="8"/>
      <c r="EBH20" s="8"/>
      <c r="EBI20" s="8"/>
      <c r="EBJ20" s="8"/>
      <c r="EBK20" s="8"/>
      <c r="EBL20" s="8"/>
      <c r="EBM20" s="8"/>
      <c r="EBN20" s="8"/>
      <c r="EBO20" s="8"/>
      <c r="EBP20" s="8"/>
      <c r="EBQ20" s="8"/>
      <c r="EBR20" s="8"/>
      <c r="EBS20" s="8"/>
      <c r="EBT20" s="8"/>
      <c r="EBU20" s="8"/>
      <c r="EBV20" s="8"/>
      <c r="EBW20" s="8"/>
      <c r="EBX20" s="8"/>
      <c r="EBY20" s="8"/>
      <c r="EBZ20" s="8"/>
      <c r="ECA20" s="8"/>
      <c r="ECB20" s="8"/>
      <c r="ECC20" s="8"/>
      <c r="ECD20" s="8"/>
      <c r="ECE20" s="8"/>
      <c r="ECF20" s="8"/>
      <c r="ECG20" s="8"/>
      <c r="ECH20" s="8"/>
      <c r="ECI20" s="8"/>
      <c r="ECJ20" s="8"/>
      <c r="ECK20" s="8"/>
      <c r="ECL20" s="8"/>
      <c r="ECM20" s="8"/>
      <c r="ECN20" s="8"/>
      <c r="ECO20" s="8"/>
      <c r="ECP20" s="8"/>
      <c r="ECQ20" s="8"/>
      <c r="ECR20" s="8"/>
      <c r="ECS20" s="8"/>
      <c r="ECT20" s="8"/>
      <c r="ECU20" s="8"/>
      <c r="ECV20" s="8"/>
      <c r="ECW20" s="8"/>
      <c r="ECX20" s="8"/>
      <c r="ECY20" s="8"/>
      <c r="ECZ20" s="8"/>
      <c r="EDA20" s="8"/>
      <c r="EDB20" s="8"/>
      <c r="EDC20" s="8"/>
      <c r="EDD20" s="8"/>
      <c r="EDE20" s="8"/>
      <c r="EDF20" s="8"/>
      <c r="EDG20" s="8"/>
      <c r="EDH20" s="8"/>
      <c r="EDI20" s="8"/>
      <c r="EDJ20" s="8"/>
      <c r="EDK20" s="8"/>
      <c r="EDL20" s="8"/>
      <c r="EDM20" s="8"/>
      <c r="EDN20" s="8"/>
      <c r="EDO20" s="8"/>
      <c r="EDP20" s="8"/>
      <c r="EDQ20" s="8"/>
      <c r="EDR20" s="8"/>
      <c r="EDS20" s="8"/>
      <c r="EDT20" s="8"/>
      <c r="EDU20" s="8"/>
      <c r="EDV20" s="8"/>
      <c r="EDW20" s="8"/>
      <c r="EDX20" s="8"/>
      <c r="EDY20" s="8"/>
      <c r="EDZ20" s="8"/>
      <c r="EEA20" s="8"/>
      <c r="EEB20" s="8"/>
      <c r="EEC20" s="8"/>
      <c r="EED20" s="8"/>
      <c r="EEE20" s="8"/>
      <c r="EEF20" s="8"/>
      <c r="EEG20" s="8"/>
      <c r="EEH20" s="8"/>
      <c r="EEI20" s="8"/>
      <c r="EEJ20" s="8"/>
      <c r="EEK20" s="8"/>
      <c r="EEL20" s="8"/>
      <c r="EEM20" s="8"/>
      <c r="EEN20" s="8"/>
      <c r="EEO20" s="8"/>
      <c r="EEP20" s="8"/>
      <c r="EEQ20" s="8"/>
      <c r="EER20" s="8"/>
      <c r="EES20" s="8"/>
      <c r="EET20" s="8"/>
      <c r="EEU20" s="8"/>
      <c r="EEV20" s="8"/>
      <c r="EEW20" s="8"/>
      <c r="EEX20" s="8"/>
      <c r="EEY20" s="8"/>
      <c r="EEZ20" s="8"/>
      <c r="EFA20" s="8"/>
      <c r="EFB20" s="8"/>
      <c r="EFC20" s="8"/>
      <c r="EFD20" s="8"/>
      <c r="EFE20" s="8"/>
      <c r="EFF20" s="8"/>
      <c r="EFG20" s="8"/>
      <c r="EFH20" s="8"/>
      <c r="EFI20" s="8"/>
      <c r="EFJ20" s="8"/>
      <c r="EFK20" s="8"/>
      <c r="EFL20" s="8"/>
      <c r="EFM20" s="8"/>
      <c r="EFN20" s="8"/>
      <c r="EFO20" s="8"/>
      <c r="EFP20" s="8"/>
      <c r="EFQ20" s="8"/>
      <c r="EFR20" s="8"/>
      <c r="EFS20" s="8"/>
      <c r="EFT20" s="8"/>
      <c r="EFU20" s="8"/>
      <c r="EFV20" s="8"/>
      <c r="EFW20" s="8"/>
      <c r="EFX20" s="8"/>
      <c r="EFY20" s="8"/>
      <c r="EFZ20" s="8"/>
      <c r="EGA20" s="8"/>
      <c r="EGB20" s="8"/>
      <c r="EGC20" s="8"/>
      <c r="EGD20" s="8"/>
      <c r="EGE20" s="8"/>
      <c r="EGF20" s="8"/>
      <c r="EGG20" s="8"/>
      <c r="EGH20" s="8"/>
      <c r="EGI20" s="8"/>
      <c r="EGJ20" s="8"/>
      <c r="EGK20" s="8"/>
      <c r="EGL20" s="8"/>
      <c r="EGM20" s="8"/>
      <c r="EGN20" s="8"/>
      <c r="EGO20" s="8"/>
      <c r="EGP20" s="8"/>
      <c r="EGQ20" s="8"/>
      <c r="EGR20" s="8"/>
      <c r="EGS20" s="8"/>
      <c r="EGT20" s="8"/>
      <c r="EGU20" s="8"/>
      <c r="EGV20" s="8"/>
      <c r="EGW20" s="8"/>
      <c r="EGX20" s="8"/>
      <c r="EGY20" s="8"/>
      <c r="EGZ20" s="8"/>
      <c r="EHA20" s="8"/>
      <c r="EHB20" s="8"/>
      <c r="EHC20" s="8"/>
      <c r="EHD20" s="8"/>
      <c r="EHE20" s="8"/>
      <c r="EHF20" s="8"/>
      <c r="EHG20" s="8"/>
      <c r="EHH20" s="8"/>
      <c r="EHI20" s="8"/>
      <c r="EHJ20" s="8"/>
      <c r="EHK20" s="8"/>
      <c r="EHL20" s="8"/>
      <c r="EHM20" s="8"/>
      <c r="EHN20" s="8"/>
      <c r="EHO20" s="8"/>
      <c r="EHP20" s="8"/>
      <c r="EHQ20" s="8"/>
      <c r="EHR20" s="8"/>
      <c r="EHS20" s="8"/>
      <c r="EHT20" s="8"/>
      <c r="EHU20" s="8"/>
      <c r="EHV20" s="8"/>
      <c r="EHW20" s="8"/>
      <c r="EHX20" s="8"/>
      <c r="EHY20" s="8"/>
      <c r="EHZ20" s="8"/>
      <c r="EIA20" s="8"/>
      <c r="EIB20" s="8"/>
      <c r="EIC20" s="8"/>
      <c r="EID20" s="8"/>
      <c r="EIE20" s="8"/>
      <c r="EIF20" s="8"/>
      <c r="EIG20" s="8"/>
      <c r="EIH20" s="8"/>
      <c r="EII20" s="8"/>
      <c r="EIJ20" s="8"/>
      <c r="EIK20" s="8"/>
      <c r="EIL20" s="8"/>
      <c r="EIM20" s="8"/>
      <c r="EIN20" s="8"/>
      <c r="EIO20" s="8"/>
      <c r="EIP20" s="8"/>
      <c r="EIQ20" s="8"/>
      <c r="EIR20" s="8"/>
      <c r="EIS20" s="8"/>
      <c r="EIT20" s="8"/>
      <c r="EIU20" s="8"/>
      <c r="EIV20" s="8"/>
      <c r="EIW20" s="8"/>
      <c r="EIX20" s="8"/>
      <c r="EIY20" s="8"/>
      <c r="EIZ20" s="8"/>
      <c r="EJA20" s="8"/>
      <c r="EJB20" s="8"/>
      <c r="EJC20" s="8"/>
      <c r="EJD20" s="8"/>
      <c r="EJE20" s="8"/>
      <c r="EJF20" s="8"/>
      <c r="EJG20" s="8"/>
      <c r="EJH20" s="8"/>
      <c r="EJI20" s="8"/>
      <c r="EJJ20" s="8"/>
      <c r="EJK20" s="8"/>
      <c r="EJL20" s="8"/>
      <c r="EJM20" s="8"/>
      <c r="EJN20" s="8"/>
      <c r="EJO20" s="8"/>
      <c r="EJP20" s="8"/>
      <c r="EJQ20" s="8"/>
      <c r="EJR20" s="8"/>
      <c r="EJS20" s="8"/>
      <c r="EJT20" s="8"/>
      <c r="EJU20" s="8"/>
      <c r="EJV20" s="8"/>
      <c r="EJW20" s="8"/>
      <c r="EJX20" s="8"/>
      <c r="EJY20" s="8"/>
      <c r="EJZ20" s="8"/>
      <c r="EKA20" s="8"/>
      <c r="EKB20" s="8"/>
      <c r="EKC20" s="8"/>
      <c r="EKD20" s="8"/>
      <c r="EKE20" s="8"/>
      <c r="EKF20" s="8"/>
      <c r="EKG20" s="8"/>
      <c r="EKH20" s="8"/>
      <c r="EKI20" s="8"/>
      <c r="EKJ20" s="8"/>
      <c r="EKK20" s="8"/>
      <c r="EKL20" s="8"/>
      <c r="EKM20" s="8"/>
      <c r="EKN20" s="8"/>
      <c r="EKO20" s="8"/>
      <c r="EKP20" s="8"/>
      <c r="EKQ20" s="8"/>
      <c r="EKR20" s="8"/>
      <c r="EKS20" s="8"/>
      <c r="EKT20" s="8"/>
      <c r="EKU20" s="8"/>
      <c r="EKV20" s="8"/>
      <c r="EKW20" s="8"/>
      <c r="EKX20" s="8"/>
      <c r="EKY20" s="8"/>
      <c r="EKZ20" s="8"/>
      <c r="ELA20" s="8"/>
      <c r="ELB20" s="8"/>
      <c r="ELC20" s="8"/>
      <c r="ELD20" s="8"/>
      <c r="ELE20" s="8"/>
      <c r="ELF20" s="8"/>
      <c r="ELG20" s="8"/>
      <c r="ELH20" s="8"/>
      <c r="ELI20" s="8"/>
      <c r="ELJ20" s="8"/>
      <c r="ELK20" s="8"/>
      <c r="ELL20" s="8"/>
      <c r="ELM20" s="8"/>
      <c r="ELN20" s="8"/>
      <c r="ELO20" s="8"/>
      <c r="ELP20" s="8"/>
      <c r="ELQ20" s="8"/>
      <c r="ELR20" s="8"/>
      <c r="ELS20" s="8"/>
      <c r="ELT20" s="8"/>
      <c r="ELU20" s="8"/>
      <c r="ELV20" s="8"/>
      <c r="ELW20" s="8"/>
      <c r="ELX20" s="8"/>
      <c r="ELY20" s="8"/>
      <c r="ELZ20" s="8"/>
      <c r="EMA20" s="8"/>
      <c r="EMB20" s="8"/>
      <c r="EMC20" s="8"/>
      <c r="EMD20" s="8"/>
      <c r="EME20" s="8"/>
      <c r="EMF20" s="8"/>
      <c r="EMG20" s="8"/>
      <c r="EMH20" s="8"/>
      <c r="EMI20" s="8"/>
      <c r="EMJ20" s="8"/>
      <c r="EMK20" s="8"/>
      <c r="EML20" s="8"/>
      <c r="EMM20" s="8"/>
      <c r="EMN20" s="8"/>
      <c r="EMO20" s="8"/>
      <c r="EMP20" s="8"/>
      <c r="EMQ20" s="8"/>
      <c r="EMR20" s="8"/>
      <c r="EMS20" s="8"/>
      <c r="EMT20" s="8"/>
      <c r="EMU20" s="8"/>
      <c r="EMV20" s="8"/>
      <c r="EMW20" s="8"/>
      <c r="EMX20" s="8"/>
      <c r="EMY20" s="8"/>
      <c r="EMZ20" s="8"/>
      <c r="ENA20" s="8"/>
      <c r="ENB20" s="8"/>
      <c r="ENC20" s="8"/>
      <c r="END20" s="8"/>
      <c r="ENE20" s="8"/>
      <c r="ENF20" s="8"/>
      <c r="ENG20" s="8"/>
      <c r="ENH20" s="8"/>
      <c r="ENI20" s="8"/>
      <c r="ENJ20" s="8"/>
      <c r="ENK20" s="8"/>
      <c r="ENL20" s="8"/>
      <c r="ENM20" s="8"/>
      <c r="ENN20" s="8"/>
      <c r="ENO20" s="8"/>
      <c r="ENP20" s="8"/>
      <c r="ENQ20" s="8"/>
      <c r="ENR20" s="8"/>
      <c r="ENS20" s="8"/>
      <c r="ENT20" s="8"/>
      <c r="ENU20" s="8"/>
      <c r="ENV20" s="8"/>
      <c r="ENW20" s="8"/>
      <c r="ENX20" s="8"/>
      <c r="ENY20" s="8"/>
      <c r="ENZ20" s="8"/>
      <c r="EOA20" s="8"/>
      <c r="EOB20" s="8"/>
      <c r="EOC20" s="8"/>
      <c r="EOD20" s="8"/>
      <c r="EOE20" s="8"/>
      <c r="EOF20" s="8"/>
      <c r="EOG20" s="8"/>
      <c r="EOH20" s="8"/>
      <c r="EOI20" s="8"/>
      <c r="EOJ20" s="8"/>
      <c r="EOK20" s="8"/>
      <c r="EOL20" s="8"/>
      <c r="EOM20" s="8"/>
      <c r="EON20" s="8"/>
      <c r="EOO20" s="8"/>
      <c r="EOP20" s="8"/>
      <c r="EOQ20" s="8"/>
      <c r="EOR20" s="8"/>
      <c r="EOS20" s="8"/>
      <c r="EOT20" s="8"/>
      <c r="EOU20" s="8"/>
      <c r="EOV20" s="8"/>
      <c r="EOW20" s="8"/>
      <c r="EOX20" s="8"/>
      <c r="EOY20" s="8"/>
      <c r="EOZ20" s="8"/>
      <c r="EPA20" s="8"/>
      <c r="EPB20" s="8"/>
      <c r="EPC20" s="8"/>
      <c r="EPD20" s="8"/>
      <c r="EPE20" s="8"/>
      <c r="EPF20" s="8"/>
      <c r="EPG20" s="8"/>
      <c r="EPH20" s="8"/>
      <c r="EPI20" s="8"/>
      <c r="EPJ20" s="8"/>
      <c r="EPK20" s="8"/>
      <c r="EPL20" s="8"/>
      <c r="EPM20" s="8"/>
      <c r="EPN20" s="8"/>
      <c r="EPO20" s="8"/>
      <c r="EPP20" s="8"/>
      <c r="EPQ20" s="8"/>
      <c r="EPR20" s="8"/>
      <c r="EPS20" s="8"/>
      <c r="EPT20" s="8"/>
      <c r="EPU20" s="8"/>
      <c r="EPV20" s="8"/>
      <c r="EPW20" s="8"/>
      <c r="EPX20" s="8"/>
      <c r="EPY20" s="8"/>
      <c r="EPZ20" s="8"/>
      <c r="EQA20" s="8"/>
      <c r="EQB20" s="8"/>
      <c r="EQC20" s="8"/>
      <c r="EQD20" s="8"/>
      <c r="EQE20" s="8"/>
      <c r="EQF20" s="8"/>
      <c r="EQG20" s="8"/>
      <c r="EQH20" s="8"/>
      <c r="EQI20" s="8"/>
      <c r="EQJ20" s="8"/>
      <c r="EQK20" s="8"/>
      <c r="EQL20" s="8"/>
      <c r="EQM20" s="8"/>
      <c r="EQN20" s="8"/>
      <c r="EQO20" s="8"/>
      <c r="EQP20" s="8"/>
      <c r="EQQ20" s="8"/>
      <c r="EQR20" s="8"/>
      <c r="EQS20" s="8"/>
      <c r="EQT20" s="8"/>
      <c r="EQU20" s="8"/>
      <c r="EQV20" s="8"/>
      <c r="EQW20" s="8"/>
      <c r="EQX20" s="8"/>
      <c r="EQY20" s="8"/>
      <c r="EQZ20" s="8"/>
      <c r="ERA20" s="8"/>
      <c r="ERB20" s="8"/>
      <c r="ERC20" s="8"/>
      <c r="ERD20" s="8"/>
      <c r="ERE20" s="8"/>
      <c r="ERF20" s="8"/>
      <c r="ERG20" s="8"/>
      <c r="ERH20" s="8"/>
      <c r="ERI20" s="8"/>
      <c r="ERJ20" s="8"/>
      <c r="ERK20" s="8"/>
      <c r="ERL20" s="8"/>
      <c r="ERM20" s="8"/>
      <c r="ERN20" s="8"/>
      <c r="ERO20" s="8"/>
      <c r="ERP20" s="8"/>
      <c r="ERQ20" s="8"/>
      <c r="ERR20" s="8"/>
      <c r="ERS20" s="8"/>
      <c r="ERT20" s="8"/>
      <c r="ERU20" s="8"/>
      <c r="ERV20" s="8"/>
      <c r="ERW20" s="8"/>
      <c r="ERX20" s="8"/>
      <c r="ERY20" s="8"/>
      <c r="ERZ20" s="8"/>
      <c r="ESA20" s="8"/>
      <c r="ESB20" s="8"/>
      <c r="ESC20" s="8"/>
      <c r="ESD20" s="8"/>
      <c r="ESE20" s="8"/>
      <c r="ESF20" s="8"/>
      <c r="ESG20" s="8"/>
      <c r="ESH20" s="8"/>
      <c r="ESI20" s="8"/>
      <c r="ESJ20" s="8"/>
      <c r="ESK20" s="8"/>
      <c r="ESL20" s="8"/>
      <c r="ESM20" s="8"/>
      <c r="ESN20" s="8"/>
      <c r="ESO20" s="8"/>
      <c r="ESP20" s="8"/>
      <c r="ESQ20" s="8"/>
      <c r="ESR20" s="8"/>
      <c r="ESS20" s="8"/>
      <c r="EST20" s="8"/>
      <c r="ESU20" s="8"/>
      <c r="ESV20" s="8"/>
      <c r="ESW20" s="8"/>
      <c r="ESX20" s="8"/>
      <c r="ESY20" s="8"/>
      <c r="ESZ20" s="8"/>
      <c r="ETA20" s="8"/>
      <c r="ETB20" s="8"/>
      <c r="ETC20" s="8"/>
      <c r="ETD20" s="8"/>
      <c r="ETE20" s="8"/>
      <c r="ETF20" s="8"/>
      <c r="ETG20" s="8"/>
      <c r="ETH20" s="8"/>
      <c r="ETI20" s="8"/>
      <c r="ETJ20" s="8"/>
      <c r="ETK20" s="8"/>
      <c r="ETL20" s="8"/>
      <c r="ETM20" s="8"/>
      <c r="ETN20" s="8"/>
      <c r="ETO20" s="8"/>
      <c r="ETP20" s="8"/>
      <c r="ETQ20" s="8"/>
      <c r="ETR20" s="8"/>
      <c r="ETS20" s="8"/>
      <c r="ETT20" s="8"/>
      <c r="ETU20" s="8"/>
      <c r="ETV20" s="8"/>
      <c r="ETW20" s="8"/>
      <c r="ETX20" s="8"/>
      <c r="ETY20" s="8"/>
      <c r="ETZ20" s="8"/>
      <c r="EUA20" s="8"/>
      <c r="EUB20" s="8"/>
      <c r="EUC20" s="8"/>
      <c r="EUD20" s="8"/>
      <c r="EUE20" s="8"/>
      <c r="EUF20" s="8"/>
      <c r="EUG20" s="8"/>
      <c r="EUH20" s="8"/>
      <c r="EUI20" s="8"/>
      <c r="EUJ20" s="8"/>
      <c r="EUK20" s="8"/>
      <c r="EUL20" s="8"/>
      <c r="EUM20" s="8"/>
      <c r="EUN20" s="8"/>
      <c r="EUO20" s="8"/>
      <c r="EUP20" s="8"/>
      <c r="EUQ20" s="8"/>
      <c r="EUR20" s="8"/>
      <c r="EUS20" s="8"/>
      <c r="EUT20" s="8"/>
      <c r="EUU20" s="8"/>
      <c r="EUV20" s="8"/>
      <c r="EUW20" s="8"/>
      <c r="EUX20" s="8"/>
      <c r="EUY20" s="8"/>
      <c r="EUZ20" s="8"/>
      <c r="EVA20" s="8"/>
      <c r="EVB20" s="8"/>
      <c r="EVC20" s="8"/>
      <c r="EVD20" s="8"/>
      <c r="EVE20" s="8"/>
      <c r="EVF20" s="8"/>
      <c r="EVG20" s="8"/>
      <c r="EVH20" s="8"/>
      <c r="EVI20" s="8"/>
      <c r="EVJ20" s="8"/>
      <c r="EVK20" s="8"/>
      <c r="EVL20" s="8"/>
      <c r="EVM20" s="8"/>
      <c r="EVN20" s="8"/>
      <c r="EVO20" s="8"/>
      <c r="EVP20" s="8"/>
      <c r="EVQ20" s="8"/>
      <c r="EVR20" s="8"/>
      <c r="EVS20" s="8"/>
      <c r="EVT20" s="8"/>
      <c r="EVU20" s="8"/>
      <c r="EVV20" s="8"/>
      <c r="EVW20" s="8"/>
      <c r="EVX20" s="8"/>
      <c r="EVY20" s="8"/>
      <c r="EVZ20" s="8"/>
      <c r="EWA20" s="8"/>
      <c r="EWB20" s="8"/>
      <c r="EWC20" s="8"/>
      <c r="EWD20" s="8"/>
      <c r="EWE20" s="8"/>
      <c r="EWF20" s="8"/>
      <c r="EWG20" s="8"/>
      <c r="EWH20" s="8"/>
      <c r="EWI20" s="8"/>
      <c r="EWJ20" s="8"/>
      <c r="EWK20" s="8"/>
      <c r="EWL20" s="8"/>
      <c r="EWM20" s="8"/>
      <c r="EWN20" s="8"/>
      <c r="EWO20" s="8"/>
      <c r="EWP20" s="8"/>
      <c r="EWQ20" s="8"/>
      <c r="EWR20" s="8"/>
      <c r="EWS20" s="8"/>
      <c r="EWT20" s="8"/>
      <c r="EWU20" s="8"/>
      <c r="EWV20" s="8"/>
      <c r="EWW20" s="8"/>
      <c r="EWX20" s="8"/>
      <c r="EWY20" s="8"/>
      <c r="EWZ20" s="8"/>
      <c r="EXA20" s="8"/>
      <c r="EXB20" s="8"/>
      <c r="EXC20" s="8"/>
      <c r="EXD20" s="8"/>
      <c r="EXE20" s="8"/>
      <c r="EXF20" s="8"/>
      <c r="EXG20" s="8"/>
      <c r="EXH20" s="8"/>
      <c r="EXI20" s="8"/>
      <c r="EXJ20" s="8"/>
      <c r="EXK20" s="8"/>
      <c r="EXL20" s="8"/>
      <c r="EXM20" s="8"/>
      <c r="EXN20" s="8"/>
      <c r="EXO20" s="8"/>
      <c r="EXP20" s="8"/>
      <c r="EXQ20" s="8"/>
      <c r="EXR20" s="8"/>
      <c r="EXS20" s="8"/>
      <c r="EXT20" s="8"/>
      <c r="EXU20" s="8"/>
      <c r="EXV20" s="8"/>
      <c r="EXW20" s="8"/>
      <c r="EXX20" s="8"/>
      <c r="EXY20" s="8"/>
      <c r="EXZ20" s="8"/>
      <c r="EYA20" s="8"/>
      <c r="EYB20" s="8"/>
      <c r="EYC20" s="8"/>
      <c r="EYD20" s="8"/>
      <c r="EYE20" s="8"/>
      <c r="EYF20" s="8"/>
      <c r="EYG20" s="8"/>
      <c r="EYH20" s="8"/>
      <c r="EYI20" s="8"/>
      <c r="EYJ20" s="8"/>
      <c r="EYK20" s="8"/>
      <c r="EYL20" s="8"/>
      <c r="EYM20" s="8"/>
      <c r="EYN20" s="8"/>
      <c r="EYO20" s="8"/>
      <c r="EYP20" s="8"/>
      <c r="EYQ20" s="8"/>
      <c r="EYR20" s="8"/>
      <c r="EYS20" s="8"/>
      <c r="EYT20" s="8"/>
      <c r="EYU20" s="8"/>
      <c r="EYV20" s="8"/>
      <c r="EYW20" s="8"/>
      <c r="EYX20" s="8"/>
      <c r="EYY20" s="8"/>
      <c r="EYZ20" s="8"/>
      <c r="EZA20" s="8"/>
      <c r="EZB20" s="8"/>
      <c r="EZC20" s="8"/>
      <c r="EZD20" s="8"/>
      <c r="EZE20" s="8"/>
      <c r="EZF20" s="8"/>
      <c r="EZG20" s="8"/>
      <c r="EZH20" s="8"/>
      <c r="EZI20" s="8"/>
      <c r="EZJ20" s="8"/>
      <c r="EZK20" s="8"/>
      <c r="EZL20" s="8"/>
      <c r="EZM20" s="8"/>
      <c r="EZN20" s="8"/>
      <c r="EZO20" s="8"/>
      <c r="EZP20" s="8"/>
      <c r="EZQ20" s="8"/>
      <c r="EZR20" s="8"/>
      <c r="EZS20" s="8"/>
      <c r="EZT20" s="8"/>
      <c r="EZU20" s="8"/>
      <c r="EZV20" s="8"/>
      <c r="EZW20" s="8"/>
      <c r="EZX20" s="8"/>
      <c r="EZY20" s="8"/>
      <c r="EZZ20" s="8"/>
      <c r="FAA20" s="8"/>
      <c r="FAB20" s="8"/>
      <c r="FAC20" s="8"/>
      <c r="FAD20" s="8"/>
      <c r="FAE20" s="8"/>
      <c r="FAF20" s="8"/>
      <c r="FAG20" s="8"/>
      <c r="FAH20" s="8"/>
      <c r="FAI20" s="8"/>
      <c r="FAJ20" s="8"/>
      <c r="FAK20" s="8"/>
      <c r="FAL20" s="8"/>
      <c r="FAM20" s="8"/>
      <c r="FAN20" s="8"/>
      <c r="FAO20" s="8"/>
      <c r="FAP20" s="8"/>
      <c r="FAQ20" s="8"/>
      <c r="FAR20" s="8"/>
      <c r="FAS20" s="8"/>
      <c r="FAT20" s="8"/>
      <c r="FAU20" s="8"/>
      <c r="FAV20" s="8"/>
      <c r="FAW20" s="8"/>
      <c r="FAX20" s="8"/>
      <c r="FAY20" s="8"/>
      <c r="FAZ20" s="8"/>
      <c r="FBA20" s="8"/>
      <c r="FBB20" s="8"/>
      <c r="FBC20" s="8"/>
      <c r="FBD20" s="8"/>
      <c r="FBE20" s="8"/>
      <c r="FBF20" s="8"/>
      <c r="FBG20" s="8"/>
      <c r="FBH20" s="8"/>
      <c r="FBI20" s="8"/>
      <c r="FBJ20" s="8"/>
      <c r="FBK20" s="8"/>
      <c r="FBL20" s="8"/>
      <c r="FBM20" s="8"/>
      <c r="FBN20" s="8"/>
      <c r="FBO20" s="8"/>
      <c r="FBP20" s="8"/>
      <c r="FBQ20" s="8"/>
      <c r="FBR20" s="8"/>
      <c r="FBS20" s="8"/>
      <c r="FBT20" s="8"/>
      <c r="FBU20" s="8"/>
      <c r="FBV20" s="8"/>
      <c r="FBW20" s="8"/>
      <c r="FBX20" s="8"/>
      <c r="FBY20" s="8"/>
      <c r="FBZ20" s="8"/>
      <c r="FCA20" s="8"/>
      <c r="FCB20" s="8"/>
      <c r="FCC20" s="8"/>
      <c r="FCD20" s="8"/>
      <c r="FCE20" s="8"/>
      <c r="FCF20" s="8"/>
      <c r="FCG20" s="8"/>
      <c r="FCH20" s="8"/>
      <c r="FCI20" s="8"/>
      <c r="FCJ20" s="8"/>
      <c r="FCK20" s="8"/>
      <c r="FCL20" s="8"/>
      <c r="FCM20" s="8"/>
      <c r="FCN20" s="8"/>
      <c r="FCO20" s="8"/>
      <c r="FCP20" s="8"/>
      <c r="FCQ20" s="8"/>
      <c r="FCR20" s="8"/>
      <c r="FCS20" s="8"/>
      <c r="FCT20" s="8"/>
      <c r="FCU20" s="8"/>
      <c r="FCV20" s="8"/>
      <c r="FCW20" s="8"/>
      <c r="FCX20" s="8"/>
      <c r="FCY20" s="8"/>
      <c r="FCZ20" s="8"/>
      <c r="FDA20" s="8"/>
      <c r="FDB20" s="8"/>
      <c r="FDC20" s="8"/>
      <c r="FDD20" s="8"/>
      <c r="FDE20" s="8"/>
      <c r="FDF20" s="8"/>
      <c r="FDG20" s="8"/>
      <c r="FDH20" s="8"/>
      <c r="FDI20" s="8"/>
      <c r="FDJ20" s="8"/>
      <c r="FDK20" s="8"/>
      <c r="FDL20" s="8"/>
      <c r="FDM20" s="8"/>
      <c r="FDN20" s="8"/>
      <c r="FDO20" s="8"/>
      <c r="FDP20" s="8"/>
      <c r="FDQ20" s="8"/>
      <c r="FDR20" s="8"/>
      <c r="FDS20" s="8"/>
      <c r="FDT20" s="8"/>
      <c r="FDU20" s="8"/>
      <c r="FDV20" s="8"/>
      <c r="FDW20" s="8"/>
      <c r="FDX20" s="8"/>
      <c r="FDY20" s="8"/>
      <c r="FDZ20" s="8"/>
      <c r="FEA20" s="8"/>
      <c r="FEB20" s="8"/>
      <c r="FEC20" s="8"/>
      <c r="FED20" s="8"/>
      <c r="FEE20" s="8"/>
      <c r="FEF20" s="8"/>
      <c r="FEG20" s="8"/>
      <c r="FEH20" s="8"/>
      <c r="FEI20" s="8"/>
      <c r="FEJ20" s="8"/>
      <c r="FEK20" s="8"/>
      <c r="FEL20" s="8"/>
      <c r="FEM20" s="8"/>
      <c r="FEN20" s="8"/>
      <c r="FEO20" s="8"/>
      <c r="FEP20" s="8"/>
      <c r="FEQ20" s="8"/>
      <c r="FER20" s="8"/>
      <c r="FES20" s="8"/>
      <c r="FET20" s="8"/>
      <c r="FEU20" s="8"/>
      <c r="FEV20" s="8"/>
      <c r="FEW20" s="8"/>
      <c r="FEX20" s="8"/>
      <c r="FEY20" s="8"/>
      <c r="FEZ20" s="8"/>
      <c r="FFA20" s="8"/>
      <c r="FFB20" s="8"/>
      <c r="FFC20" s="8"/>
      <c r="FFD20" s="8"/>
      <c r="FFE20" s="8"/>
      <c r="FFF20" s="8"/>
      <c r="FFG20" s="8"/>
      <c r="FFH20" s="8"/>
      <c r="FFI20" s="8"/>
      <c r="FFJ20" s="8"/>
      <c r="FFK20" s="8"/>
      <c r="FFL20" s="8"/>
      <c r="FFM20" s="8"/>
      <c r="FFN20" s="8"/>
      <c r="FFO20" s="8"/>
      <c r="FFP20" s="8"/>
      <c r="FFQ20" s="8"/>
      <c r="FFR20" s="8"/>
      <c r="FFS20" s="8"/>
      <c r="FFT20" s="8"/>
      <c r="FFU20" s="8"/>
      <c r="FFV20" s="8"/>
      <c r="FFW20" s="8"/>
      <c r="FFX20" s="8"/>
      <c r="FFY20" s="8"/>
      <c r="FFZ20" s="8"/>
      <c r="FGA20" s="8"/>
      <c r="FGB20" s="8"/>
      <c r="FGC20" s="8"/>
      <c r="FGD20" s="8"/>
      <c r="FGE20" s="8"/>
      <c r="FGF20" s="8"/>
      <c r="FGG20" s="8"/>
      <c r="FGH20" s="8"/>
      <c r="FGI20" s="8"/>
      <c r="FGJ20" s="8"/>
      <c r="FGK20" s="8"/>
      <c r="FGL20" s="8"/>
      <c r="FGM20" s="8"/>
      <c r="FGN20" s="8"/>
      <c r="FGO20" s="8"/>
      <c r="FGP20" s="8"/>
      <c r="FGQ20" s="8"/>
      <c r="FGR20" s="8"/>
      <c r="FGS20" s="8"/>
      <c r="FGT20" s="8"/>
      <c r="FGU20" s="8"/>
      <c r="FGV20" s="8"/>
      <c r="FGW20" s="8"/>
      <c r="FGX20" s="8"/>
      <c r="FGY20" s="8"/>
      <c r="FGZ20" s="8"/>
      <c r="FHA20" s="8"/>
      <c r="FHB20" s="8"/>
      <c r="FHC20" s="8"/>
      <c r="FHD20" s="8"/>
      <c r="FHE20" s="8"/>
      <c r="FHF20" s="8"/>
      <c r="FHG20" s="8"/>
      <c r="FHH20" s="8"/>
      <c r="FHI20" s="8"/>
      <c r="FHJ20" s="8"/>
      <c r="FHK20" s="8"/>
      <c r="FHL20" s="8"/>
      <c r="FHM20" s="8"/>
      <c r="FHN20" s="8"/>
      <c r="FHO20" s="8"/>
      <c r="FHP20" s="8"/>
      <c r="FHQ20" s="8"/>
      <c r="FHR20" s="8"/>
      <c r="FHS20" s="8"/>
      <c r="FHT20" s="8"/>
      <c r="FHU20" s="8"/>
      <c r="FHV20" s="8"/>
      <c r="FHW20" s="8"/>
      <c r="FHX20" s="8"/>
      <c r="FHY20" s="8"/>
      <c r="FHZ20" s="8"/>
      <c r="FIA20" s="8"/>
      <c r="FIB20" s="8"/>
      <c r="FIC20" s="8"/>
      <c r="FID20" s="8"/>
      <c r="FIE20" s="8"/>
      <c r="FIF20" s="8"/>
      <c r="FIG20" s="8"/>
      <c r="FIH20" s="8"/>
      <c r="FII20" s="8"/>
      <c r="FIJ20" s="8"/>
      <c r="FIK20" s="8"/>
      <c r="FIL20" s="8"/>
      <c r="FIM20" s="8"/>
      <c r="FIN20" s="8"/>
      <c r="FIO20" s="8"/>
      <c r="FIP20" s="8"/>
      <c r="FIQ20" s="8"/>
      <c r="FIR20" s="8"/>
      <c r="FIS20" s="8"/>
      <c r="FIT20" s="8"/>
      <c r="FIU20" s="8"/>
      <c r="FIV20" s="8"/>
      <c r="FIW20" s="8"/>
      <c r="FIX20" s="8"/>
      <c r="FIY20" s="8"/>
      <c r="FIZ20" s="8"/>
      <c r="FJA20" s="8"/>
      <c r="FJB20" s="8"/>
      <c r="FJC20" s="8"/>
      <c r="FJD20" s="8"/>
      <c r="FJE20" s="8"/>
      <c r="FJF20" s="8"/>
      <c r="FJG20" s="8"/>
      <c r="FJH20" s="8"/>
      <c r="FJI20" s="8"/>
      <c r="FJJ20" s="8"/>
      <c r="FJK20" s="8"/>
      <c r="FJL20" s="8"/>
      <c r="FJM20" s="8"/>
      <c r="FJN20" s="8"/>
      <c r="FJO20" s="8"/>
      <c r="FJP20" s="8"/>
      <c r="FJQ20" s="8"/>
      <c r="FJR20" s="8"/>
      <c r="FJS20" s="8"/>
      <c r="FJT20" s="8"/>
      <c r="FJU20" s="8"/>
      <c r="FJV20" s="8"/>
      <c r="FJW20" s="8"/>
      <c r="FJX20" s="8"/>
      <c r="FJY20" s="8"/>
      <c r="FJZ20" s="8"/>
      <c r="FKA20" s="8"/>
      <c r="FKB20" s="8"/>
      <c r="FKC20" s="8"/>
      <c r="FKD20" s="8"/>
      <c r="FKE20" s="8"/>
      <c r="FKF20" s="8"/>
      <c r="FKG20" s="8"/>
      <c r="FKH20" s="8"/>
      <c r="FKI20" s="8"/>
      <c r="FKJ20" s="8"/>
      <c r="FKK20" s="8"/>
      <c r="FKL20" s="8"/>
      <c r="FKM20" s="8"/>
      <c r="FKN20" s="8"/>
      <c r="FKO20" s="8"/>
      <c r="FKP20" s="8"/>
      <c r="FKQ20" s="8"/>
      <c r="FKR20" s="8"/>
      <c r="FKS20" s="8"/>
      <c r="FKT20" s="8"/>
      <c r="FKU20" s="8"/>
      <c r="FKV20" s="8"/>
      <c r="FKW20" s="8"/>
      <c r="FKX20" s="8"/>
      <c r="FKY20" s="8"/>
      <c r="FKZ20" s="8"/>
      <c r="FLA20" s="8"/>
      <c r="FLB20" s="8"/>
      <c r="FLC20" s="8"/>
      <c r="FLD20" s="8"/>
      <c r="FLE20" s="8"/>
      <c r="FLF20" s="8"/>
      <c r="FLG20" s="8"/>
      <c r="FLH20" s="8"/>
      <c r="FLI20" s="8"/>
      <c r="FLJ20" s="8"/>
      <c r="FLK20" s="8"/>
      <c r="FLL20" s="8"/>
      <c r="FLM20" s="8"/>
      <c r="FLN20" s="8"/>
      <c r="FLO20" s="8"/>
      <c r="FLP20" s="8"/>
      <c r="FLQ20" s="8"/>
      <c r="FLR20" s="8"/>
      <c r="FLS20" s="8"/>
      <c r="FLT20" s="8"/>
      <c r="FLU20" s="8"/>
      <c r="FLV20" s="8"/>
      <c r="FLW20" s="8"/>
      <c r="FLX20" s="8"/>
      <c r="FLY20" s="8"/>
      <c r="FLZ20" s="8"/>
      <c r="FMA20" s="8"/>
      <c r="FMB20" s="8"/>
      <c r="FMC20" s="8"/>
      <c r="FMD20" s="8"/>
      <c r="FME20" s="8"/>
      <c r="FMF20" s="8"/>
      <c r="FMG20" s="8"/>
      <c r="FMH20" s="8"/>
      <c r="FMI20" s="8"/>
      <c r="FMJ20" s="8"/>
      <c r="FMK20" s="8"/>
      <c r="FML20" s="8"/>
      <c r="FMM20" s="8"/>
      <c r="FMN20" s="8"/>
      <c r="FMO20" s="8"/>
      <c r="FMP20" s="8"/>
      <c r="FMQ20" s="8"/>
      <c r="FMR20" s="8"/>
      <c r="FMS20" s="8"/>
      <c r="FMT20" s="8"/>
      <c r="FMU20" s="8"/>
      <c r="FMV20" s="8"/>
      <c r="FMW20" s="8"/>
      <c r="FMX20" s="8"/>
      <c r="FMY20" s="8"/>
      <c r="FMZ20" s="8"/>
      <c r="FNA20" s="8"/>
      <c r="FNB20" s="8"/>
      <c r="FNC20" s="8"/>
      <c r="FND20" s="8"/>
      <c r="FNE20" s="8"/>
      <c r="FNF20" s="8"/>
      <c r="FNG20" s="8"/>
      <c r="FNH20" s="8"/>
      <c r="FNI20" s="8"/>
      <c r="FNJ20" s="8"/>
      <c r="FNK20" s="8"/>
      <c r="FNL20" s="8"/>
      <c r="FNM20" s="8"/>
      <c r="FNN20" s="8"/>
      <c r="FNO20" s="8"/>
      <c r="FNP20" s="8"/>
      <c r="FNQ20" s="8"/>
      <c r="FNR20" s="8"/>
      <c r="FNS20" s="8"/>
      <c r="FNT20" s="8"/>
      <c r="FNU20" s="8"/>
      <c r="FNV20" s="8"/>
      <c r="FNW20" s="8"/>
      <c r="FNX20" s="8"/>
      <c r="FNY20" s="8"/>
      <c r="FNZ20" s="8"/>
      <c r="FOA20" s="8"/>
      <c r="FOB20" s="8"/>
      <c r="FOC20" s="8"/>
      <c r="FOD20" s="8"/>
      <c r="FOE20" s="8"/>
      <c r="FOF20" s="8"/>
      <c r="FOG20" s="8"/>
      <c r="FOH20" s="8"/>
      <c r="FOI20" s="8"/>
      <c r="FOJ20" s="8"/>
      <c r="FOK20" s="8"/>
      <c r="FOL20" s="8"/>
      <c r="FOM20" s="8"/>
      <c r="FON20" s="8"/>
      <c r="FOO20" s="8"/>
      <c r="FOP20" s="8"/>
      <c r="FOQ20" s="8"/>
      <c r="FOR20" s="8"/>
      <c r="FOS20" s="8"/>
      <c r="FOT20" s="8"/>
      <c r="FOU20" s="8"/>
      <c r="FOV20" s="8"/>
      <c r="FOW20" s="8"/>
      <c r="FOX20" s="8"/>
      <c r="FOY20" s="8"/>
      <c r="FOZ20" s="8"/>
      <c r="FPA20" s="8"/>
      <c r="FPB20" s="8"/>
      <c r="FPC20" s="8"/>
      <c r="FPD20" s="8"/>
      <c r="FPE20" s="8"/>
      <c r="FPF20" s="8"/>
      <c r="FPG20" s="8"/>
      <c r="FPH20" s="8"/>
      <c r="FPI20" s="8"/>
      <c r="FPJ20" s="8"/>
      <c r="FPK20" s="8"/>
      <c r="FPL20" s="8"/>
      <c r="FPM20" s="8"/>
      <c r="FPN20" s="8"/>
      <c r="FPO20" s="8"/>
      <c r="FPP20" s="8"/>
      <c r="FPQ20" s="8"/>
      <c r="FPR20" s="8"/>
      <c r="FPS20" s="8"/>
      <c r="FPT20" s="8"/>
      <c r="FPU20" s="8"/>
      <c r="FPV20" s="8"/>
      <c r="FPW20" s="8"/>
      <c r="FPX20" s="8"/>
      <c r="FPY20" s="8"/>
      <c r="FPZ20" s="8"/>
      <c r="FQA20" s="8"/>
      <c r="FQB20" s="8"/>
      <c r="FQC20" s="8"/>
      <c r="FQD20" s="8"/>
      <c r="FQE20" s="8"/>
      <c r="FQF20" s="8"/>
      <c r="FQG20" s="8"/>
      <c r="FQH20" s="8"/>
      <c r="FQI20" s="8"/>
      <c r="FQJ20" s="8"/>
      <c r="FQK20" s="8"/>
      <c r="FQL20" s="8"/>
      <c r="FQM20" s="8"/>
      <c r="FQN20" s="8"/>
      <c r="FQO20" s="8"/>
      <c r="FQP20" s="8"/>
      <c r="FQQ20" s="8"/>
      <c r="FQR20" s="8"/>
      <c r="FQS20" s="8"/>
      <c r="FQT20" s="8"/>
      <c r="FQU20" s="8"/>
      <c r="FQV20" s="8"/>
      <c r="FQW20" s="8"/>
      <c r="FQX20" s="8"/>
      <c r="FQY20" s="8"/>
      <c r="FQZ20" s="8"/>
      <c r="FRA20" s="8"/>
      <c r="FRB20" s="8"/>
      <c r="FRC20" s="8"/>
      <c r="FRD20" s="8"/>
      <c r="FRE20" s="8"/>
      <c r="FRF20" s="8"/>
      <c r="FRG20" s="8"/>
      <c r="FRH20" s="8"/>
      <c r="FRI20" s="8"/>
      <c r="FRJ20" s="8"/>
      <c r="FRK20" s="8"/>
      <c r="FRL20" s="8"/>
      <c r="FRM20" s="8"/>
      <c r="FRN20" s="8"/>
      <c r="FRO20" s="8"/>
      <c r="FRP20" s="8"/>
      <c r="FRQ20" s="8"/>
      <c r="FRR20" s="8"/>
      <c r="FRS20" s="8"/>
      <c r="FRT20" s="8"/>
      <c r="FRU20" s="8"/>
      <c r="FRV20" s="8"/>
      <c r="FRW20" s="8"/>
      <c r="FRX20" s="8"/>
      <c r="FRY20" s="8"/>
      <c r="FRZ20" s="8"/>
      <c r="FSA20" s="8"/>
      <c r="FSB20" s="8"/>
      <c r="FSC20" s="8"/>
      <c r="FSD20" s="8"/>
      <c r="FSE20" s="8"/>
      <c r="FSF20" s="8"/>
      <c r="FSG20" s="8"/>
      <c r="FSH20" s="8"/>
      <c r="FSI20" s="8"/>
      <c r="FSJ20" s="8"/>
      <c r="FSK20" s="8"/>
      <c r="FSL20" s="8"/>
      <c r="FSM20" s="8"/>
      <c r="FSN20" s="8"/>
      <c r="FSO20" s="8"/>
      <c r="FSP20" s="8"/>
      <c r="FSQ20" s="8"/>
      <c r="FSR20" s="8"/>
      <c r="FSS20" s="8"/>
      <c r="FST20" s="8"/>
      <c r="FSU20" s="8"/>
      <c r="FSV20" s="8"/>
      <c r="FSW20" s="8"/>
      <c r="FSX20" s="8"/>
      <c r="FSY20" s="8"/>
      <c r="FSZ20" s="8"/>
      <c r="FTA20" s="8"/>
      <c r="FTB20" s="8"/>
      <c r="FTC20" s="8"/>
      <c r="FTD20" s="8"/>
      <c r="FTE20" s="8"/>
      <c r="FTF20" s="8"/>
      <c r="FTG20" s="8"/>
      <c r="FTH20" s="8"/>
      <c r="FTI20" s="8"/>
      <c r="FTJ20" s="8"/>
      <c r="FTK20" s="8"/>
      <c r="FTL20" s="8"/>
      <c r="FTM20" s="8"/>
      <c r="FTN20" s="8"/>
      <c r="FTO20" s="8"/>
      <c r="FTP20" s="8"/>
      <c r="FTQ20" s="8"/>
      <c r="FTR20" s="8"/>
      <c r="FTS20" s="8"/>
      <c r="FTT20" s="8"/>
      <c r="FTU20" s="8"/>
      <c r="FTV20" s="8"/>
      <c r="FTW20" s="8"/>
      <c r="FTX20" s="8"/>
      <c r="FTY20" s="8"/>
      <c r="FTZ20" s="8"/>
      <c r="FUA20" s="8"/>
      <c r="FUB20" s="8"/>
      <c r="FUC20" s="8"/>
      <c r="FUD20" s="8"/>
      <c r="FUE20" s="8"/>
      <c r="FUF20" s="8"/>
      <c r="FUG20" s="8"/>
      <c r="FUH20" s="8"/>
      <c r="FUI20" s="8"/>
      <c r="FUJ20" s="8"/>
      <c r="FUK20" s="8"/>
      <c r="FUL20" s="8"/>
      <c r="FUM20" s="8"/>
      <c r="FUN20" s="8"/>
      <c r="FUO20" s="8"/>
      <c r="FUP20" s="8"/>
      <c r="FUQ20" s="8"/>
      <c r="FUR20" s="8"/>
      <c r="FUS20" s="8"/>
      <c r="FUT20" s="8"/>
      <c r="FUU20" s="8"/>
      <c r="FUV20" s="8"/>
      <c r="FUW20" s="8"/>
      <c r="FUX20" s="8"/>
      <c r="FUY20" s="8"/>
      <c r="FUZ20" s="8"/>
      <c r="FVA20" s="8"/>
      <c r="FVB20" s="8"/>
      <c r="FVC20" s="8"/>
      <c r="FVD20" s="8"/>
      <c r="FVE20" s="8"/>
      <c r="FVF20" s="8"/>
      <c r="FVG20" s="8"/>
      <c r="FVH20" s="8"/>
      <c r="FVI20" s="8"/>
      <c r="FVJ20" s="8"/>
      <c r="FVK20" s="8"/>
      <c r="FVL20" s="8"/>
      <c r="FVM20" s="8"/>
      <c r="FVN20" s="8"/>
      <c r="FVO20" s="8"/>
      <c r="FVP20" s="8"/>
      <c r="FVQ20" s="8"/>
      <c r="FVR20" s="8"/>
      <c r="FVS20" s="8"/>
      <c r="FVT20" s="8"/>
      <c r="FVU20" s="8"/>
      <c r="FVV20" s="8"/>
      <c r="FVW20" s="8"/>
      <c r="FVX20" s="8"/>
      <c r="FVY20" s="8"/>
      <c r="FVZ20" s="8"/>
      <c r="FWA20" s="8"/>
      <c r="FWB20" s="8"/>
      <c r="FWC20" s="8"/>
      <c r="FWD20" s="8"/>
      <c r="FWE20" s="8"/>
      <c r="FWF20" s="8"/>
      <c r="FWG20" s="8"/>
      <c r="FWH20" s="8"/>
      <c r="FWI20" s="8"/>
      <c r="FWJ20" s="8"/>
      <c r="FWK20" s="8"/>
      <c r="FWL20" s="8"/>
      <c r="FWM20" s="8"/>
      <c r="FWN20" s="8"/>
      <c r="FWO20" s="8"/>
      <c r="FWP20" s="8"/>
      <c r="FWQ20" s="8"/>
      <c r="FWR20" s="8"/>
      <c r="FWS20" s="8"/>
      <c r="FWT20" s="8"/>
      <c r="FWU20" s="8"/>
      <c r="FWV20" s="8"/>
      <c r="FWW20" s="8"/>
      <c r="FWX20" s="8"/>
      <c r="FWY20" s="8"/>
      <c r="FWZ20" s="8"/>
      <c r="FXA20" s="8"/>
      <c r="FXB20" s="8"/>
      <c r="FXC20" s="8"/>
      <c r="FXD20" s="8"/>
      <c r="FXE20" s="8"/>
      <c r="FXF20" s="8"/>
      <c r="FXG20" s="8"/>
      <c r="FXH20" s="8"/>
      <c r="FXI20" s="8"/>
      <c r="FXJ20" s="8"/>
      <c r="FXK20" s="8"/>
      <c r="FXL20" s="8"/>
      <c r="FXM20" s="8"/>
      <c r="FXN20" s="8"/>
      <c r="FXO20" s="8"/>
      <c r="FXP20" s="8"/>
      <c r="FXQ20" s="8"/>
      <c r="FXR20" s="8"/>
      <c r="FXS20" s="8"/>
      <c r="FXT20" s="8"/>
      <c r="FXU20" s="8"/>
      <c r="FXV20" s="8"/>
      <c r="FXW20" s="8"/>
      <c r="FXX20" s="8"/>
      <c r="FXY20" s="8"/>
      <c r="FXZ20" s="8"/>
      <c r="FYA20" s="8"/>
      <c r="FYB20" s="8"/>
      <c r="FYC20" s="8"/>
      <c r="FYD20" s="8"/>
      <c r="FYE20" s="8"/>
      <c r="FYF20" s="8"/>
      <c r="FYG20" s="8"/>
      <c r="FYH20" s="8"/>
      <c r="FYI20" s="8"/>
      <c r="FYJ20" s="8"/>
      <c r="FYK20" s="8"/>
      <c r="FYL20" s="8"/>
      <c r="FYM20" s="8"/>
      <c r="FYN20" s="8"/>
      <c r="FYO20" s="8"/>
      <c r="FYP20" s="8"/>
      <c r="FYQ20" s="8"/>
      <c r="FYR20" s="8"/>
      <c r="FYS20" s="8"/>
      <c r="FYT20" s="8"/>
      <c r="FYU20" s="8"/>
      <c r="FYV20" s="8"/>
      <c r="FYW20" s="8"/>
      <c r="FYX20" s="8"/>
      <c r="FYY20" s="8"/>
      <c r="FYZ20" s="8"/>
      <c r="FZA20" s="8"/>
      <c r="FZB20" s="8"/>
      <c r="FZC20" s="8"/>
      <c r="FZD20" s="8"/>
      <c r="FZE20" s="8"/>
      <c r="FZF20" s="8"/>
      <c r="FZG20" s="8"/>
      <c r="FZH20" s="8"/>
      <c r="FZI20" s="8"/>
      <c r="FZJ20" s="8"/>
      <c r="FZK20" s="8"/>
      <c r="FZL20" s="8"/>
      <c r="FZM20" s="8"/>
      <c r="FZN20" s="8"/>
      <c r="FZO20" s="8"/>
      <c r="FZP20" s="8"/>
      <c r="FZQ20" s="8"/>
      <c r="FZR20" s="8"/>
      <c r="FZS20" s="8"/>
      <c r="FZT20" s="8"/>
      <c r="FZU20" s="8"/>
      <c r="FZV20" s="8"/>
      <c r="FZW20" s="8"/>
      <c r="FZX20" s="8"/>
      <c r="FZY20" s="8"/>
      <c r="FZZ20" s="8"/>
      <c r="GAA20" s="8"/>
      <c r="GAB20" s="8"/>
      <c r="GAC20" s="8"/>
      <c r="GAD20" s="8"/>
      <c r="GAE20" s="8"/>
      <c r="GAF20" s="8"/>
      <c r="GAG20" s="8"/>
      <c r="GAH20" s="8"/>
      <c r="GAI20" s="8"/>
      <c r="GAJ20" s="8"/>
      <c r="GAK20" s="8"/>
      <c r="GAL20" s="8"/>
      <c r="GAM20" s="8"/>
      <c r="GAN20" s="8"/>
      <c r="GAO20" s="8"/>
      <c r="GAP20" s="8"/>
      <c r="GAQ20" s="8"/>
      <c r="GAR20" s="8"/>
      <c r="GAS20" s="8"/>
      <c r="GAT20" s="8"/>
      <c r="GAU20" s="8"/>
      <c r="GAV20" s="8"/>
      <c r="GAW20" s="8"/>
      <c r="GAX20" s="8"/>
      <c r="GAY20" s="8"/>
      <c r="GAZ20" s="8"/>
      <c r="GBA20" s="8"/>
      <c r="GBB20" s="8"/>
      <c r="GBC20" s="8"/>
      <c r="GBD20" s="8"/>
      <c r="GBE20" s="8"/>
      <c r="GBF20" s="8"/>
      <c r="GBG20" s="8"/>
      <c r="GBH20" s="8"/>
      <c r="GBI20" s="8"/>
      <c r="GBJ20" s="8"/>
      <c r="GBK20" s="8"/>
      <c r="GBL20" s="8"/>
      <c r="GBM20" s="8"/>
      <c r="GBN20" s="8"/>
      <c r="GBO20" s="8"/>
      <c r="GBP20" s="8"/>
      <c r="GBQ20" s="8"/>
      <c r="GBR20" s="8"/>
      <c r="GBS20" s="8"/>
      <c r="GBT20" s="8"/>
      <c r="GBU20" s="8"/>
      <c r="GBV20" s="8"/>
      <c r="GBW20" s="8"/>
      <c r="GBX20" s="8"/>
      <c r="GBY20" s="8"/>
      <c r="GBZ20" s="8"/>
      <c r="GCA20" s="8"/>
      <c r="GCB20" s="8"/>
      <c r="GCC20" s="8"/>
      <c r="GCD20" s="8"/>
      <c r="GCE20" s="8"/>
      <c r="GCF20" s="8"/>
      <c r="GCG20" s="8"/>
      <c r="GCH20" s="8"/>
      <c r="GCI20" s="8"/>
      <c r="GCJ20" s="8"/>
      <c r="GCK20" s="8"/>
      <c r="GCL20" s="8"/>
      <c r="GCM20" s="8"/>
      <c r="GCN20" s="8"/>
      <c r="GCO20" s="8"/>
      <c r="GCP20" s="8"/>
      <c r="GCQ20" s="8"/>
      <c r="GCR20" s="8"/>
      <c r="GCS20" s="8"/>
      <c r="GCT20" s="8"/>
      <c r="GCU20" s="8"/>
      <c r="GCV20" s="8"/>
      <c r="GCW20" s="8"/>
      <c r="GCX20" s="8"/>
      <c r="GCY20" s="8"/>
      <c r="GCZ20" s="8"/>
      <c r="GDA20" s="8"/>
      <c r="GDB20" s="8"/>
      <c r="GDC20" s="8"/>
      <c r="GDD20" s="8"/>
      <c r="GDE20" s="8"/>
      <c r="GDF20" s="8"/>
      <c r="GDG20" s="8"/>
      <c r="GDH20" s="8"/>
      <c r="GDI20" s="8"/>
      <c r="GDJ20" s="8"/>
      <c r="GDK20" s="8"/>
      <c r="GDL20" s="8"/>
      <c r="GDM20" s="8"/>
      <c r="GDN20" s="8"/>
      <c r="GDO20" s="8"/>
      <c r="GDP20" s="8"/>
      <c r="GDQ20" s="8"/>
      <c r="GDR20" s="8"/>
      <c r="GDS20" s="8"/>
      <c r="GDT20" s="8"/>
      <c r="GDU20" s="8"/>
      <c r="GDV20" s="8"/>
      <c r="GDW20" s="8"/>
      <c r="GDX20" s="8"/>
      <c r="GDY20" s="8"/>
      <c r="GDZ20" s="8"/>
      <c r="GEA20" s="8"/>
      <c r="GEB20" s="8"/>
      <c r="GEC20" s="8"/>
      <c r="GED20" s="8"/>
      <c r="GEE20" s="8"/>
      <c r="GEF20" s="8"/>
      <c r="GEG20" s="8"/>
      <c r="GEH20" s="8"/>
      <c r="GEI20" s="8"/>
      <c r="GEJ20" s="8"/>
      <c r="GEK20" s="8"/>
      <c r="GEL20" s="8"/>
      <c r="GEM20" s="8"/>
      <c r="GEN20" s="8"/>
      <c r="GEO20" s="8"/>
      <c r="GEP20" s="8"/>
      <c r="GEQ20" s="8"/>
      <c r="GER20" s="8"/>
      <c r="GES20" s="8"/>
      <c r="GET20" s="8"/>
      <c r="GEU20" s="8"/>
      <c r="GEV20" s="8"/>
      <c r="GEW20" s="8"/>
      <c r="GEX20" s="8"/>
      <c r="GEY20" s="8"/>
      <c r="GEZ20" s="8"/>
      <c r="GFA20" s="8"/>
      <c r="GFB20" s="8"/>
      <c r="GFC20" s="8"/>
      <c r="GFD20" s="8"/>
      <c r="GFE20" s="8"/>
      <c r="GFF20" s="8"/>
      <c r="GFG20" s="8"/>
      <c r="GFH20" s="8"/>
      <c r="GFI20" s="8"/>
      <c r="GFJ20" s="8"/>
      <c r="GFK20" s="8"/>
      <c r="GFL20" s="8"/>
      <c r="GFM20" s="8"/>
      <c r="GFN20" s="8"/>
      <c r="GFO20" s="8"/>
      <c r="GFP20" s="8"/>
      <c r="GFQ20" s="8"/>
      <c r="GFR20" s="8"/>
      <c r="GFS20" s="8"/>
      <c r="GFT20" s="8"/>
      <c r="GFU20" s="8"/>
      <c r="GFV20" s="8"/>
      <c r="GFW20" s="8"/>
      <c r="GFX20" s="8"/>
      <c r="GFY20" s="8"/>
      <c r="GFZ20" s="8"/>
      <c r="GGA20" s="8"/>
      <c r="GGB20" s="8"/>
      <c r="GGC20" s="8"/>
      <c r="GGD20" s="8"/>
      <c r="GGE20" s="8"/>
      <c r="GGF20" s="8"/>
      <c r="GGG20" s="8"/>
      <c r="GGH20" s="8"/>
      <c r="GGI20" s="8"/>
      <c r="GGJ20" s="8"/>
      <c r="GGK20" s="8"/>
      <c r="GGL20" s="8"/>
      <c r="GGM20" s="8"/>
      <c r="GGN20" s="8"/>
      <c r="GGO20" s="8"/>
      <c r="GGP20" s="8"/>
      <c r="GGQ20" s="8"/>
      <c r="GGR20" s="8"/>
      <c r="GGS20" s="8"/>
      <c r="GGT20" s="8"/>
      <c r="GGU20" s="8"/>
      <c r="GGV20" s="8"/>
      <c r="GGW20" s="8"/>
      <c r="GGX20" s="8"/>
      <c r="GGY20" s="8"/>
      <c r="GGZ20" s="8"/>
      <c r="GHA20" s="8"/>
      <c r="GHB20" s="8"/>
      <c r="GHC20" s="8"/>
      <c r="GHD20" s="8"/>
      <c r="GHE20" s="8"/>
      <c r="GHF20" s="8"/>
      <c r="GHG20" s="8"/>
      <c r="GHH20" s="8"/>
      <c r="GHI20" s="8"/>
      <c r="GHJ20" s="8"/>
      <c r="GHK20" s="8"/>
      <c r="GHL20" s="8"/>
      <c r="GHM20" s="8"/>
      <c r="GHN20" s="8"/>
      <c r="GHO20" s="8"/>
      <c r="GHP20" s="8"/>
      <c r="GHQ20" s="8"/>
      <c r="GHR20" s="8"/>
      <c r="GHS20" s="8"/>
      <c r="GHT20" s="8"/>
      <c r="GHU20" s="8"/>
      <c r="GHV20" s="8"/>
      <c r="GHW20" s="8"/>
      <c r="GHX20" s="8"/>
      <c r="GHY20" s="8"/>
      <c r="GHZ20" s="8"/>
      <c r="GIA20" s="8"/>
      <c r="GIB20" s="8"/>
      <c r="GIC20" s="8"/>
      <c r="GID20" s="8"/>
      <c r="GIE20" s="8"/>
      <c r="GIF20" s="8"/>
      <c r="GIG20" s="8"/>
      <c r="GIH20" s="8"/>
      <c r="GII20" s="8"/>
      <c r="GIJ20" s="8"/>
      <c r="GIK20" s="8"/>
      <c r="GIL20" s="8"/>
      <c r="GIM20" s="8"/>
      <c r="GIN20" s="8"/>
      <c r="GIO20" s="8"/>
      <c r="GIP20" s="8"/>
      <c r="GIQ20" s="8"/>
      <c r="GIR20" s="8"/>
      <c r="GIS20" s="8"/>
      <c r="GIT20" s="8"/>
      <c r="GIU20" s="8"/>
      <c r="GIV20" s="8"/>
      <c r="GIW20" s="8"/>
      <c r="GIX20" s="8"/>
      <c r="GIY20" s="8"/>
      <c r="GIZ20" s="8"/>
      <c r="GJA20" s="8"/>
      <c r="GJB20" s="8"/>
      <c r="GJC20" s="8"/>
      <c r="GJD20" s="8"/>
      <c r="GJE20" s="8"/>
      <c r="GJF20" s="8"/>
      <c r="GJG20" s="8"/>
      <c r="GJH20" s="8"/>
      <c r="GJI20" s="8"/>
      <c r="GJJ20" s="8"/>
      <c r="GJK20" s="8"/>
      <c r="GJL20" s="8"/>
      <c r="GJM20" s="8"/>
      <c r="GJN20" s="8"/>
      <c r="GJO20" s="8"/>
      <c r="GJP20" s="8"/>
      <c r="GJQ20" s="8"/>
      <c r="GJR20" s="8"/>
      <c r="GJS20" s="8"/>
      <c r="GJT20" s="8"/>
      <c r="GJU20" s="8"/>
      <c r="GJV20" s="8"/>
      <c r="GJW20" s="8"/>
      <c r="GJX20" s="8"/>
      <c r="GJY20" s="8"/>
      <c r="GJZ20" s="8"/>
      <c r="GKA20" s="8"/>
      <c r="GKB20" s="8"/>
      <c r="GKC20" s="8"/>
      <c r="GKD20" s="8"/>
      <c r="GKE20" s="8"/>
      <c r="GKF20" s="8"/>
      <c r="GKG20" s="8"/>
      <c r="GKH20" s="8"/>
      <c r="GKI20" s="8"/>
      <c r="GKJ20" s="8"/>
      <c r="GKK20" s="8"/>
      <c r="GKL20" s="8"/>
      <c r="GKM20" s="8"/>
      <c r="GKN20" s="8"/>
      <c r="GKO20" s="8"/>
      <c r="GKP20" s="8"/>
      <c r="GKQ20" s="8"/>
      <c r="GKR20" s="8"/>
      <c r="GKS20" s="8"/>
      <c r="GKT20" s="8"/>
      <c r="GKU20" s="8"/>
      <c r="GKV20" s="8"/>
      <c r="GKW20" s="8"/>
      <c r="GKX20" s="8"/>
      <c r="GKY20" s="8"/>
      <c r="GKZ20" s="8"/>
      <c r="GLA20" s="8"/>
      <c r="GLB20" s="8"/>
      <c r="GLC20" s="8"/>
      <c r="GLD20" s="8"/>
      <c r="GLE20" s="8"/>
      <c r="GLF20" s="8"/>
      <c r="GLG20" s="8"/>
      <c r="GLH20" s="8"/>
      <c r="GLI20" s="8"/>
      <c r="GLJ20" s="8"/>
      <c r="GLK20" s="8"/>
      <c r="GLL20" s="8"/>
      <c r="GLM20" s="8"/>
      <c r="GLN20" s="8"/>
      <c r="GLO20" s="8"/>
      <c r="GLP20" s="8"/>
      <c r="GLQ20" s="8"/>
      <c r="GLR20" s="8"/>
      <c r="GLS20" s="8"/>
      <c r="GLT20" s="8"/>
      <c r="GLU20" s="8"/>
      <c r="GLV20" s="8"/>
      <c r="GLW20" s="8"/>
      <c r="GLX20" s="8"/>
      <c r="GLY20" s="8"/>
      <c r="GLZ20" s="8"/>
      <c r="GMA20" s="8"/>
      <c r="GMB20" s="8"/>
      <c r="GMC20" s="8"/>
      <c r="GMD20" s="8"/>
      <c r="GME20" s="8"/>
      <c r="GMF20" s="8"/>
      <c r="GMG20" s="8"/>
      <c r="GMH20" s="8"/>
      <c r="GMI20" s="8"/>
      <c r="GMJ20" s="8"/>
      <c r="GMK20" s="8"/>
      <c r="GML20" s="8"/>
      <c r="GMM20" s="8"/>
      <c r="GMN20" s="8"/>
      <c r="GMO20" s="8"/>
      <c r="GMP20" s="8"/>
      <c r="GMQ20" s="8"/>
      <c r="GMR20" s="8"/>
      <c r="GMS20" s="8"/>
      <c r="GMT20" s="8"/>
      <c r="GMU20" s="8"/>
      <c r="GMV20" s="8"/>
      <c r="GMW20" s="8"/>
      <c r="GMX20" s="8"/>
      <c r="GMY20" s="8"/>
      <c r="GMZ20" s="8"/>
      <c r="GNA20" s="8"/>
      <c r="GNB20" s="8"/>
      <c r="GNC20" s="8"/>
      <c r="GND20" s="8"/>
      <c r="GNE20" s="8"/>
      <c r="GNF20" s="8"/>
      <c r="GNG20" s="8"/>
      <c r="GNH20" s="8"/>
      <c r="GNI20" s="8"/>
      <c r="GNJ20" s="8"/>
      <c r="GNK20" s="8"/>
      <c r="GNL20" s="8"/>
      <c r="GNM20" s="8"/>
      <c r="GNN20" s="8"/>
      <c r="GNO20" s="8"/>
      <c r="GNP20" s="8"/>
      <c r="GNQ20" s="8"/>
      <c r="GNR20" s="8"/>
      <c r="GNS20" s="8"/>
      <c r="GNT20" s="8"/>
      <c r="GNU20" s="8"/>
      <c r="GNV20" s="8"/>
      <c r="GNW20" s="8"/>
      <c r="GNX20" s="8"/>
      <c r="GNY20" s="8"/>
      <c r="GNZ20" s="8"/>
      <c r="GOA20" s="8"/>
      <c r="GOB20" s="8"/>
      <c r="GOC20" s="8"/>
      <c r="GOD20" s="8"/>
      <c r="GOE20" s="8"/>
      <c r="GOF20" s="8"/>
      <c r="GOG20" s="8"/>
      <c r="GOH20" s="8"/>
      <c r="GOI20" s="8"/>
      <c r="GOJ20" s="8"/>
      <c r="GOK20" s="8"/>
      <c r="GOL20" s="8"/>
      <c r="GOM20" s="8"/>
      <c r="GON20" s="8"/>
      <c r="GOO20" s="8"/>
      <c r="GOP20" s="8"/>
      <c r="GOQ20" s="8"/>
      <c r="GOR20" s="8"/>
      <c r="GOS20" s="8"/>
      <c r="GOT20" s="8"/>
      <c r="GOU20" s="8"/>
      <c r="GOV20" s="8"/>
      <c r="GOW20" s="8"/>
      <c r="GOX20" s="8"/>
      <c r="GOY20" s="8"/>
      <c r="GOZ20" s="8"/>
      <c r="GPA20" s="8"/>
      <c r="GPB20" s="8"/>
      <c r="GPC20" s="8"/>
      <c r="GPD20" s="8"/>
      <c r="GPE20" s="8"/>
      <c r="GPF20" s="8"/>
      <c r="GPG20" s="8"/>
      <c r="GPH20" s="8"/>
      <c r="GPI20" s="8"/>
      <c r="GPJ20" s="8"/>
      <c r="GPK20" s="8"/>
      <c r="GPL20" s="8"/>
      <c r="GPM20" s="8"/>
      <c r="GPN20" s="8"/>
      <c r="GPO20" s="8"/>
      <c r="GPP20" s="8"/>
      <c r="GPQ20" s="8"/>
      <c r="GPR20" s="8"/>
      <c r="GPS20" s="8"/>
      <c r="GPT20" s="8"/>
      <c r="GPU20" s="8"/>
      <c r="GPV20" s="8"/>
      <c r="GPW20" s="8"/>
      <c r="GPX20" s="8"/>
      <c r="GPY20" s="8"/>
      <c r="GPZ20" s="8"/>
      <c r="GQA20" s="8"/>
      <c r="GQB20" s="8"/>
      <c r="GQC20" s="8"/>
      <c r="GQD20" s="8"/>
      <c r="GQE20" s="8"/>
      <c r="GQF20" s="8"/>
      <c r="GQG20" s="8"/>
      <c r="GQH20" s="8"/>
      <c r="GQI20" s="8"/>
      <c r="GQJ20" s="8"/>
      <c r="GQK20" s="8"/>
      <c r="GQL20" s="8"/>
      <c r="GQM20" s="8"/>
      <c r="GQN20" s="8"/>
      <c r="GQO20" s="8"/>
      <c r="GQP20" s="8"/>
      <c r="GQQ20" s="8"/>
      <c r="GQR20" s="8"/>
      <c r="GQS20" s="8"/>
      <c r="GQT20" s="8"/>
      <c r="GQU20" s="8"/>
      <c r="GQV20" s="8"/>
      <c r="GQW20" s="8"/>
      <c r="GQX20" s="8"/>
      <c r="GQY20" s="8"/>
      <c r="GQZ20" s="8"/>
      <c r="GRA20" s="8"/>
      <c r="GRB20" s="8"/>
      <c r="GRC20" s="8"/>
      <c r="GRD20" s="8"/>
      <c r="GRE20" s="8"/>
      <c r="GRF20" s="8"/>
      <c r="GRG20" s="8"/>
      <c r="GRH20" s="8"/>
      <c r="GRI20" s="8"/>
      <c r="GRJ20" s="8"/>
      <c r="GRK20" s="8"/>
      <c r="GRL20" s="8"/>
      <c r="GRM20" s="8"/>
      <c r="GRN20" s="8"/>
      <c r="GRO20" s="8"/>
      <c r="GRP20" s="8"/>
      <c r="GRQ20" s="8"/>
      <c r="GRR20" s="8"/>
      <c r="GRS20" s="8"/>
      <c r="GRT20" s="8"/>
      <c r="GRU20" s="8"/>
      <c r="GRV20" s="8"/>
      <c r="GRW20" s="8"/>
      <c r="GRX20" s="8"/>
      <c r="GRY20" s="8"/>
      <c r="GRZ20" s="8"/>
      <c r="GSA20" s="8"/>
      <c r="GSB20" s="8"/>
      <c r="GSC20" s="8"/>
      <c r="GSD20" s="8"/>
      <c r="GSE20" s="8"/>
      <c r="GSF20" s="8"/>
      <c r="GSG20" s="8"/>
      <c r="GSH20" s="8"/>
      <c r="GSI20" s="8"/>
      <c r="GSJ20" s="8"/>
      <c r="GSK20" s="8"/>
      <c r="GSL20" s="8"/>
      <c r="GSM20" s="8"/>
      <c r="GSN20" s="8"/>
      <c r="GSO20" s="8"/>
      <c r="GSP20" s="8"/>
      <c r="GSQ20" s="8"/>
      <c r="GSR20" s="8"/>
      <c r="GSS20" s="8"/>
      <c r="GST20" s="8"/>
      <c r="GSU20" s="8"/>
      <c r="GSV20" s="8"/>
      <c r="GSW20" s="8"/>
      <c r="GSX20" s="8"/>
      <c r="GSY20" s="8"/>
      <c r="GSZ20" s="8"/>
      <c r="GTA20" s="8"/>
      <c r="GTB20" s="8"/>
      <c r="GTC20" s="8"/>
      <c r="GTD20" s="8"/>
      <c r="GTE20" s="8"/>
      <c r="GTF20" s="8"/>
      <c r="GTG20" s="8"/>
      <c r="GTH20" s="8"/>
      <c r="GTI20" s="8"/>
      <c r="GTJ20" s="8"/>
      <c r="GTK20" s="8"/>
      <c r="GTL20" s="8"/>
      <c r="GTM20" s="8"/>
      <c r="GTN20" s="8"/>
      <c r="GTO20" s="8"/>
      <c r="GTP20" s="8"/>
      <c r="GTQ20" s="8"/>
      <c r="GTR20" s="8"/>
      <c r="GTS20" s="8"/>
      <c r="GTT20" s="8"/>
      <c r="GTU20" s="8"/>
      <c r="GTV20" s="8"/>
      <c r="GTW20" s="8"/>
      <c r="GTX20" s="8"/>
      <c r="GTY20" s="8"/>
      <c r="GTZ20" s="8"/>
      <c r="GUA20" s="8"/>
      <c r="GUB20" s="8"/>
      <c r="GUC20" s="8"/>
      <c r="GUD20" s="8"/>
      <c r="GUE20" s="8"/>
      <c r="GUF20" s="8"/>
      <c r="GUG20" s="8"/>
      <c r="GUH20" s="8"/>
      <c r="GUI20" s="8"/>
      <c r="GUJ20" s="8"/>
      <c r="GUK20" s="8"/>
      <c r="GUL20" s="8"/>
      <c r="GUM20" s="8"/>
      <c r="GUN20" s="8"/>
      <c r="GUO20" s="8"/>
      <c r="GUP20" s="8"/>
      <c r="GUQ20" s="8"/>
      <c r="GUR20" s="8"/>
      <c r="GUS20" s="8"/>
      <c r="GUT20" s="8"/>
      <c r="GUU20" s="8"/>
      <c r="GUV20" s="8"/>
      <c r="GUW20" s="8"/>
      <c r="GUX20" s="8"/>
      <c r="GUY20" s="8"/>
      <c r="GUZ20" s="8"/>
      <c r="GVA20" s="8"/>
      <c r="GVB20" s="8"/>
      <c r="GVC20" s="8"/>
      <c r="GVD20" s="8"/>
      <c r="GVE20" s="8"/>
      <c r="GVF20" s="8"/>
      <c r="GVG20" s="8"/>
      <c r="GVH20" s="8"/>
      <c r="GVI20" s="8"/>
      <c r="GVJ20" s="8"/>
      <c r="GVK20" s="8"/>
      <c r="GVL20" s="8"/>
      <c r="GVM20" s="8"/>
      <c r="GVN20" s="8"/>
      <c r="GVO20" s="8"/>
      <c r="GVP20" s="8"/>
      <c r="GVQ20" s="8"/>
      <c r="GVR20" s="8"/>
      <c r="GVS20" s="8"/>
      <c r="GVT20" s="8"/>
      <c r="GVU20" s="8"/>
      <c r="GVV20" s="8"/>
      <c r="GVW20" s="8"/>
      <c r="GVX20" s="8"/>
      <c r="GVY20" s="8"/>
      <c r="GVZ20" s="8"/>
      <c r="GWA20" s="8"/>
      <c r="GWB20" s="8"/>
      <c r="GWC20" s="8"/>
      <c r="GWD20" s="8"/>
      <c r="GWE20" s="8"/>
      <c r="GWF20" s="8"/>
      <c r="GWG20" s="8"/>
      <c r="GWH20" s="8"/>
      <c r="GWI20" s="8"/>
      <c r="GWJ20" s="8"/>
      <c r="GWK20" s="8"/>
      <c r="GWL20" s="8"/>
      <c r="GWM20" s="8"/>
      <c r="GWN20" s="8"/>
      <c r="GWO20" s="8"/>
      <c r="GWP20" s="8"/>
      <c r="GWQ20" s="8"/>
      <c r="GWR20" s="8"/>
      <c r="GWS20" s="8"/>
      <c r="GWT20" s="8"/>
      <c r="GWU20" s="8"/>
      <c r="GWV20" s="8"/>
      <c r="GWW20" s="8"/>
      <c r="GWX20" s="8"/>
      <c r="GWY20" s="8"/>
      <c r="GWZ20" s="8"/>
      <c r="GXA20" s="8"/>
      <c r="GXB20" s="8"/>
      <c r="GXC20" s="8"/>
      <c r="GXD20" s="8"/>
      <c r="GXE20" s="8"/>
      <c r="GXF20" s="8"/>
      <c r="GXG20" s="8"/>
      <c r="GXH20" s="8"/>
      <c r="GXI20" s="8"/>
      <c r="GXJ20" s="8"/>
      <c r="GXK20" s="8"/>
      <c r="GXL20" s="8"/>
      <c r="GXM20" s="8"/>
      <c r="GXN20" s="8"/>
      <c r="GXO20" s="8"/>
      <c r="GXP20" s="8"/>
      <c r="GXQ20" s="8"/>
      <c r="GXR20" s="8"/>
      <c r="GXS20" s="8"/>
      <c r="GXT20" s="8"/>
      <c r="GXU20" s="8"/>
      <c r="GXV20" s="8"/>
      <c r="GXW20" s="8"/>
      <c r="GXX20" s="8"/>
      <c r="GXY20" s="8"/>
      <c r="GXZ20" s="8"/>
      <c r="GYA20" s="8"/>
      <c r="GYB20" s="8"/>
      <c r="GYC20" s="8"/>
      <c r="GYD20" s="8"/>
      <c r="GYE20" s="8"/>
      <c r="GYF20" s="8"/>
      <c r="GYG20" s="8"/>
      <c r="GYH20" s="8"/>
      <c r="GYI20" s="8"/>
      <c r="GYJ20" s="8"/>
      <c r="GYK20" s="8"/>
      <c r="GYL20" s="8"/>
      <c r="GYM20" s="8"/>
      <c r="GYN20" s="8"/>
      <c r="GYO20" s="8"/>
      <c r="GYP20" s="8"/>
      <c r="GYQ20" s="8"/>
      <c r="GYR20" s="8"/>
      <c r="GYS20" s="8"/>
      <c r="GYT20" s="8"/>
      <c r="GYU20" s="8"/>
      <c r="GYV20" s="8"/>
      <c r="GYW20" s="8"/>
      <c r="GYX20" s="8"/>
      <c r="GYY20" s="8"/>
      <c r="GYZ20" s="8"/>
      <c r="GZA20" s="8"/>
      <c r="GZB20" s="8"/>
      <c r="GZC20" s="8"/>
      <c r="GZD20" s="8"/>
      <c r="GZE20" s="8"/>
      <c r="GZF20" s="8"/>
      <c r="GZG20" s="8"/>
      <c r="GZH20" s="8"/>
      <c r="GZI20" s="8"/>
      <c r="GZJ20" s="8"/>
      <c r="GZK20" s="8"/>
      <c r="GZL20" s="8"/>
      <c r="GZM20" s="8"/>
      <c r="GZN20" s="8"/>
      <c r="GZO20" s="8"/>
      <c r="GZP20" s="8"/>
      <c r="GZQ20" s="8"/>
      <c r="GZR20" s="8"/>
      <c r="GZS20" s="8"/>
      <c r="GZT20" s="8"/>
      <c r="GZU20" s="8"/>
      <c r="GZV20" s="8"/>
      <c r="GZW20" s="8"/>
      <c r="GZX20" s="8"/>
      <c r="GZY20" s="8"/>
      <c r="GZZ20" s="8"/>
      <c r="HAA20" s="8"/>
      <c r="HAB20" s="8"/>
      <c r="HAC20" s="8"/>
      <c r="HAD20" s="8"/>
      <c r="HAE20" s="8"/>
      <c r="HAF20" s="8"/>
      <c r="HAG20" s="8"/>
      <c r="HAH20" s="8"/>
      <c r="HAI20" s="8"/>
      <c r="HAJ20" s="8"/>
      <c r="HAK20" s="8"/>
      <c r="HAL20" s="8"/>
      <c r="HAM20" s="8"/>
      <c r="HAN20" s="8"/>
      <c r="HAO20" s="8"/>
      <c r="HAP20" s="8"/>
      <c r="HAQ20" s="8"/>
      <c r="HAR20" s="8"/>
      <c r="HAS20" s="8"/>
      <c r="HAT20" s="8"/>
      <c r="HAU20" s="8"/>
      <c r="HAV20" s="8"/>
      <c r="HAW20" s="8"/>
      <c r="HAX20" s="8"/>
      <c r="HAY20" s="8"/>
      <c r="HAZ20" s="8"/>
      <c r="HBA20" s="8"/>
      <c r="HBB20" s="8"/>
      <c r="HBC20" s="8"/>
      <c r="HBD20" s="8"/>
      <c r="HBE20" s="8"/>
      <c r="HBF20" s="8"/>
      <c r="HBG20" s="8"/>
      <c r="HBH20" s="8"/>
      <c r="HBI20" s="8"/>
      <c r="HBJ20" s="8"/>
      <c r="HBK20" s="8"/>
      <c r="HBL20" s="8"/>
      <c r="HBM20" s="8"/>
      <c r="HBN20" s="8"/>
      <c r="HBO20" s="8"/>
      <c r="HBP20" s="8"/>
      <c r="HBQ20" s="8"/>
      <c r="HBR20" s="8"/>
      <c r="HBS20" s="8"/>
      <c r="HBT20" s="8"/>
      <c r="HBU20" s="8"/>
      <c r="HBV20" s="8"/>
      <c r="HBW20" s="8"/>
      <c r="HBX20" s="8"/>
      <c r="HBY20" s="8"/>
      <c r="HBZ20" s="8"/>
      <c r="HCA20" s="8"/>
      <c r="HCB20" s="8"/>
      <c r="HCC20" s="8"/>
      <c r="HCD20" s="8"/>
      <c r="HCE20" s="8"/>
      <c r="HCF20" s="8"/>
      <c r="HCG20" s="8"/>
      <c r="HCH20" s="8"/>
      <c r="HCI20" s="8"/>
      <c r="HCJ20" s="8"/>
      <c r="HCK20" s="8"/>
      <c r="HCL20" s="8"/>
      <c r="HCM20" s="8"/>
      <c r="HCN20" s="8"/>
      <c r="HCO20" s="8"/>
      <c r="HCP20" s="8"/>
      <c r="HCQ20" s="8"/>
      <c r="HCR20" s="8"/>
      <c r="HCS20" s="8"/>
      <c r="HCT20" s="8"/>
      <c r="HCU20" s="8"/>
      <c r="HCV20" s="8"/>
      <c r="HCW20" s="8"/>
      <c r="HCX20" s="8"/>
      <c r="HCY20" s="8"/>
      <c r="HCZ20" s="8"/>
      <c r="HDA20" s="8"/>
      <c r="HDB20" s="8"/>
      <c r="HDC20" s="8"/>
      <c r="HDD20" s="8"/>
      <c r="HDE20" s="8"/>
      <c r="HDF20" s="8"/>
      <c r="HDG20" s="8"/>
      <c r="HDH20" s="8"/>
      <c r="HDI20" s="8"/>
      <c r="HDJ20" s="8"/>
      <c r="HDK20" s="8"/>
      <c r="HDL20" s="8"/>
      <c r="HDM20" s="8"/>
      <c r="HDN20" s="8"/>
      <c r="HDO20" s="8"/>
      <c r="HDP20" s="8"/>
      <c r="HDQ20" s="8"/>
      <c r="HDR20" s="8"/>
      <c r="HDS20" s="8"/>
      <c r="HDT20" s="8"/>
      <c r="HDU20" s="8"/>
      <c r="HDV20" s="8"/>
      <c r="HDW20" s="8"/>
      <c r="HDX20" s="8"/>
      <c r="HDY20" s="8"/>
      <c r="HDZ20" s="8"/>
      <c r="HEA20" s="8"/>
      <c r="HEB20" s="8"/>
      <c r="HEC20" s="8"/>
      <c r="HED20" s="8"/>
      <c r="HEE20" s="8"/>
      <c r="HEF20" s="8"/>
      <c r="HEG20" s="8"/>
      <c r="HEH20" s="8"/>
      <c r="HEI20" s="8"/>
      <c r="HEJ20" s="8"/>
      <c r="HEK20" s="8"/>
      <c r="HEL20" s="8"/>
      <c r="HEM20" s="8"/>
      <c r="HEN20" s="8"/>
      <c r="HEO20" s="8"/>
      <c r="HEP20" s="8"/>
      <c r="HEQ20" s="8"/>
      <c r="HER20" s="8"/>
      <c r="HES20" s="8"/>
      <c r="HET20" s="8"/>
      <c r="HEU20" s="8"/>
      <c r="HEV20" s="8"/>
      <c r="HEW20" s="8"/>
      <c r="HEX20" s="8"/>
      <c r="HEY20" s="8"/>
      <c r="HEZ20" s="8"/>
      <c r="HFA20" s="8"/>
      <c r="HFB20" s="8"/>
      <c r="HFC20" s="8"/>
      <c r="HFD20" s="8"/>
      <c r="HFE20" s="8"/>
      <c r="HFF20" s="8"/>
      <c r="HFG20" s="8"/>
      <c r="HFH20" s="8"/>
      <c r="HFI20" s="8"/>
      <c r="HFJ20" s="8"/>
      <c r="HFK20" s="8"/>
      <c r="HFL20" s="8"/>
      <c r="HFM20" s="8"/>
      <c r="HFN20" s="8"/>
      <c r="HFO20" s="8"/>
      <c r="HFP20" s="8"/>
      <c r="HFQ20" s="8"/>
      <c r="HFR20" s="8"/>
      <c r="HFS20" s="8"/>
      <c r="HFT20" s="8"/>
      <c r="HFU20" s="8"/>
      <c r="HFV20" s="8"/>
      <c r="HFW20" s="8"/>
      <c r="HFX20" s="8"/>
      <c r="HFY20" s="8"/>
      <c r="HFZ20" s="8"/>
      <c r="HGA20" s="8"/>
      <c r="HGB20" s="8"/>
      <c r="HGC20" s="8"/>
      <c r="HGD20" s="8"/>
      <c r="HGE20" s="8"/>
      <c r="HGF20" s="8"/>
      <c r="HGG20" s="8"/>
      <c r="HGH20" s="8"/>
      <c r="HGI20" s="8"/>
      <c r="HGJ20" s="8"/>
      <c r="HGK20" s="8"/>
      <c r="HGL20" s="8"/>
      <c r="HGM20" s="8"/>
      <c r="HGN20" s="8"/>
      <c r="HGO20" s="8"/>
      <c r="HGP20" s="8"/>
      <c r="HGQ20" s="8"/>
      <c r="HGR20" s="8"/>
      <c r="HGS20" s="8"/>
      <c r="HGT20" s="8"/>
      <c r="HGU20" s="8"/>
      <c r="HGV20" s="8"/>
      <c r="HGW20" s="8"/>
      <c r="HGX20" s="8"/>
      <c r="HGY20" s="8"/>
      <c r="HGZ20" s="8"/>
      <c r="HHA20" s="8"/>
      <c r="HHB20" s="8"/>
      <c r="HHC20" s="8"/>
      <c r="HHD20" s="8"/>
      <c r="HHE20" s="8"/>
      <c r="HHF20" s="8"/>
      <c r="HHG20" s="8"/>
      <c r="HHH20" s="8"/>
      <c r="HHI20" s="8"/>
      <c r="HHJ20" s="8"/>
      <c r="HHK20" s="8"/>
      <c r="HHL20" s="8"/>
      <c r="HHM20" s="8"/>
      <c r="HHN20" s="8"/>
      <c r="HHO20" s="8"/>
      <c r="HHP20" s="8"/>
      <c r="HHQ20" s="8"/>
      <c r="HHR20" s="8"/>
      <c r="HHS20" s="8"/>
      <c r="HHT20" s="8"/>
      <c r="HHU20" s="8"/>
      <c r="HHV20" s="8"/>
      <c r="HHW20" s="8"/>
      <c r="HHX20" s="8"/>
      <c r="HHY20" s="8"/>
      <c r="HHZ20" s="8"/>
      <c r="HIA20" s="8"/>
      <c r="HIB20" s="8"/>
      <c r="HIC20" s="8"/>
      <c r="HID20" s="8"/>
      <c r="HIE20" s="8"/>
      <c r="HIF20" s="8"/>
      <c r="HIG20" s="8"/>
      <c r="HIH20" s="8"/>
      <c r="HII20" s="8"/>
      <c r="HIJ20" s="8"/>
      <c r="HIK20" s="8"/>
      <c r="HIL20" s="8"/>
      <c r="HIM20" s="8"/>
      <c r="HIN20" s="8"/>
      <c r="HIO20" s="8"/>
      <c r="HIP20" s="8"/>
      <c r="HIQ20" s="8"/>
      <c r="HIR20" s="8"/>
      <c r="HIS20" s="8"/>
      <c r="HIT20" s="8"/>
      <c r="HIU20" s="8"/>
      <c r="HIV20" s="8"/>
      <c r="HIW20" s="8"/>
      <c r="HIX20" s="8"/>
      <c r="HIY20" s="8"/>
      <c r="HIZ20" s="8"/>
      <c r="HJA20" s="8"/>
      <c r="HJB20" s="8"/>
      <c r="HJC20" s="8"/>
      <c r="HJD20" s="8"/>
      <c r="HJE20" s="8"/>
      <c r="HJF20" s="8"/>
      <c r="HJG20" s="8"/>
      <c r="HJH20" s="8"/>
      <c r="HJI20" s="8"/>
      <c r="HJJ20" s="8"/>
      <c r="HJK20" s="8"/>
      <c r="HJL20" s="8"/>
      <c r="HJM20" s="8"/>
      <c r="HJN20" s="8"/>
      <c r="HJO20" s="8"/>
      <c r="HJP20" s="8"/>
      <c r="HJQ20" s="8"/>
      <c r="HJR20" s="8"/>
      <c r="HJS20" s="8"/>
      <c r="HJT20" s="8"/>
      <c r="HJU20" s="8"/>
      <c r="HJV20" s="8"/>
      <c r="HJW20" s="8"/>
      <c r="HJX20" s="8"/>
      <c r="HJY20" s="8"/>
      <c r="HJZ20" s="8"/>
      <c r="HKA20" s="8"/>
      <c r="HKB20" s="8"/>
      <c r="HKC20" s="8"/>
      <c r="HKD20" s="8"/>
      <c r="HKE20" s="8"/>
      <c r="HKF20" s="8"/>
      <c r="HKG20" s="8"/>
      <c r="HKH20" s="8"/>
      <c r="HKI20" s="8"/>
      <c r="HKJ20" s="8"/>
      <c r="HKK20" s="8"/>
      <c r="HKL20" s="8"/>
      <c r="HKM20" s="8"/>
      <c r="HKN20" s="8"/>
      <c r="HKO20" s="8"/>
      <c r="HKP20" s="8"/>
      <c r="HKQ20" s="8"/>
      <c r="HKR20" s="8"/>
      <c r="HKS20" s="8"/>
      <c r="HKT20" s="8"/>
      <c r="HKU20" s="8"/>
      <c r="HKV20" s="8"/>
      <c r="HKW20" s="8"/>
      <c r="HKX20" s="8"/>
      <c r="HKY20" s="8"/>
      <c r="HKZ20" s="8"/>
      <c r="HLA20" s="8"/>
      <c r="HLB20" s="8"/>
      <c r="HLC20" s="8"/>
      <c r="HLD20" s="8"/>
      <c r="HLE20" s="8"/>
      <c r="HLF20" s="8"/>
      <c r="HLG20" s="8"/>
      <c r="HLH20" s="8"/>
      <c r="HLI20" s="8"/>
      <c r="HLJ20" s="8"/>
      <c r="HLK20" s="8"/>
      <c r="HLL20" s="8"/>
      <c r="HLM20" s="8"/>
      <c r="HLN20" s="8"/>
      <c r="HLO20" s="8"/>
      <c r="HLP20" s="8"/>
      <c r="HLQ20" s="8"/>
      <c r="HLR20" s="8"/>
      <c r="HLS20" s="8"/>
      <c r="HLT20" s="8"/>
      <c r="HLU20" s="8"/>
      <c r="HLV20" s="8"/>
      <c r="HLW20" s="8"/>
      <c r="HLX20" s="8"/>
      <c r="HLY20" s="8"/>
      <c r="HLZ20" s="8"/>
      <c r="HMA20" s="8"/>
      <c r="HMB20" s="8"/>
      <c r="HMC20" s="8"/>
      <c r="HMD20" s="8"/>
      <c r="HME20" s="8"/>
      <c r="HMF20" s="8"/>
      <c r="HMG20" s="8"/>
      <c r="HMH20" s="8"/>
      <c r="HMI20" s="8"/>
      <c r="HMJ20" s="8"/>
      <c r="HMK20" s="8"/>
      <c r="HML20" s="8"/>
      <c r="HMM20" s="8"/>
      <c r="HMN20" s="8"/>
      <c r="HMO20" s="8"/>
      <c r="HMP20" s="8"/>
      <c r="HMQ20" s="8"/>
      <c r="HMR20" s="8"/>
      <c r="HMS20" s="8"/>
      <c r="HMT20" s="8"/>
      <c r="HMU20" s="8"/>
      <c r="HMV20" s="8"/>
      <c r="HMW20" s="8"/>
      <c r="HMX20" s="8"/>
      <c r="HMY20" s="8"/>
      <c r="HMZ20" s="8"/>
      <c r="HNA20" s="8"/>
      <c r="HNB20" s="8"/>
      <c r="HNC20" s="8"/>
      <c r="HND20" s="8"/>
      <c r="HNE20" s="8"/>
      <c r="HNF20" s="8"/>
      <c r="HNG20" s="8"/>
      <c r="HNH20" s="8"/>
      <c r="HNI20" s="8"/>
      <c r="HNJ20" s="8"/>
      <c r="HNK20" s="8"/>
      <c r="HNL20" s="8"/>
      <c r="HNM20" s="8"/>
      <c r="HNN20" s="8"/>
      <c r="HNO20" s="8"/>
      <c r="HNP20" s="8"/>
      <c r="HNQ20" s="8"/>
      <c r="HNR20" s="8"/>
      <c r="HNS20" s="8"/>
      <c r="HNT20" s="8"/>
      <c r="HNU20" s="8"/>
      <c r="HNV20" s="8"/>
      <c r="HNW20" s="8"/>
      <c r="HNX20" s="8"/>
      <c r="HNY20" s="8"/>
      <c r="HNZ20" s="8"/>
      <c r="HOA20" s="8"/>
      <c r="HOB20" s="8"/>
      <c r="HOC20" s="8"/>
      <c r="HOD20" s="8"/>
      <c r="HOE20" s="8"/>
      <c r="HOF20" s="8"/>
      <c r="HOG20" s="8"/>
      <c r="HOH20" s="8"/>
      <c r="HOI20" s="8"/>
      <c r="HOJ20" s="8"/>
      <c r="HOK20" s="8"/>
      <c r="HOL20" s="8"/>
      <c r="HOM20" s="8"/>
      <c r="HON20" s="8"/>
      <c r="HOO20" s="8"/>
      <c r="HOP20" s="8"/>
      <c r="HOQ20" s="8"/>
      <c r="HOR20" s="8"/>
      <c r="HOS20" s="8"/>
      <c r="HOT20" s="8"/>
      <c r="HOU20" s="8"/>
      <c r="HOV20" s="8"/>
      <c r="HOW20" s="8"/>
      <c r="HOX20" s="8"/>
      <c r="HOY20" s="8"/>
      <c r="HOZ20" s="8"/>
      <c r="HPA20" s="8"/>
      <c r="HPB20" s="8"/>
      <c r="HPC20" s="8"/>
      <c r="HPD20" s="8"/>
      <c r="HPE20" s="8"/>
      <c r="HPF20" s="8"/>
      <c r="HPG20" s="8"/>
      <c r="HPH20" s="8"/>
      <c r="HPI20" s="8"/>
      <c r="HPJ20" s="8"/>
      <c r="HPK20" s="8"/>
      <c r="HPL20" s="8"/>
      <c r="HPM20" s="8"/>
      <c r="HPN20" s="8"/>
      <c r="HPO20" s="8"/>
      <c r="HPP20" s="8"/>
      <c r="HPQ20" s="8"/>
      <c r="HPR20" s="8"/>
      <c r="HPS20" s="8"/>
      <c r="HPT20" s="8"/>
      <c r="HPU20" s="8"/>
      <c r="HPV20" s="8"/>
      <c r="HPW20" s="8"/>
      <c r="HPX20" s="8"/>
      <c r="HPY20" s="8"/>
      <c r="HPZ20" s="8"/>
      <c r="HQA20" s="8"/>
      <c r="HQB20" s="8"/>
      <c r="HQC20" s="8"/>
      <c r="HQD20" s="8"/>
      <c r="HQE20" s="8"/>
      <c r="HQF20" s="8"/>
      <c r="HQG20" s="8"/>
      <c r="HQH20" s="8"/>
      <c r="HQI20" s="8"/>
      <c r="HQJ20" s="8"/>
      <c r="HQK20" s="8"/>
      <c r="HQL20" s="8"/>
      <c r="HQM20" s="8"/>
      <c r="HQN20" s="8"/>
      <c r="HQO20" s="8"/>
      <c r="HQP20" s="8"/>
      <c r="HQQ20" s="8"/>
      <c r="HQR20" s="8"/>
      <c r="HQS20" s="8"/>
      <c r="HQT20" s="8"/>
      <c r="HQU20" s="8"/>
      <c r="HQV20" s="8"/>
      <c r="HQW20" s="8"/>
      <c r="HQX20" s="8"/>
      <c r="HQY20" s="8"/>
      <c r="HQZ20" s="8"/>
      <c r="HRA20" s="8"/>
      <c r="HRB20" s="8"/>
      <c r="HRC20" s="8"/>
      <c r="HRD20" s="8"/>
      <c r="HRE20" s="8"/>
      <c r="HRF20" s="8"/>
      <c r="HRG20" s="8"/>
      <c r="HRH20" s="8"/>
      <c r="HRI20" s="8"/>
      <c r="HRJ20" s="8"/>
      <c r="HRK20" s="8"/>
      <c r="HRL20" s="8"/>
      <c r="HRM20" s="8"/>
      <c r="HRN20" s="8"/>
      <c r="HRO20" s="8"/>
      <c r="HRP20" s="8"/>
      <c r="HRQ20" s="8"/>
      <c r="HRR20" s="8"/>
      <c r="HRS20" s="8"/>
      <c r="HRT20" s="8"/>
      <c r="HRU20" s="8"/>
      <c r="HRV20" s="8"/>
      <c r="HRW20" s="8"/>
      <c r="HRX20" s="8"/>
      <c r="HRY20" s="8"/>
      <c r="HRZ20" s="8"/>
      <c r="HSA20" s="8"/>
      <c r="HSB20" s="8"/>
      <c r="HSC20" s="8"/>
      <c r="HSD20" s="8"/>
      <c r="HSE20" s="8"/>
      <c r="HSF20" s="8"/>
      <c r="HSG20" s="8"/>
      <c r="HSH20" s="8"/>
      <c r="HSI20" s="8"/>
      <c r="HSJ20" s="8"/>
      <c r="HSK20" s="8"/>
      <c r="HSL20" s="8"/>
      <c r="HSM20" s="8"/>
      <c r="HSN20" s="8"/>
      <c r="HSO20" s="8"/>
      <c r="HSP20" s="8"/>
      <c r="HSQ20" s="8"/>
      <c r="HSR20" s="8"/>
      <c r="HSS20" s="8"/>
      <c r="HST20" s="8"/>
      <c r="HSU20" s="8"/>
      <c r="HSV20" s="8"/>
      <c r="HSW20" s="8"/>
      <c r="HSX20" s="8"/>
      <c r="HSY20" s="8"/>
      <c r="HSZ20" s="8"/>
      <c r="HTA20" s="8"/>
      <c r="HTB20" s="8"/>
      <c r="HTC20" s="8"/>
      <c r="HTD20" s="8"/>
      <c r="HTE20" s="8"/>
      <c r="HTF20" s="8"/>
      <c r="HTG20" s="8"/>
      <c r="HTH20" s="8"/>
      <c r="HTI20" s="8"/>
      <c r="HTJ20" s="8"/>
      <c r="HTK20" s="8"/>
      <c r="HTL20" s="8"/>
      <c r="HTM20" s="8"/>
      <c r="HTN20" s="8"/>
      <c r="HTO20" s="8"/>
      <c r="HTP20" s="8"/>
      <c r="HTQ20" s="8"/>
      <c r="HTR20" s="8"/>
      <c r="HTS20" s="8"/>
      <c r="HTT20" s="8"/>
      <c r="HTU20" s="8"/>
      <c r="HTV20" s="8"/>
      <c r="HTW20" s="8"/>
      <c r="HTX20" s="8"/>
      <c r="HTY20" s="8"/>
      <c r="HTZ20" s="8"/>
      <c r="HUA20" s="8"/>
      <c r="HUB20" s="8"/>
      <c r="HUC20" s="8"/>
      <c r="HUD20" s="8"/>
      <c r="HUE20" s="8"/>
      <c r="HUF20" s="8"/>
      <c r="HUG20" s="8"/>
      <c r="HUH20" s="8"/>
      <c r="HUI20" s="8"/>
      <c r="HUJ20" s="8"/>
      <c r="HUK20" s="8"/>
      <c r="HUL20" s="8"/>
      <c r="HUM20" s="8"/>
      <c r="HUN20" s="8"/>
      <c r="HUO20" s="8"/>
      <c r="HUP20" s="8"/>
      <c r="HUQ20" s="8"/>
      <c r="HUR20" s="8"/>
      <c r="HUS20" s="8"/>
      <c r="HUT20" s="8"/>
      <c r="HUU20" s="8"/>
      <c r="HUV20" s="8"/>
      <c r="HUW20" s="8"/>
      <c r="HUX20" s="8"/>
      <c r="HUY20" s="8"/>
      <c r="HUZ20" s="8"/>
      <c r="HVA20" s="8"/>
      <c r="HVB20" s="8"/>
      <c r="HVC20" s="8"/>
      <c r="HVD20" s="8"/>
      <c r="HVE20" s="8"/>
      <c r="HVF20" s="8"/>
      <c r="HVG20" s="8"/>
      <c r="HVH20" s="8"/>
      <c r="HVI20" s="8"/>
      <c r="HVJ20" s="8"/>
      <c r="HVK20" s="8"/>
      <c r="HVL20" s="8"/>
      <c r="HVM20" s="8"/>
      <c r="HVN20" s="8"/>
      <c r="HVO20" s="8"/>
      <c r="HVP20" s="8"/>
      <c r="HVQ20" s="8"/>
      <c r="HVR20" s="8"/>
      <c r="HVS20" s="8"/>
      <c r="HVT20" s="8"/>
      <c r="HVU20" s="8"/>
      <c r="HVV20" s="8"/>
      <c r="HVW20" s="8"/>
      <c r="HVX20" s="8"/>
      <c r="HVY20" s="8"/>
      <c r="HVZ20" s="8"/>
      <c r="HWA20" s="8"/>
      <c r="HWB20" s="8"/>
      <c r="HWC20" s="8"/>
      <c r="HWD20" s="8"/>
      <c r="HWE20" s="8"/>
      <c r="HWF20" s="8"/>
      <c r="HWG20" s="8"/>
      <c r="HWH20" s="8"/>
      <c r="HWI20" s="8"/>
      <c r="HWJ20" s="8"/>
      <c r="HWK20" s="8"/>
      <c r="HWL20" s="8"/>
      <c r="HWM20" s="8"/>
      <c r="HWN20" s="8"/>
      <c r="HWO20" s="8"/>
      <c r="HWP20" s="8"/>
      <c r="HWQ20" s="8"/>
      <c r="HWR20" s="8"/>
      <c r="HWS20" s="8"/>
      <c r="HWT20" s="8"/>
      <c r="HWU20" s="8"/>
      <c r="HWV20" s="8"/>
      <c r="HWW20" s="8"/>
      <c r="HWX20" s="8"/>
      <c r="HWY20" s="8"/>
      <c r="HWZ20" s="8"/>
      <c r="HXA20" s="8"/>
      <c r="HXB20" s="8"/>
      <c r="HXC20" s="8"/>
      <c r="HXD20" s="8"/>
      <c r="HXE20" s="8"/>
      <c r="HXF20" s="8"/>
      <c r="HXG20" s="8"/>
      <c r="HXH20" s="8"/>
      <c r="HXI20" s="8"/>
      <c r="HXJ20" s="8"/>
      <c r="HXK20" s="8"/>
      <c r="HXL20" s="8"/>
      <c r="HXM20" s="8"/>
      <c r="HXN20" s="8"/>
      <c r="HXO20" s="8"/>
      <c r="HXP20" s="8"/>
      <c r="HXQ20" s="8"/>
      <c r="HXR20" s="8"/>
      <c r="HXS20" s="8"/>
      <c r="HXT20" s="8"/>
      <c r="HXU20" s="8"/>
      <c r="HXV20" s="8"/>
      <c r="HXW20" s="8"/>
      <c r="HXX20" s="8"/>
      <c r="HXY20" s="8"/>
      <c r="HXZ20" s="8"/>
      <c r="HYA20" s="8"/>
      <c r="HYB20" s="8"/>
      <c r="HYC20" s="8"/>
      <c r="HYD20" s="8"/>
      <c r="HYE20" s="8"/>
      <c r="HYF20" s="8"/>
      <c r="HYG20" s="8"/>
      <c r="HYH20" s="8"/>
      <c r="HYI20" s="8"/>
      <c r="HYJ20" s="8"/>
      <c r="HYK20" s="8"/>
      <c r="HYL20" s="8"/>
      <c r="HYM20" s="8"/>
      <c r="HYN20" s="8"/>
      <c r="HYO20" s="8"/>
      <c r="HYP20" s="8"/>
      <c r="HYQ20" s="8"/>
      <c r="HYR20" s="8"/>
      <c r="HYS20" s="8"/>
      <c r="HYT20" s="8"/>
      <c r="HYU20" s="8"/>
      <c r="HYV20" s="8"/>
      <c r="HYW20" s="8"/>
      <c r="HYX20" s="8"/>
      <c r="HYY20" s="8"/>
      <c r="HYZ20" s="8"/>
      <c r="HZA20" s="8"/>
      <c r="HZB20" s="8"/>
      <c r="HZC20" s="8"/>
      <c r="HZD20" s="8"/>
      <c r="HZE20" s="8"/>
      <c r="HZF20" s="8"/>
      <c r="HZG20" s="8"/>
      <c r="HZH20" s="8"/>
      <c r="HZI20" s="8"/>
      <c r="HZJ20" s="8"/>
      <c r="HZK20" s="8"/>
      <c r="HZL20" s="8"/>
      <c r="HZM20" s="8"/>
      <c r="HZN20" s="8"/>
      <c r="HZO20" s="8"/>
      <c r="HZP20" s="8"/>
      <c r="HZQ20" s="8"/>
      <c r="HZR20" s="8"/>
      <c r="HZS20" s="8"/>
      <c r="HZT20" s="8"/>
      <c r="HZU20" s="8"/>
      <c r="HZV20" s="8"/>
      <c r="HZW20" s="8"/>
      <c r="HZX20" s="8"/>
      <c r="HZY20" s="8"/>
      <c r="HZZ20" s="8"/>
      <c r="IAA20" s="8"/>
      <c r="IAB20" s="8"/>
      <c r="IAC20" s="8"/>
      <c r="IAD20" s="8"/>
      <c r="IAE20" s="8"/>
      <c r="IAF20" s="8"/>
      <c r="IAG20" s="8"/>
      <c r="IAH20" s="8"/>
      <c r="IAI20" s="8"/>
      <c r="IAJ20" s="8"/>
      <c r="IAK20" s="8"/>
      <c r="IAL20" s="8"/>
      <c r="IAM20" s="8"/>
      <c r="IAN20" s="8"/>
      <c r="IAO20" s="8"/>
      <c r="IAP20" s="8"/>
      <c r="IAQ20" s="8"/>
      <c r="IAR20" s="8"/>
      <c r="IAS20" s="8"/>
      <c r="IAT20" s="8"/>
      <c r="IAU20" s="8"/>
      <c r="IAV20" s="8"/>
      <c r="IAW20" s="8"/>
      <c r="IAX20" s="8"/>
      <c r="IAY20" s="8"/>
      <c r="IAZ20" s="8"/>
      <c r="IBA20" s="8"/>
      <c r="IBB20" s="8"/>
      <c r="IBC20" s="8"/>
      <c r="IBD20" s="8"/>
      <c r="IBE20" s="8"/>
      <c r="IBF20" s="8"/>
      <c r="IBG20" s="8"/>
      <c r="IBH20" s="8"/>
      <c r="IBI20" s="8"/>
      <c r="IBJ20" s="8"/>
      <c r="IBK20" s="8"/>
      <c r="IBL20" s="8"/>
      <c r="IBM20" s="8"/>
      <c r="IBN20" s="8"/>
      <c r="IBO20" s="8"/>
      <c r="IBP20" s="8"/>
      <c r="IBQ20" s="8"/>
      <c r="IBR20" s="8"/>
      <c r="IBS20" s="8"/>
      <c r="IBT20" s="8"/>
      <c r="IBU20" s="8"/>
      <c r="IBV20" s="8"/>
      <c r="IBW20" s="8"/>
      <c r="IBX20" s="8"/>
      <c r="IBY20" s="8"/>
      <c r="IBZ20" s="8"/>
      <c r="ICA20" s="8"/>
      <c r="ICB20" s="8"/>
      <c r="ICC20" s="8"/>
      <c r="ICD20" s="8"/>
      <c r="ICE20" s="8"/>
      <c r="ICF20" s="8"/>
      <c r="ICG20" s="8"/>
      <c r="ICH20" s="8"/>
      <c r="ICI20" s="8"/>
      <c r="ICJ20" s="8"/>
      <c r="ICK20" s="8"/>
      <c r="ICL20" s="8"/>
      <c r="ICM20" s="8"/>
      <c r="ICN20" s="8"/>
      <c r="ICO20" s="8"/>
      <c r="ICP20" s="8"/>
      <c r="ICQ20" s="8"/>
      <c r="ICR20" s="8"/>
      <c r="ICS20" s="8"/>
      <c r="ICT20" s="8"/>
      <c r="ICU20" s="8"/>
      <c r="ICV20" s="8"/>
      <c r="ICW20" s="8"/>
      <c r="ICX20" s="8"/>
      <c r="ICY20" s="8"/>
      <c r="ICZ20" s="8"/>
      <c r="IDA20" s="8"/>
      <c r="IDB20" s="8"/>
      <c r="IDC20" s="8"/>
      <c r="IDD20" s="8"/>
      <c r="IDE20" s="8"/>
      <c r="IDF20" s="8"/>
      <c r="IDG20" s="8"/>
      <c r="IDH20" s="8"/>
      <c r="IDI20" s="8"/>
      <c r="IDJ20" s="8"/>
      <c r="IDK20" s="8"/>
      <c r="IDL20" s="8"/>
      <c r="IDM20" s="8"/>
      <c r="IDN20" s="8"/>
      <c r="IDO20" s="8"/>
      <c r="IDP20" s="8"/>
      <c r="IDQ20" s="8"/>
      <c r="IDR20" s="8"/>
      <c r="IDS20" s="8"/>
      <c r="IDT20" s="8"/>
      <c r="IDU20" s="8"/>
      <c r="IDV20" s="8"/>
      <c r="IDW20" s="8"/>
      <c r="IDX20" s="8"/>
      <c r="IDY20" s="8"/>
      <c r="IDZ20" s="8"/>
      <c r="IEA20" s="8"/>
      <c r="IEB20" s="8"/>
      <c r="IEC20" s="8"/>
      <c r="IED20" s="8"/>
      <c r="IEE20" s="8"/>
      <c r="IEF20" s="8"/>
      <c r="IEG20" s="8"/>
      <c r="IEH20" s="8"/>
      <c r="IEI20" s="8"/>
      <c r="IEJ20" s="8"/>
      <c r="IEK20" s="8"/>
      <c r="IEL20" s="8"/>
      <c r="IEM20" s="8"/>
      <c r="IEN20" s="8"/>
      <c r="IEO20" s="8"/>
      <c r="IEP20" s="8"/>
      <c r="IEQ20" s="8"/>
      <c r="IER20" s="8"/>
      <c r="IES20" s="8"/>
      <c r="IET20" s="8"/>
      <c r="IEU20" s="8"/>
      <c r="IEV20" s="8"/>
      <c r="IEW20" s="8"/>
      <c r="IEX20" s="8"/>
      <c r="IEY20" s="8"/>
      <c r="IEZ20" s="8"/>
      <c r="IFA20" s="8"/>
      <c r="IFB20" s="8"/>
      <c r="IFC20" s="8"/>
      <c r="IFD20" s="8"/>
      <c r="IFE20" s="8"/>
      <c r="IFF20" s="8"/>
      <c r="IFG20" s="8"/>
      <c r="IFH20" s="8"/>
      <c r="IFI20" s="8"/>
      <c r="IFJ20" s="8"/>
      <c r="IFK20" s="8"/>
      <c r="IFL20" s="8"/>
      <c r="IFM20" s="8"/>
      <c r="IFN20" s="8"/>
      <c r="IFO20" s="8"/>
      <c r="IFP20" s="8"/>
      <c r="IFQ20" s="8"/>
      <c r="IFR20" s="8"/>
      <c r="IFS20" s="8"/>
      <c r="IFT20" s="8"/>
      <c r="IFU20" s="8"/>
      <c r="IFV20" s="8"/>
      <c r="IFW20" s="8"/>
      <c r="IFX20" s="8"/>
      <c r="IFY20" s="8"/>
      <c r="IFZ20" s="8"/>
      <c r="IGA20" s="8"/>
      <c r="IGB20" s="8"/>
      <c r="IGC20" s="8"/>
      <c r="IGD20" s="8"/>
      <c r="IGE20" s="8"/>
      <c r="IGF20" s="8"/>
      <c r="IGG20" s="8"/>
      <c r="IGH20" s="8"/>
      <c r="IGI20" s="8"/>
      <c r="IGJ20" s="8"/>
      <c r="IGK20" s="8"/>
      <c r="IGL20" s="8"/>
      <c r="IGM20" s="8"/>
      <c r="IGN20" s="8"/>
      <c r="IGO20" s="8"/>
      <c r="IGP20" s="8"/>
      <c r="IGQ20" s="8"/>
      <c r="IGR20" s="8"/>
      <c r="IGS20" s="8"/>
      <c r="IGT20" s="8"/>
      <c r="IGU20" s="8"/>
      <c r="IGV20" s="8"/>
      <c r="IGW20" s="8"/>
      <c r="IGX20" s="8"/>
      <c r="IGY20" s="8"/>
      <c r="IGZ20" s="8"/>
      <c r="IHA20" s="8"/>
      <c r="IHB20" s="8"/>
      <c r="IHC20" s="8"/>
      <c r="IHD20" s="8"/>
      <c r="IHE20" s="8"/>
      <c r="IHF20" s="8"/>
      <c r="IHG20" s="8"/>
      <c r="IHH20" s="8"/>
      <c r="IHI20" s="8"/>
      <c r="IHJ20" s="8"/>
      <c r="IHK20" s="8"/>
      <c r="IHL20" s="8"/>
      <c r="IHM20" s="8"/>
      <c r="IHN20" s="8"/>
      <c r="IHO20" s="8"/>
      <c r="IHP20" s="8"/>
      <c r="IHQ20" s="8"/>
      <c r="IHR20" s="8"/>
      <c r="IHS20" s="8"/>
      <c r="IHT20" s="8"/>
      <c r="IHU20" s="8"/>
      <c r="IHV20" s="8"/>
      <c r="IHW20" s="8"/>
      <c r="IHX20" s="8"/>
      <c r="IHY20" s="8"/>
      <c r="IHZ20" s="8"/>
      <c r="IIA20" s="8"/>
      <c r="IIB20" s="8"/>
      <c r="IIC20" s="8"/>
      <c r="IID20" s="8"/>
      <c r="IIE20" s="8"/>
      <c r="IIF20" s="8"/>
      <c r="IIG20" s="8"/>
      <c r="IIH20" s="8"/>
      <c r="III20" s="8"/>
      <c r="IIJ20" s="8"/>
      <c r="IIK20" s="8"/>
      <c r="IIL20" s="8"/>
      <c r="IIM20" s="8"/>
      <c r="IIN20" s="8"/>
      <c r="IIO20" s="8"/>
      <c r="IIP20" s="8"/>
      <c r="IIQ20" s="8"/>
      <c r="IIR20" s="8"/>
      <c r="IIS20" s="8"/>
      <c r="IIT20" s="8"/>
      <c r="IIU20" s="8"/>
      <c r="IIV20" s="8"/>
      <c r="IIW20" s="8"/>
      <c r="IIX20" s="8"/>
      <c r="IIY20" s="8"/>
      <c r="IIZ20" s="8"/>
      <c r="IJA20" s="8"/>
      <c r="IJB20" s="8"/>
      <c r="IJC20" s="8"/>
      <c r="IJD20" s="8"/>
      <c r="IJE20" s="8"/>
      <c r="IJF20" s="8"/>
      <c r="IJG20" s="8"/>
      <c r="IJH20" s="8"/>
      <c r="IJI20" s="8"/>
      <c r="IJJ20" s="8"/>
      <c r="IJK20" s="8"/>
      <c r="IJL20" s="8"/>
      <c r="IJM20" s="8"/>
      <c r="IJN20" s="8"/>
      <c r="IJO20" s="8"/>
      <c r="IJP20" s="8"/>
      <c r="IJQ20" s="8"/>
      <c r="IJR20" s="8"/>
      <c r="IJS20" s="8"/>
      <c r="IJT20" s="8"/>
      <c r="IJU20" s="8"/>
      <c r="IJV20" s="8"/>
      <c r="IJW20" s="8"/>
      <c r="IJX20" s="8"/>
      <c r="IJY20" s="8"/>
      <c r="IJZ20" s="8"/>
      <c r="IKA20" s="8"/>
      <c r="IKB20" s="8"/>
      <c r="IKC20" s="8"/>
      <c r="IKD20" s="8"/>
      <c r="IKE20" s="8"/>
      <c r="IKF20" s="8"/>
      <c r="IKG20" s="8"/>
      <c r="IKH20" s="8"/>
      <c r="IKI20" s="8"/>
      <c r="IKJ20" s="8"/>
      <c r="IKK20" s="8"/>
      <c r="IKL20" s="8"/>
      <c r="IKM20" s="8"/>
      <c r="IKN20" s="8"/>
      <c r="IKO20" s="8"/>
      <c r="IKP20" s="8"/>
      <c r="IKQ20" s="8"/>
      <c r="IKR20" s="8"/>
      <c r="IKS20" s="8"/>
      <c r="IKT20" s="8"/>
      <c r="IKU20" s="8"/>
      <c r="IKV20" s="8"/>
      <c r="IKW20" s="8"/>
      <c r="IKX20" s="8"/>
      <c r="IKY20" s="8"/>
      <c r="IKZ20" s="8"/>
      <c r="ILA20" s="8"/>
      <c r="ILB20" s="8"/>
      <c r="ILC20" s="8"/>
      <c r="ILD20" s="8"/>
      <c r="ILE20" s="8"/>
      <c r="ILF20" s="8"/>
      <c r="ILG20" s="8"/>
      <c r="ILH20" s="8"/>
      <c r="ILI20" s="8"/>
      <c r="ILJ20" s="8"/>
      <c r="ILK20" s="8"/>
      <c r="ILL20" s="8"/>
      <c r="ILM20" s="8"/>
      <c r="ILN20" s="8"/>
      <c r="ILO20" s="8"/>
      <c r="ILP20" s="8"/>
      <c r="ILQ20" s="8"/>
      <c r="ILR20" s="8"/>
      <c r="ILS20" s="8"/>
      <c r="ILT20" s="8"/>
      <c r="ILU20" s="8"/>
      <c r="ILV20" s="8"/>
      <c r="ILW20" s="8"/>
      <c r="ILX20" s="8"/>
      <c r="ILY20" s="8"/>
      <c r="ILZ20" s="8"/>
      <c r="IMA20" s="8"/>
      <c r="IMB20" s="8"/>
      <c r="IMC20" s="8"/>
      <c r="IMD20" s="8"/>
      <c r="IME20" s="8"/>
      <c r="IMF20" s="8"/>
      <c r="IMG20" s="8"/>
      <c r="IMH20" s="8"/>
      <c r="IMI20" s="8"/>
      <c r="IMJ20" s="8"/>
      <c r="IMK20" s="8"/>
      <c r="IML20" s="8"/>
      <c r="IMM20" s="8"/>
      <c r="IMN20" s="8"/>
      <c r="IMO20" s="8"/>
      <c r="IMP20" s="8"/>
      <c r="IMQ20" s="8"/>
      <c r="IMR20" s="8"/>
      <c r="IMS20" s="8"/>
      <c r="IMT20" s="8"/>
      <c r="IMU20" s="8"/>
      <c r="IMV20" s="8"/>
      <c r="IMW20" s="8"/>
      <c r="IMX20" s="8"/>
      <c r="IMY20" s="8"/>
      <c r="IMZ20" s="8"/>
      <c r="INA20" s="8"/>
      <c r="INB20" s="8"/>
      <c r="INC20" s="8"/>
      <c r="IND20" s="8"/>
      <c r="INE20" s="8"/>
      <c r="INF20" s="8"/>
      <c r="ING20" s="8"/>
      <c r="INH20" s="8"/>
      <c r="INI20" s="8"/>
      <c r="INJ20" s="8"/>
      <c r="INK20" s="8"/>
      <c r="INL20" s="8"/>
      <c r="INM20" s="8"/>
      <c r="INN20" s="8"/>
      <c r="INO20" s="8"/>
      <c r="INP20" s="8"/>
      <c r="INQ20" s="8"/>
      <c r="INR20" s="8"/>
      <c r="INS20" s="8"/>
      <c r="INT20" s="8"/>
      <c r="INU20" s="8"/>
      <c r="INV20" s="8"/>
      <c r="INW20" s="8"/>
      <c r="INX20" s="8"/>
      <c r="INY20" s="8"/>
      <c r="INZ20" s="8"/>
      <c r="IOA20" s="8"/>
      <c r="IOB20" s="8"/>
      <c r="IOC20" s="8"/>
      <c r="IOD20" s="8"/>
      <c r="IOE20" s="8"/>
      <c r="IOF20" s="8"/>
      <c r="IOG20" s="8"/>
      <c r="IOH20" s="8"/>
      <c r="IOI20" s="8"/>
      <c r="IOJ20" s="8"/>
      <c r="IOK20" s="8"/>
      <c r="IOL20" s="8"/>
      <c r="IOM20" s="8"/>
      <c r="ION20" s="8"/>
      <c r="IOO20" s="8"/>
      <c r="IOP20" s="8"/>
      <c r="IOQ20" s="8"/>
      <c r="IOR20" s="8"/>
      <c r="IOS20" s="8"/>
      <c r="IOT20" s="8"/>
      <c r="IOU20" s="8"/>
      <c r="IOV20" s="8"/>
      <c r="IOW20" s="8"/>
      <c r="IOX20" s="8"/>
      <c r="IOY20" s="8"/>
      <c r="IOZ20" s="8"/>
      <c r="IPA20" s="8"/>
      <c r="IPB20" s="8"/>
      <c r="IPC20" s="8"/>
      <c r="IPD20" s="8"/>
      <c r="IPE20" s="8"/>
      <c r="IPF20" s="8"/>
      <c r="IPG20" s="8"/>
      <c r="IPH20" s="8"/>
      <c r="IPI20" s="8"/>
      <c r="IPJ20" s="8"/>
      <c r="IPK20" s="8"/>
      <c r="IPL20" s="8"/>
      <c r="IPM20" s="8"/>
      <c r="IPN20" s="8"/>
      <c r="IPO20" s="8"/>
      <c r="IPP20" s="8"/>
      <c r="IPQ20" s="8"/>
      <c r="IPR20" s="8"/>
      <c r="IPS20" s="8"/>
      <c r="IPT20" s="8"/>
      <c r="IPU20" s="8"/>
      <c r="IPV20" s="8"/>
      <c r="IPW20" s="8"/>
      <c r="IPX20" s="8"/>
      <c r="IPY20" s="8"/>
      <c r="IPZ20" s="8"/>
      <c r="IQA20" s="8"/>
      <c r="IQB20" s="8"/>
      <c r="IQC20" s="8"/>
      <c r="IQD20" s="8"/>
      <c r="IQE20" s="8"/>
      <c r="IQF20" s="8"/>
      <c r="IQG20" s="8"/>
      <c r="IQH20" s="8"/>
      <c r="IQI20" s="8"/>
      <c r="IQJ20" s="8"/>
      <c r="IQK20" s="8"/>
      <c r="IQL20" s="8"/>
      <c r="IQM20" s="8"/>
      <c r="IQN20" s="8"/>
      <c r="IQO20" s="8"/>
      <c r="IQP20" s="8"/>
      <c r="IQQ20" s="8"/>
      <c r="IQR20" s="8"/>
      <c r="IQS20" s="8"/>
      <c r="IQT20" s="8"/>
      <c r="IQU20" s="8"/>
      <c r="IQV20" s="8"/>
      <c r="IQW20" s="8"/>
      <c r="IQX20" s="8"/>
      <c r="IQY20" s="8"/>
      <c r="IQZ20" s="8"/>
      <c r="IRA20" s="8"/>
      <c r="IRB20" s="8"/>
      <c r="IRC20" s="8"/>
      <c r="IRD20" s="8"/>
      <c r="IRE20" s="8"/>
      <c r="IRF20" s="8"/>
      <c r="IRG20" s="8"/>
      <c r="IRH20" s="8"/>
      <c r="IRI20" s="8"/>
      <c r="IRJ20" s="8"/>
      <c r="IRK20" s="8"/>
      <c r="IRL20" s="8"/>
      <c r="IRM20" s="8"/>
      <c r="IRN20" s="8"/>
      <c r="IRO20" s="8"/>
      <c r="IRP20" s="8"/>
      <c r="IRQ20" s="8"/>
      <c r="IRR20" s="8"/>
      <c r="IRS20" s="8"/>
      <c r="IRT20" s="8"/>
      <c r="IRU20" s="8"/>
      <c r="IRV20" s="8"/>
      <c r="IRW20" s="8"/>
      <c r="IRX20" s="8"/>
      <c r="IRY20" s="8"/>
      <c r="IRZ20" s="8"/>
      <c r="ISA20" s="8"/>
      <c r="ISB20" s="8"/>
      <c r="ISC20" s="8"/>
      <c r="ISD20" s="8"/>
      <c r="ISE20" s="8"/>
      <c r="ISF20" s="8"/>
      <c r="ISG20" s="8"/>
      <c r="ISH20" s="8"/>
      <c r="ISI20" s="8"/>
      <c r="ISJ20" s="8"/>
      <c r="ISK20" s="8"/>
      <c r="ISL20" s="8"/>
      <c r="ISM20" s="8"/>
      <c r="ISN20" s="8"/>
      <c r="ISO20" s="8"/>
      <c r="ISP20" s="8"/>
      <c r="ISQ20" s="8"/>
      <c r="ISR20" s="8"/>
      <c r="ISS20" s="8"/>
      <c r="IST20" s="8"/>
      <c r="ISU20" s="8"/>
      <c r="ISV20" s="8"/>
      <c r="ISW20" s="8"/>
      <c r="ISX20" s="8"/>
      <c r="ISY20" s="8"/>
      <c r="ISZ20" s="8"/>
      <c r="ITA20" s="8"/>
      <c r="ITB20" s="8"/>
      <c r="ITC20" s="8"/>
      <c r="ITD20" s="8"/>
      <c r="ITE20" s="8"/>
      <c r="ITF20" s="8"/>
      <c r="ITG20" s="8"/>
      <c r="ITH20" s="8"/>
      <c r="ITI20" s="8"/>
      <c r="ITJ20" s="8"/>
      <c r="ITK20" s="8"/>
      <c r="ITL20" s="8"/>
      <c r="ITM20" s="8"/>
      <c r="ITN20" s="8"/>
      <c r="ITO20" s="8"/>
      <c r="ITP20" s="8"/>
      <c r="ITQ20" s="8"/>
      <c r="ITR20" s="8"/>
      <c r="ITS20" s="8"/>
      <c r="ITT20" s="8"/>
      <c r="ITU20" s="8"/>
      <c r="ITV20" s="8"/>
      <c r="ITW20" s="8"/>
      <c r="ITX20" s="8"/>
      <c r="ITY20" s="8"/>
      <c r="ITZ20" s="8"/>
      <c r="IUA20" s="8"/>
      <c r="IUB20" s="8"/>
      <c r="IUC20" s="8"/>
      <c r="IUD20" s="8"/>
      <c r="IUE20" s="8"/>
      <c r="IUF20" s="8"/>
      <c r="IUG20" s="8"/>
      <c r="IUH20" s="8"/>
      <c r="IUI20" s="8"/>
      <c r="IUJ20" s="8"/>
      <c r="IUK20" s="8"/>
      <c r="IUL20" s="8"/>
      <c r="IUM20" s="8"/>
      <c r="IUN20" s="8"/>
      <c r="IUO20" s="8"/>
      <c r="IUP20" s="8"/>
      <c r="IUQ20" s="8"/>
      <c r="IUR20" s="8"/>
      <c r="IUS20" s="8"/>
      <c r="IUT20" s="8"/>
      <c r="IUU20" s="8"/>
      <c r="IUV20" s="8"/>
      <c r="IUW20" s="8"/>
      <c r="IUX20" s="8"/>
      <c r="IUY20" s="8"/>
      <c r="IUZ20" s="8"/>
      <c r="IVA20" s="8"/>
      <c r="IVB20" s="8"/>
      <c r="IVC20" s="8"/>
      <c r="IVD20" s="8"/>
      <c r="IVE20" s="8"/>
      <c r="IVF20" s="8"/>
      <c r="IVG20" s="8"/>
      <c r="IVH20" s="8"/>
      <c r="IVI20" s="8"/>
      <c r="IVJ20" s="8"/>
      <c r="IVK20" s="8"/>
      <c r="IVL20" s="8"/>
      <c r="IVM20" s="8"/>
      <c r="IVN20" s="8"/>
      <c r="IVO20" s="8"/>
      <c r="IVP20" s="8"/>
      <c r="IVQ20" s="8"/>
      <c r="IVR20" s="8"/>
      <c r="IVS20" s="8"/>
      <c r="IVT20" s="8"/>
      <c r="IVU20" s="8"/>
      <c r="IVV20" s="8"/>
      <c r="IVW20" s="8"/>
      <c r="IVX20" s="8"/>
      <c r="IVY20" s="8"/>
      <c r="IVZ20" s="8"/>
      <c r="IWA20" s="8"/>
      <c r="IWB20" s="8"/>
      <c r="IWC20" s="8"/>
      <c r="IWD20" s="8"/>
      <c r="IWE20" s="8"/>
      <c r="IWF20" s="8"/>
      <c r="IWG20" s="8"/>
      <c r="IWH20" s="8"/>
      <c r="IWI20" s="8"/>
      <c r="IWJ20" s="8"/>
      <c r="IWK20" s="8"/>
      <c r="IWL20" s="8"/>
      <c r="IWM20" s="8"/>
      <c r="IWN20" s="8"/>
      <c r="IWO20" s="8"/>
      <c r="IWP20" s="8"/>
      <c r="IWQ20" s="8"/>
      <c r="IWR20" s="8"/>
      <c r="IWS20" s="8"/>
      <c r="IWT20" s="8"/>
      <c r="IWU20" s="8"/>
      <c r="IWV20" s="8"/>
      <c r="IWW20" s="8"/>
      <c r="IWX20" s="8"/>
      <c r="IWY20" s="8"/>
      <c r="IWZ20" s="8"/>
      <c r="IXA20" s="8"/>
      <c r="IXB20" s="8"/>
      <c r="IXC20" s="8"/>
      <c r="IXD20" s="8"/>
      <c r="IXE20" s="8"/>
      <c r="IXF20" s="8"/>
      <c r="IXG20" s="8"/>
      <c r="IXH20" s="8"/>
      <c r="IXI20" s="8"/>
      <c r="IXJ20" s="8"/>
      <c r="IXK20" s="8"/>
      <c r="IXL20" s="8"/>
      <c r="IXM20" s="8"/>
      <c r="IXN20" s="8"/>
      <c r="IXO20" s="8"/>
      <c r="IXP20" s="8"/>
      <c r="IXQ20" s="8"/>
      <c r="IXR20" s="8"/>
      <c r="IXS20" s="8"/>
      <c r="IXT20" s="8"/>
      <c r="IXU20" s="8"/>
      <c r="IXV20" s="8"/>
      <c r="IXW20" s="8"/>
      <c r="IXX20" s="8"/>
      <c r="IXY20" s="8"/>
      <c r="IXZ20" s="8"/>
      <c r="IYA20" s="8"/>
      <c r="IYB20" s="8"/>
      <c r="IYC20" s="8"/>
      <c r="IYD20" s="8"/>
      <c r="IYE20" s="8"/>
      <c r="IYF20" s="8"/>
      <c r="IYG20" s="8"/>
      <c r="IYH20" s="8"/>
      <c r="IYI20" s="8"/>
      <c r="IYJ20" s="8"/>
      <c r="IYK20" s="8"/>
      <c r="IYL20" s="8"/>
      <c r="IYM20" s="8"/>
      <c r="IYN20" s="8"/>
      <c r="IYO20" s="8"/>
      <c r="IYP20" s="8"/>
      <c r="IYQ20" s="8"/>
      <c r="IYR20" s="8"/>
      <c r="IYS20" s="8"/>
      <c r="IYT20" s="8"/>
      <c r="IYU20" s="8"/>
      <c r="IYV20" s="8"/>
      <c r="IYW20" s="8"/>
      <c r="IYX20" s="8"/>
      <c r="IYY20" s="8"/>
      <c r="IYZ20" s="8"/>
      <c r="IZA20" s="8"/>
      <c r="IZB20" s="8"/>
      <c r="IZC20" s="8"/>
      <c r="IZD20" s="8"/>
      <c r="IZE20" s="8"/>
      <c r="IZF20" s="8"/>
      <c r="IZG20" s="8"/>
      <c r="IZH20" s="8"/>
      <c r="IZI20" s="8"/>
      <c r="IZJ20" s="8"/>
      <c r="IZK20" s="8"/>
      <c r="IZL20" s="8"/>
      <c r="IZM20" s="8"/>
      <c r="IZN20" s="8"/>
      <c r="IZO20" s="8"/>
      <c r="IZP20" s="8"/>
      <c r="IZQ20" s="8"/>
      <c r="IZR20" s="8"/>
      <c r="IZS20" s="8"/>
      <c r="IZT20" s="8"/>
      <c r="IZU20" s="8"/>
      <c r="IZV20" s="8"/>
      <c r="IZW20" s="8"/>
      <c r="IZX20" s="8"/>
      <c r="IZY20" s="8"/>
      <c r="IZZ20" s="8"/>
      <c r="JAA20" s="8"/>
      <c r="JAB20" s="8"/>
      <c r="JAC20" s="8"/>
      <c r="JAD20" s="8"/>
      <c r="JAE20" s="8"/>
      <c r="JAF20" s="8"/>
      <c r="JAG20" s="8"/>
      <c r="JAH20" s="8"/>
      <c r="JAI20" s="8"/>
      <c r="JAJ20" s="8"/>
      <c r="JAK20" s="8"/>
      <c r="JAL20" s="8"/>
      <c r="JAM20" s="8"/>
      <c r="JAN20" s="8"/>
      <c r="JAO20" s="8"/>
      <c r="JAP20" s="8"/>
      <c r="JAQ20" s="8"/>
      <c r="JAR20" s="8"/>
      <c r="JAS20" s="8"/>
      <c r="JAT20" s="8"/>
      <c r="JAU20" s="8"/>
      <c r="JAV20" s="8"/>
      <c r="JAW20" s="8"/>
      <c r="JAX20" s="8"/>
      <c r="JAY20" s="8"/>
      <c r="JAZ20" s="8"/>
      <c r="JBA20" s="8"/>
      <c r="JBB20" s="8"/>
      <c r="JBC20" s="8"/>
      <c r="JBD20" s="8"/>
      <c r="JBE20" s="8"/>
      <c r="JBF20" s="8"/>
      <c r="JBG20" s="8"/>
      <c r="JBH20" s="8"/>
      <c r="JBI20" s="8"/>
      <c r="JBJ20" s="8"/>
      <c r="JBK20" s="8"/>
      <c r="JBL20" s="8"/>
      <c r="JBM20" s="8"/>
      <c r="JBN20" s="8"/>
      <c r="JBO20" s="8"/>
      <c r="JBP20" s="8"/>
      <c r="JBQ20" s="8"/>
      <c r="JBR20" s="8"/>
      <c r="JBS20" s="8"/>
      <c r="JBT20" s="8"/>
      <c r="JBU20" s="8"/>
      <c r="JBV20" s="8"/>
      <c r="JBW20" s="8"/>
      <c r="JBX20" s="8"/>
      <c r="JBY20" s="8"/>
      <c r="JBZ20" s="8"/>
      <c r="JCA20" s="8"/>
      <c r="JCB20" s="8"/>
      <c r="JCC20" s="8"/>
      <c r="JCD20" s="8"/>
      <c r="JCE20" s="8"/>
      <c r="JCF20" s="8"/>
      <c r="JCG20" s="8"/>
      <c r="JCH20" s="8"/>
      <c r="JCI20" s="8"/>
      <c r="JCJ20" s="8"/>
      <c r="JCK20" s="8"/>
      <c r="JCL20" s="8"/>
      <c r="JCM20" s="8"/>
      <c r="JCN20" s="8"/>
      <c r="JCO20" s="8"/>
      <c r="JCP20" s="8"/>
      <c r="JCQ20" s="8"/>
      <c r="JCR20" s="8"/>
      <c r="JCS20" s="8"/>
      <c r="JCT20" s="8"/>
      <c r="JCU20" s="8"/>
      <c r="JCV20" s="8"/>
      <c r="JCW20" s="8"/>
      <c r="JCX20" s="8"/>
      <c r="JCY20" s="8"/>
      <c r="JCZ20" s="8"/>
      <c r="JDA20" s="8"/>
      <c r="JDB20" s="8"/>
      <c r="JDC20" s="8"/>
      <c r="JDD20" s="8"/>
      <c r="JDE20" s="8"/>
      <c r="JDF20" s="8"/>
      <c r="JDG20" s="8"/>
      <c r="JDH20" s="8"/>
      <c r="JDI20" s="8"/>
      <c r="JDJ20" s="8"/>
      <c r="JDK20" s="8"/>
      <c r="JDL20" s="8"/>
      <c r="JDM20" s="8"/>
      <c r="JDN20" s="8"/>
      <c r="JDO20" s="8"/>
      <c r="JDP20" s="8"/>
      <c r="JDQ20" s="8"/>
      <c r="JDR20" s="8"/>
      <c r="JDS20" s="8"/>
      <c r="JDT20" s="8"/>
      <c r="JDU20" s="8"/>
      <c r="JDV20" s="8"/>
      <c r="JDW20" s="8"/>
      <c r="JDX20" s="8"/>
      <c r="JDY20" s="8"/>
      <c r="JDZ20" s="8"/>
      <c r="JEA20" s="8"/>
      <c r="JEB20" s="8"/>
      <c r="JEC20" s="8"/>
      <c r="JED20" s="8"/>
      <c r="JEE20" s="8"/>
      <c r="JEF20" s="8"/>
      <c r="JEG20" s="8"/>
      <c r="JEH20" s="8"/>
      <c r="JEI20" s="8"/>
      <c r="JEJ20" s="8"/>
      <c r="JEK20" s="8"/>
      <c r="JEL20" s="8"/>
      <c r="JEM20" s="8"/>
      <c r="JEN20" s="8"/>
      <c r="JEO20" s="8"/>
      <c r="JEP20" s="8"/>
      <c r="JEQ20" s="8"/>
      <c r="JER20" s="8"/>
      <c r="JES20" s="8"/>
      <c r="JET20" s="8"/>
      <c r="JEU20" s="8"/>
      <c r="JEV20" s="8"/>
      <c r="JEW20" s="8"/>
      <c r="JEX20" s="8"/>
      <c r="JEY20" s="8"/>
      <c r="JEZ20" s="8"/>
      <c r="JFA20" s="8"/>
      <c r="JFB20" s="8"/>
      <c r="JFC20" s="8"/>
      <c r="JFD20" s="8"/>
      <c r="JFE20" s="8"/>
      <c r="JFF20" s="8"/>
      <c r="JFG20" s="8"/>
      <c r="JFH20" s="8"/>
      <c r="JFI20" s="8"/>
      <c r="JFJ20" s="8"/>
      <c r="JFK20" s="8"/>
      <c r="JFL20" s="8"/>
      <c r="JFM20" s="8"/>
      <c r="JFN20" s="8"/>
      <c r="JFO20" s="8"/>
      <c r="JFP20" s="8"/>
      <c r="JFQ20" s="8"/>
      <c r="JFR20" s="8"/>
      <c r="JFS20" s="8"/>
      <c r="JFT20" s="8"/>
      <c r="JFU20" s="8"/>
      <c r="JFV20" s="8"/>
      <c r="JFW20" s="8"/>
      <c r="JFX20" s="8"/>
      <c r="JFY20" s="8"/>
      <c r="JFZ20" s="8"/>
      <c r="JGA20" s="8"/>
      <c r="JGB20" s="8"/>
      <c r="JGC20" s="8"/>
      <c r="JGD20" s="8"/>
      <c r="JGE20" s="8"/>
      <c r="JGF20" s="8"/>
      <c r="JGG20" s="8"/>
      <c r="JGH20" s="8"/>
      <c r="JGI20" s="8"/>
      <c r="JGJ20" s="8"/>
      <c r="JGK20" s="8"/>
      <c r="JGL20" s="8"/>
      <c r="JGM20" s="8"/>
      <c r="JGN20" s="8"/>
      <c r="JGO20" s="8"/>
      <c r="JGP20" s="8"/>
      <c r="JGQ20" s="8"/>
      <c r="JGR20" s="8"/>
      <c r="JGS20" s="8"/>
      <c r="JGT20" s="8"/>
      <c r="JGU20" s="8"/>
      <c r="JGV20" s="8"/>
      <c r="JGW20" s="8"/>
      <c r="JGX20" s="8"/>
      <c r="JGY20" s="8"/>
      <c r="JGZ20" s="8"/>
      <c r="JHA20" s="8"/>
      <c r="JHB20" s="8"/>
      <c r="JHC20" s="8"/>
      <c r="JHD20" s="8"/>
      <c r="JHE20" s="8"/>
      <c r="JHF20" s="8"/>
      <c r="JHG20" s="8"/>
      <c r="JHH20" s="8"/>
      <c r="JHI20" s="8"/>
      <c r="JHJ20" s="8"/>
      <c r="JHK20" s="8"/>
      <c r="JHL20" s="8"/>
      <c r="JHM20" s="8"/>
      <c r="JHN20" s="8"/>
      <c r="JHO20" s="8"/>
      <c r="JHP20" s="8"/>
      <c r="JHQ20" s="8"/>
      <c r="JHR20" s="8"/>
      <c r="JHS20" s="8"/>
      <c r="JHT20" s="8"/>
      <c r="JHU20" s="8"/>
      <c r="JHV20" s="8"/>
      <c r="JHW20" s="8"/>
      <c r="JHX20" s="8"/>
      <c r="JHY20" s="8"/>
      <c r="JHZ20" s="8"/>
      <c r="JIA20" s="8"/>
      <c r="JIB20" s="8"/>
      <c r="JIC20" s="8"/>
      <c r="JID20" s="8"/>
      <c r="JIE20" s="8"/>
      <c r="JIF20" s="8"/>
      <c r="JIG20" s="8"/>
      <c r="JIH20" s="8"/>
      <c r="JII20" s="8"/>
      <c r="JIJ20" s="8"/>
      <c r="JIK20" s="8"/>
      <c r="JIL20" s="8"/>
      <c r="JIM20" s="8"/>
      <c r="JIN20" s="8"/>
      <c r="JIO20" s="8"/>
      <c r="JIP20" s="8"/>
      <c r="JIQ20" s="8"/>
      <c r="JIR20" s="8"/>
      <c r="JIS20" s="8"/>
      <c r="JIT20" s="8"/>
      <c r="JIU20" s="8"/>
      <c r="JIV20" s="8"/>
      <c r="JIW20" s="8"/>
      <c r="JIX20" s="8"/>
      <c r="JIY20" s="8"/>
      <c r="JIZ20" s="8"/>
      <c r="JJA20" s="8"/>
      <c r="JJB20" s="8"/>
      <c r="JJC20" s="8"/>
      <c r="JJD20" s="8"/>
      <c r="JJE20" s="8"/>
      <c r="JJF20" s="8"/>
      <c r="JJG20" s="8"/>
      <c r="JJH20" s="8"/>
      <c r="JJI20" s="8"/>
      <c r="JJJ20" s="8"/>
      <c r="JJK20" s="8"/>
      <c r="JJL20" s="8"/>
      <c r="JJM20" s="8"/>
      <c r="JJN20" s="8"/>
      <c r="JJO20" s="8"/>
      <c r="JJP20" s="8"/>
      <c r="JJQ20" s="8"/>
      <c r="JJR20" s="8"/>
      <c r="JJS20" s="8"/>
      <c r="JJT20" s="8"/>
      <c r="JJU20" s="8"/>
      <c r="JJV20" s="8"/>
      <c r="JJW20" s="8"/>
      <c r="JJX20" s="8"/>
      <c r="JJY20" s="8"/>
      <c r="JJZ20" s="8"/>
      <c r="JKA20" s="8"/>
      <c r="JKB20" s="8"/>
      <c r="JKC20" s="8"/>
      <c r="JKD20" s="8"/>
      <c r="JKE20" s="8"/>
      <c r="JKF20" s="8"/>
      <c r="JKG20" s="8"/>
      <c r="JKH20" s="8"/>
      <c r="JKI20" s="8"/>
      <c r="JKJ20" s="8"/>
      <c r="JKK20" s="8"/>
      <c r="JKL20" s="8"/>
      <c r="JKM20" s="8"/>
      <c r="JKN20" s="8"/>
      <c r="JKO20" s="8"/>
      <c r="JKP20" s="8"/>
      <c r="JKQ20" s="8"/>
      <c r="JKR20" s="8"/>
      <c r="JKS20" s="8"/>
      <c r="JKT20" s="8"/>
      <c r="JKU20" s="8"/>
      <c r="JKV20" s="8"/>
      <c r="JKW20" s="8"/>
      <c r="JKX20" s="8"/>
      <c r="JKY20" s="8"/>
      <c r="JKZ20" s="8"/>
      <c r="JLA20" s="8"/>
      <c r="JLB20" s="8"/>
      <c r="JLC20" s="8"/>
      <c r="JLD20" s="8"/>
      <c r="JLE20" s="8"/>
      <c r="JLF20" s="8"/>
      <c r="JLG20" s="8"/>
      <c r="JLH20" s="8"/>
      <c r="JLI20" s="8"/>
      <c r="JLJ20" s="8"/>
      <c r="JLK20" s="8"/>
      <c r="JLL20" s="8"/>
      <c r="JLM20" s="8"/>
      <c r="JLN20" s="8"/>
      <c r="JLO20" s="8"/>
      <c r="JLP20" s="8"/>
      <c r="JLQ20" s="8"/>
      <c r="JLR20" s="8"/>
      <c r="JLS20" s="8"/>
      <c r="JLT20" s="8"/>
      <c r="JLU20" s="8"/>
      <c r="JLV20" s="8"/>
      <c r="JLW20" s="8"/>
      <c r="JLX20" s="8"/>
      <c r="JLY20" s="8"/>
      <c r="JLZ20" s="8"/>
      <c r="JMA20" s="8"/>
      <c r="JMB20" s="8"/>
      <c r="JMC20" s="8"/>
      <c r="JMD20" s="8"/>
      <c r="JME20" s="8"/>
      <c r="JMF20" s="8"/>
      <c r="JMG20" s="8"/>
      <c r="JMH20" s="8"/>
      <c r="JMI20" s="8"/>
      <c r="JMJ20" s="8"/>
      <c r="JMK20" s="8"/>
      <c r="JML20" s="8"/>
      <c r="JMM20" s="8"/>
      <c r="JMN20" s="8"/>
      <c r="JMO20" s="8"/>
      <c r="JMP20" s="8"/>
      <c r="JMQ20" s="8"/>
      <c r="JMR20" s="8"/>
      <c r="JMS20" s="8"/>
      <c r="JMT20" s="8"/>
      <c r="JMU20" s="8"/>
      <c r="JMV20" s="8"/>
      <c r="JMW20" s="8"/>
      <c r="JMX20" s="8"/>
      <c r="JMY20" s="8"/>
      <c r="JMZ20" s="8"/>
      <c r="JNA20" s="8"/>
      <c r="JNB20" s="8"/>
      <c r="JNC20" s="8"/>
      <c r="JND20" s="8"/>
      <c r="JNE20" s="8"/>
      <c r="JNF20" s="8"/>
      <c r="JNG20" s="8"/>
      <c r="JNH20" s="8"/>
      <c r="JNI20" s="8"/>
      <c r="JNJ20" s="8"/>
      <c r="JNK20" s="8"/>
      <c r="JNL20" s="8"/>
      <c r="JNM20" s="8"/>
      <c r="JNN20" s="8"/>
      <c r="JNO20" s="8"/>
      <c r="JNP20" s="8"/>
      <c r="JNQ20" s="8"/>
      <c r="JNR20" s="8"/>
      <c r="JNS20" s="8"/>
      <c r="JNT20" s="8"/>
      <c r="JNU20" s="8"/>
      <c r="JNV20" s="8"/>
      <c r="JNW20" s="8"/>
      <c r="JNX20" s="8"/>
      <c r="JNY20" s="8"/>
      <c r="JNZ20" s="8"/>
      <c r="JOA20" s="8"/>
      <c r="JOB20" s="8"/>
      <c r="JOC20" s="8"/>
      <c r="JOD20" s="8"/>
      <c r="JOE20" s="8"/>
      <c r="JOF20" s="8"/>
      <c r="JOG20" s="8"/>
      <c r="JOH20" s="8"/>
      <c r="JOI20" s="8"/>
      <c r="JOJ20" s="8"/>
      <c r="JOK20" s="8"/>
      <c r="JOL20" s="8"/>
      <c r="JOM20" s="8"/>
      <c r="JON20" s="8"/>
      <c r="JOO20" s="8"/>
      <c r="JOP20" s="8"/>
      <c r="JOQ20" s="8"/>
      <c r="JOR20" s="8"/>
      <c r="JOS20" s="8"/>
      <c r="JOT20" s="8"/>
      <c r="JOU20" s="8"/>
      <c r="JOV20" s="8"/>
      <c r="JOW20" s="8"/>
      <c r="JOX20" s="8"/>
      <c r="JOY20" s="8"/>
      <c r="JOZ20" s="8"/>
      <c r="JPA20" s="8"/>
      <c r="JPB20" s="8"/>
      <c r="JPC20" s="8"/>
      <c r="JPD20" s="8"/>
      <c r="JPE20" s="8"/>
      <c r="JPF20" s="8"/>
      <c r="JPG20" s="8"/>
      <c r="JPH20" s="8"/>
      <c r="JPI20" s="8"/>
      <c r="JPJ20" s="8"/>
      <c r="JPK20" s="8"/>
      <c r="JPL20" s="8"/>
      <c r="JPM20" s="8"/>
      <c r="JPN20" s="8"/>
      <c r="JPO20" s="8"/>
      <c r="JPP20" s="8"/>
      <c r="JPQ20" s="8"/>
      <c r="JPR20" s="8"/>
      <c r="JPS20" s="8"/>
      <c r="JPT20" s="8"/>
      <c r="JPU20" s="8"/>
      <c r="JPV20" s="8"/>
      <c r="JPW20" s="8"/>
      <c r="JPX20" s="8"/>
      <c r="JPY20" s="8"/>
      <c r="JPZ20" s="8"/>
      <c r="JQA20" s="8"/>
      <c r="JQB20" s="8"/>
      <c r="JQC20" s="8"/>
      <c r="JQD20" s="8"/>
      <c r="JQE20" s="8"/>
      <c r="JQF20" s="8"/>
      <c r="JQG20" s="8"/>
      <c r="JQH20" s="8"/>
      <c r="JQI20" s="8"/>
      <c r="JQJ20" s="8"/>
      <c r="JQK20" s="8"/>
      <c r="JQL20" s="8"/>
      <c r="JQM20" s="8"/>
      <c r="JQN20" s="8"/>
      <c r="JQO20" s="8"/>
      <c r="JQP20" s="8"/>
      <c r="JQQ20" s="8"/>
      <c r="JQR20" s="8"/>
      <c r="JQS20" s="8"/>
      <c r="JQT20" s="8"/>
      <c r="JQU20" s="8"/>
      <c r="JQV20" s="8"/>
      <c r="JQW20" s="8"/>
      <c r="JQX20" s="8"/>
      <c r="JQY20" s="8"/>
      <c r="JQZ20" s="8"/>
      <c r="JRA20" s="8"/>
      <c r="JRB20" s="8"/>
      <c r="JRC20" s="8"/>
      <c r="JRD20" s="8"/>
      <c r="JRE20" s="8"/>
      <c r="JRF20" s="8"/>
      <c r="JRG20" s="8"/>
      <c r="JRH20" s="8"/>
      <c r="JRI20" s="8"/>
      <c r="JRJ20" s="8"/>
      <c r="JRK20" s="8"/>
      <c r="JRL20" s="8"/>
      <c r="JRM20" s="8"/>
      <c r="JRN20" s="8"/>
      <c r="JRO20" s="8"/>
      <c r="JRP20" s="8"/>
      <c r="JRQ20" s="8"/>
      <c r="JRR20" s="8"/>
      <c r="JRS20" s="8"/>
      <c r="JRT20" s="8"/>
      <c r="JRU20" s="8"/>
      <c r="JRV20" s="8"/>
      <c r="JRW20" s="8"/>
      <c r="JRX20" s="8"/>
      <c r="JRY20" s="8"/>
      <c r="JRZ20" s="8"/>
      <c r="JSA20" s="8"/>
      <c r="JSB20" s="8"/>
      <c r="JSC20" s="8"/>
      <c r="JSD20" s="8"/>
      <c r="JSE20" s="8"/>
      <c r="JSF20" s="8"/>
      <c r="JSG20" s="8"/>
      <c r="JSH20" s="8"/>
      <c r="JSI20" s="8"/>
      <c r="JSJ20" s="8"/>
      <c r="JSK20" s="8"/>
      <c r="JSL20" s="8"/>
      <c r="JSM20" s="8"/>
      <c r="JSN20" s="8"/>
      <c r="JSO20" s="8"/>
      <c r="JSP20" s="8"/>
      <c r="JSQ20" s="8"/>
      <c r="JSR20" s="8"/>
      <c r="JSS20" s="8"/>
      <c r="JST20" s="8"/>
      <c r="JSU20" s="8"/>
      <c r="JSV20" s="8"/>
      <c r="JSW20" s="8"/>
      <c r="JSX20" s="8"/>
      <c r="JSY20" s="8"/>
      <c r="JSZ20" s="8"/>
      <c r="JTA20" s="8"/>
      <c r="JTB20" s="8"/>
      <c r="JTC20" s="8"/>
      <c r="JTD20" s="8"/>
      <c r="JTE20" s="8"/>
      <c r="JTF20" s="8"/>
      <c r="JTG20" s="8"/>
      <c r="JTH20" s="8"/>
      <c r="JTI20" s="8"/>
      <c r="JTJ20" s="8"/>
      <c r="JTK20" s="8"/>
      <c r="JTL20" s="8"/>
      <c r="JTM20" s="8"/>
      <c r="JTN20" s="8"/>
      <c r="JTO20" s="8"/>
      <c r="JTP20" s="8"/>
      <c r="JTQ20" s="8"/>
      <c r="JTR20" s="8"/>
      <c r="JTS20" s="8"/>
      <c r="JTT20" s="8"/>
      <c r="JTU20" s="8"/>
      <c r="JTV20" s="8"/>
      <c r="JTW20" s="8"/>
      <c r="JTX20" s="8"/>
      <c r="JTY20" s="8"/>
      <c r="JTZ20" s="8"/>
      <c r="JUA20" s="8"/>
      <c r="JUB20" s="8"/>
      <c r="JUC20" s="8"/>
      <c r="JUD20" s="8"/>
      <c r="JUE20" s="8"/>
      <c r="JUF20" s="8"/>
      <c r="JUG20" s="8"/>
      <c r="JUH20" s="8"/>
      <c r="JUI20" s="8"/>
      <c r="JUJ20" s="8"/>
      <c r="JUK20" s="8"/>
      <c r="JUL20" s="8"/>
      <c r="JUM20" s="8"/>
      <c r="JUN20" s="8"/>
      <c r="JUO20" s="8"/>
      <c r="JUP20" s="8"/>
      <c r="JUQ20" s="8"/>
      <c r="JUR20" s="8"/>
      <c r="JUS20" s="8"/>
      <c r="JUT20" s="8"/>
      <c r="JUU20" s="8"/>
      <c r="JUV20" s="8"/>
      <c r="JUW20" s="8"/>
      <c r="JUX20" s="8"/>
      <c r="JUY20" s="8"/>
      <c r="JUZ20" s="8"/>
      <c r="JVA20" s="8"/>
      <c r="JVB20" s="8"/>
      <c r="JVC20" s="8"/>
      <c r="JVD20" s="8"/>
      <c r="JVE20" s="8"/>
      <c r="JVF20" s="8"/>
      <c r="JVG20" s="8"/>
      <c r="JVH20" s="8"/>
      <c r="JVI20" s="8"/>
      <c r="JVJ20" s="8"/>
      <c r="JVK20" s="8"/>
      <c r="JVL20" s="8"/>
      <c r="JVM20" s="8"/>
      <c r="JVN20" s="8"/>
      <c r="JVO20" s="8"/>
      <c r="JVP20" s="8"/>
      <c r="JVQ20" s="8"/>
      <c r="JVR20" s="8"/>
      <c r="JVS20" s="8"/>
      <c r="JVT20" s="8"/>
      <c r="JVU20" s="8"/>
      <c r="JVV20" s="8"/>
      <c r="JVW20" s="8"/>
      <c r="JVX20" s="8"/>
      <c r="JVY20" s="8"/>
      <c r="JVZ20" s="8"/>
      <c r="JWA20" s="8"/>
      <c r="JWB20" s="8"/>
      <c r="JWC20" s="8"/>
      <c r="JWD20" s="8"/>
      <c r="JWE20" s="8"/>
      <c r="JWF20" s="8"/>
      <c r="JWG20" s="8"/>
      <c r="JWH20" s="8"/>
      <c r="JWI20" s="8"/>
      <c r="JWJ20" s="8"/>
      <c r="JWK20" s="8"/>
      <c r="JWL20" s="8"/>
      <c r="JWM20" s="8"/>
      <c r="JWN20" s="8"/>
      <c r="JWO20" s="8"/>
      <c r="JWP20" s="8"/>
      <c r="JWQ20" s="8"/>
      <c r="JWR20" s="8"/>
      <c r="JWS20" s="8"/>
      <c r="JWT20" s="8"/>
      <c r="JWU20" s="8"/>
      <c r="JWV20" s="8"/>
      <c r="JWW20" s="8"/>
      <c r="JWX20" s="8"/>
      <c r="JWY20" s="8"/>
      <c r="JWZ20" s="8"/>
      <c r="JXA20" s="8"/>
      <c r="JXB20" s="8"/>
      <c r="JXC20" s="8"/>
      <c r="JXD20" s="8"/>
      <c r="JXE20" s="8"/>
      <c r="JXF20" s="8"/>
      <c r="JXG20" s="8"/>
      <c r="JXH20" s="8"/>
      <c r="JXI20" s="8"/>
      <c r="JXJ20" s="8"/>
      <c r="JXK20" s="8"/>
      <c r="JXL20" s="8"/>
      <c r="JXM20" s="8"/>
      <c r="JXN20" s="8"/>
      <c r="JXO20" s="8"/>
      <c r="JXP20" s="8"/>
      <c r="JXQ20" s="8"/>
      <c r="JXR20" s="8"/>
      <c r="JXS20" s="8"/>
      <c r="JXT20" s="8"/>
      <c r="JXU20" s="8"/>
      <c r="JXV20" s="8"/>
      <c r="JXW20" s="8"/>
      <c r="JXX20" s="8"/>
      <c r="JXY20" s="8"/>
      <c r="JXZ20" s="8"/>
      <c r="JYA20" s="8"/>
      <c r="JYB20" s="8"/>
      <c r="JYC20" s="8"/>
      <c r="JYD20" s="8"/>
      <c r="JYE20" s="8"/>
      <c r="JYF20" s="8"/>
      <c r="JYG20" s="8"/>
      <c r="JYH20" s="8"/>
      <c r="JYI20" s="8"/>
      <c r="JYJ20" s="8"/>
      <c r="JYK20" s="8"/>
      <c r="JYL20" s="8"/>
      <c r="JYM20" s="8"/>
      <c r="JYN20" s="8"/>
      <c r="JYO20" s="8"/>
      <c r="JYP20" s="8"/>
      <c r="JYQ20" s="8"/>
      <c r="JYR20" s="8"/>
      <c r="JYS20" s="8"/>
      <c r="JYT20" s="8"/>
      <c r="JYU20" s="8"/>
      <c r="JYV20" s="8"/>
      <c r="JYW20" s="8"/>
      <c r="JYX20" s="8"/>
      <c r="JYY20" s="8"/>
      <c r="JYZ20" s="8"/>
      <c r="JZA20" s="8"/>
      <c r="JZB20" s="8"/>
      <c r="JZC20" s="8"/>
      <c r="JZD20" s="8"/>
      <c r="JZE20" s="8"/>
      <c r="JZF20" s="8"/>
      <c r="JZG20" s="8"/>
      <c r="JZH20" s="8"/>
      <c r="JZI20" s="8"/>
      <c r="JZJ20" s="8"/>
      <c r="JZK20" s="8"/>
      <c r="JZL20" s="8"/>
      <c r="JZM20" s="8"/>
      <c r="JZN20" s="8"/>
      <c r="JZO20" s="8"/>
      <c r="JZP20" s="8"/>
      <c r="JZQ20" s="8"/>
      <c r="JZR20" s="8"/>
      <c r="JZS20" s="8"/>
      <c r="JZT20" s="8"/>
      <c r="JZU20" s="8"/>
      <c r="JZV20" s="8"/>
      <c r="JZW20" s="8"/>
      <c r="JZX20" s="8"/>
      <c r="JZY20" s="8"/>
      <c r="JZZ20" s="8"/>
      <c r="KAA20" s="8"/>
      <c r="KAB20" s="8"/>
      <c r="KAC20" s="8"/>
      <c r="KAD20" s="8"/>
      <c r="KAE20" s="8"/>
      <c r="KAF20" s="8"/>
      <c r="KAG20" s="8"/>
      <c r="KAH20" s="8"/>
      <c r="KAI20" s="8"/>
      <c r="KAJ20" s="8"/>
      <c r="KAK20" s="8"/>
      <c r="KAL20" s="8"/>
      <c r="KAM20" s="8"/>
      <c r="KAN20" s="8"/>
      <c r="KAO20" s="8"/>
      <c r="KAP20" s="8"/>
      <c r="KAQ20" s="8"/>
      <c r="KAR20" s="8"/>
      <c r="KAS20" s="8"/>
      <c r="KAT20" s="8"/>
      <c r="KAU20" s="8"/>
      <c r="KAV20" s="8"/>
      <c r="KAW20" s="8"/>
      <c r="KAX20" s="8"/>
      <c r="KAY20" s="8"/>
      <c r="KAZ20" s="8"/>
      <c r="KBA20" s="8"/>
      <c r="KBB20" s="8"/>
      <c r="KBC20" s="8"/>
      <c r="KBD20" s="8"/>
      <c r="KBE20" s="8"/>
      <c r="KBF20" s="8"/>
      <c r="KBG20" s="8"/>
      <c r="KBH20" s="8"/>
      <c r="KBI20" s="8"/>
      <c r="KBJ20" s="8"/>
      <c r="KBK20" s="8"/>
      <c r="KBL20" s="8"/>
      <c r="KBM20" s="8"/>
      <c r="KBN20" s="8"/>
      <c r="KBO20" s="8"/>
      <c r="KBP20" s="8"/>
      <c r="KBQ20" s="8"/>
      <c r="KBR20" s="8"/>
      <c r="KBS20" s="8"/>
      <c r="KBT20" s="8"/>
      <c r="KBU20" s="8"/>
      <c r="KBV20" s="8"/>
      <c r="KBW20" s="8"/>
      <c r="KBX20" s="8"/>
      <c r="KBY20" s="8"/>
      <c r="KBZ20" s="8"/>
      <c r="KCA20" s="8"/>
      <c r="KCB20" s="8"/>
      <c r="KCC20" s="8"/>
      <c r="KCD20" s="8"/>
      <c r="KCE20" s="8"/>
      <c r="KCF20" s="8"/>
      <c r="KCG20" s="8"/>
      <c r="KCH20" s="8"/>
      <c r="KCI20" s="8"/>
      <c r="KCJ20" s="8"/>
      <c r="KCK20" s="8"/>
      <c r="KCL20" s="8"/>
      <c r="KCM20" s="8"/>
      <c r="KCN20" s="8"/>
      <c r="KCO20" s="8"/>
      <c r="KCP20" s="8"/>
      <c r="KCQ20" s="8"/>
      <c r="KCR20" s="8"/>
      <c r="KCS20" s="8"/>
      <c r="KCT20" s="8"/>
      <c r="KCU20" s="8"/>
      <c r="KCV20" s="8"/>
      <c r="KCW20" s="8"/>
      <c r="KCX20" s="8"/>
      <c r="KCY20" s="8"/>
      <c r="KCZ20" s="8"/>
      <c r="KDA20" s="8"/>
      <c r="KDB20" s="8"/>
      <c r="KDC20" s="8"/>
      <c r="KDD20" s="8"/>
      <c r="KDE20" s="8"/>
      <c r="KDF20" s="8"/>
      <c r="KDG20" s="8"/>
      <c r="KDH20" s="8"/>
      <c r="KDI20" s="8"/>
      <c r="KDJ20" s="8"/>
      <c r="KDK20" s="8"/>
      <c r="KDL20" s="8"/>
      <c r="KDM20" s="8"/>
      <c r="KDN20" s="8"/>
      <c r="KDO20" s="8"/>
      <c r="KDP20" s="8"/>
      <c r="KDQ20" s="8"/>
      <c r="KDR20" s="8"/>
      <c r="KDS20" s="8"/>
      <c r="KDT20" s="8"/>
      <c r="KDU20" s="8"/>
      <c r="KDV20" s="8"/>
      <c r="KDW20" s="8"/>
      <c r="KDX20" s="8"/>
      <c r="KDY20" s="8"/>
      <c r="KDZ20" s="8"/>
      <c r="KEA20" s="8"/>
      <c r="KEB20" s="8"/>
      <c r="KEC20" s="8"/>
      <c r="KED20" s="8"/>
      <c r="KEE20" s="8"/>
      <c r="KEF20" s="8"/>
      <c r="KEG20" s="8"/>
      <c r="KEH20" s="8"/>
      <c r="KEI20" s="8"/>
      <c r="KEJ20" s="8"/>
      <c r="KEK20" s="8"/>
      <c r="KEL20" s="8"/>
      <c r="KEM20" s="8"/>
      <c r="KEN20" s="8"/>
      <c r="KEO20" s="8"/>
      <c r="KEP20" s="8"/>
      <c r="KEQ20" s="8"/>
      <c r="KER20" s="8"/>
      <c r="KES20" s="8"/>
      <c r="KET20" s="8"/>
      <c r="KEU20" s="8"/>
      <c r="KEV20" s="8"/>
      <c r="KEW20" s="8"/>
      <c r="KEX20" s="8"/>
      <c r="KEY20" s="8"/>
      <c r="KEZ20" s="8"/>
      <c r="KFA20" s="8"/>
      <c r="KFB20" s="8"/>
      <c r="KFC20" s="8"/>
      <c r="KFD20" s="8"/>
      <c r="KFE20" s="8"/>
      <c r="KFF20" s="8"/>
      <c r="KFG20" s="8"/>
      <c r="KFH20" s="8"/>
      <c r="KFI20" s="8"/>
      <c r="KFJ20" s="8"/>
      <c r="KFK20" s="8"/>
      <c r="KFL20" s="8"/>
      <c r="KFM20" s="8"/>
      <c r="KFN20" s="8"/>
      <c r="KFO20" s="8"/>
      <c r="KFP20" s="8"/>
      <c r="KFQ20" s="8"/>
      <c r="KFR20" s="8"/>
      <c r="KFS20" s="8"/>
      <c r="KFT20" s="8"/>
      <c r="KFU20" s="8"/>
      <c r="KFV20" s="8"/>
      <c r="KFW20" s="8"/>
      <c r="KFX20" s="8"/>
      <c r="KFY20" s="8"/>
      <c r="KFZ20" s="8"/>
      <c r="KGA20" s="8"/>
      <c r="KGB20" s="8"/>
      <c r="KGC20" s="8"/>
      <c r="KGD20" s="8"/>
      <c r="KGE20" s="8"/>
      <c r="KGF20" s="8"/>
      <c r="KGG20" s="8"/>
      <c r="KGH20" s="8"/>
      <c r="KGI20" s="8"/>
      <c r="KGJ20" s="8"/>
      <c r="KGK20" s="8"/>
      <c r="KGL20" s="8"/>
      <c r="KGM20" s="8"/>
      <c r="KGN20" s="8"/>
      <c r="KGO20" s="8"/>
      <c r="KGP20" s="8"/>
      <c r="KGQ20" s="8"/>
      <c r="KGR20" s="8"/>
      <c r="KGS20" s="8"/>
      <c r="KGT20" s="8"/>
      <c r="KGU20" s="8"/>
      <c r="KGV20" s="8"/>
      <c r="KGW20" s="8"/>
      <c r="KGX20" s="8"/>
      <c r="KGY20" s="8"/>
      <c r="KGZ20" s="8"/>
      <c r="KHA20" s="8"/>
      <c r="KHB20" s="8"/>
      <c r="KHC20" s="8"/>
      <c r="KHD20" s="8"/>
      <c r="KHE20" s="8"/>
      <c r="KHF20" s="8"/>
      <c r="KHG20" s="8"/>
      <c r="KHH20" s="8"/>
      <c r="KHI20" s="8"/>
      <c r="KHJ20" s="8"/>
      <c r="KHK20" s="8"/>
      <c r="KHL20" s="8"/>
      <c r="KHM20" s="8"/>
      <c r="KHN20" s="8"/>
      <c r="KHO20" s="8"/>
      <c r="KHP20" s="8"/>
      <c r="KHQ20" s="8"/>
      <c r="KHR20" s="8"/>
      <c r="KHS20" s="8"/>
      <c r="KHT20" s="8"/>
      <c r="KHU20" s="8"/>
      <c r="KHV20" s="8"/>
      <c r="KHW20" s="8"/>
      <c r="KHX20" s="8"/>
      <c r="KHY20" s="8"/>
      <c r="KHZ20" s="8"/>
      <c r="KIA20" s="8"/>
      <c r="KIB20" s="8"/>
      <c r="KIC20" s="8"/>
      <c r="KID20" s="8"/>
      <c r="KIE20" s="8"/>
      <c r="KIF20" s="8"/>
      <c r="KIG20" s="8"/>
      <c r="KIH20" s="8"/>
      <c r="KII20" s="8"/>
      <c r="KIJ20" s="8"/>
      <c r="KIK20" s="8"/>
      <c r="KIL20" s="8"/>
      <c r="KIM20" s="8"/>
      <c r="KIN20" s="8"/>
      <c r="KIO20" s="8"/>
      <c r="KIP20" s="8"/>
      <c r="KIQ20" s="8"/>
      <c r="KIR20" s="8"/>
      <c r="KIS20" s="8"/>
      <c r="KIT20" s="8"/>
      <c r="KIU20" s="8"/>
      <c r="KIV20" s="8"/>
      <c r="KIW20" s="8"/>
      <c r="KIX20" s="8"/>
      <c r="KIY20" s="8"/>
      <c r="KIZ20" s="8"/>
      <c r="KJA20" s="8"/>
      <c r="KJB20" s="8"/>
      <c r="KJC20" s="8"/>
      <c r="KJD20" s="8"/>
      <c r="KJE20" s="8"/>
      <c r="KJF20" s="8"/>
      <c r="KJG20" s="8"/>
      <c r="KJH20" s="8"/>
      <c r="KJI20" s="8"/>
      <c r="KJJ20" s="8"/>
      <c r="KJK20" s="8"/>
      <c r="KJL20" s="8"/>
      <c r="KJM20" s="8"/>
      <c r="KJN20" s="8"/>
      <c r="KJO20" s="8"/>
      <c r="KJP20" s="8"/>
      <c r="KJQ20" s="8"/>
      <c r="KJR20" s="8"/>
      <c r="KJS20" s="8"/>
      <c r="KJT20" s="8"/>
      <c r="KJU20" s="8"/>
      <c r="KJV20" s="8"/>
      <c r="KJW20" s="8"/>
      <c r="KJX20" s="8"/>
      <c r="KJY20" s="8"/>
      <c r="KJZ20" s="8"/>
      <c r="KKA20" s="8"/>
      <c r="KKB20" s="8"/>
      <c r="KKC20" s="8"/>
      <c r="KKD20" s="8"/>
      <c r="KKE20" s="8"/>
      <c r="KKF20" s="8"/>
      <c r="KKG20" s="8"/>
      <c r="KKH20" s="8"/>
      <c r="KKI20" s="8"/>
      <c r="KKJ20" s="8"/>
      <c r="KKK20" s="8"/>
      <c r="KKL20" s="8"/>
      <c r="KKM20" s="8"/>
      <c r="KKN20" s="8"/>
      <c r="KKO20" s="8"/>
      <c r="KKP20" s="8"/>
      <c r="KKQ20" s="8"/>
      <c r="KKR20" s="8"/>
      <c r="KKS20" s="8"/>
      <c r="KKT20" s="8"/>
      <c r="KKU20" s="8"/>
      <c r="KKV20" s="8"/>
      <c r="KKW20" s="8"/>
      <c r="KKX20" s="8"/>
      <c r="KKY20" s="8"/>
      <c r="KKZ20" s="8"/>
      <c r="KLA20" s="8"/>
      <c r="KLB20" s="8"/>
      <c r="KLC20" s="8"/>
      <c r="KLD20" s="8"/>
      <c r="KLE20" s="8"/>
      <c r="KLF20" s="8"/>
      <c r="KLG20" s="8"/>
      <c r="KLH20" s="8"/>
      <c r="KLI20" s="8"/>
      <c r="KLJ20" s="8"/>
      <c r="KLK20" s="8"/>
      <c r="KLL20" s="8"/>
      <c r="KLM20" s="8"/>
      <c r="KLN20" s="8"/>
      <c r="KLO20" s="8"/>
      <c r="KLP20" s="8"/>
      <c r="KLQ20" s="8"/>
      <c r="KLR20" s="8"/>
      <c r="KLS20" s="8"/>
      <c r="KLT20" s="8"/>
      <c r="KLU20" s="8"/>
      <c r="KLV20" s="8"/>
      <c r="KLW20" s="8"/>
      <c r="KLX20" s="8"/>
      <c r="KLY20" s="8"/>
      <c r="KLZ20" s="8"/>
      <c r="KMA20" s="8"/>
      <c r="KMB20" s="8"/>
      <c r="KMC20" s="8"/>
      <c r="KMD20" s="8"/>
      <c r="KME20" s="8"/>
      <c r="KMF20" s="8"/>
      <c r="KMG20" s="8"/>
      <c r="KMH20" s="8"/>
      <c r="KMI20" s="8"/>
      <c r="KMJ20" s="8"/>
      <c r="KMK20" s="8"/>
      <c r="KML20" s="8"/>
      <c r="KMM20" s="8"/>
      <c r="KMN20" s="8"/>
      <c r="KMO20" s="8"/>
      <c r="KMP20" s="8"/>
      <c r="KMQ20" s="8"/>
      <c r="KMR20" s="8"/>
      <c r="KMS20" s="8"/>
      <c r="KMT20" s="8"/>
      <c r="KMU20" s="8"/>
      <c r="KMV20" s="8"/>
      <c r="KMW20" s="8"/>
      <c r="KMX20" s="8"/>
      <c r="KMY20" s="8"/>
      <c r="KMZ20" s="8"/>
      <c r="KNA20" s="8"/>
      <c r="KNB20" s="8"/>
      <c r="KNC20" s="8"/>
      <c r="KND20" s="8"/>
      <c r="KNE20" s="8"/>
      <c r="KNF20" s="8"/>
      <c r="KNG20" s="8"/>
      <c r="KNH20" s="8"/>
      <c r="KNI20" s="8"/>
      <c r="KNJ20" s="8"/>
      <c r="KNK20" s="8"/>
      <c r="KNL20" s="8"/>
      <c r="KNM20" s="8"/>
      <c r="KNN20" s="8"/>
      <c r="KNO20" s="8"/>
      <c r="KNP20" s="8"/>
      <c r="KNQ20" s="8"/>
      <c r="KNR20" s="8"/>
      <c r="KNS20" s="8"/>
      <c r="KNT20" s="8"/>
      <c r="KNU20" s="8"/>
      <c r="KNV20" s="8"/>
      <c r="KNW20" s="8"/>
      <c r="KNX20" s="8"/>
      <c r="KNY20" s="8"/>
      <c r="KNZ20" s="8"/>
      <c r="KOA20" s="8"/>
      <c r="KOB20" s="8"/>
      <c r="KOC20" s="8"/>
      <c r="KOD20" s="8"/>
      <c r="KOE20" s="8"/>
      <c r="KOF20" s="8"/>
      <c r="KOG20" s="8"/>
      <c r="KOH20" s="8"/>
      <c r="KOI20" s="8"/>
      <c r="KOJ20" s="8"/>
      <c r="KOK20" s="8"/>
      <c r="KOL20" s="8"/>
      <c r="KOM20" s="8"/>
      <c r="KON20" s="8"/>
      <c r="KOO20" s="8"/>
      <c r="KOP20" s="8"/>
      <c r="KOQ20" s="8"/>
      <c r="KOR20" s="8"/>
      <c r="KOS20" s="8"/>
      <c r="KOT20" s="8"/>
      <c r="KOU20" s="8"/>
      <c r="KOV20" s="8"/>
      <c r="KOW20" s="8"/>
      <c r="KOX20" s="8"/>
      <c r="KOY20" s="8"/>
      <c r="KOZ20" s="8"/>
      <c r="KPA20" s="8"/>
      <c r="KPB20" s="8"/>
      <c r="KPC20" s="8"/>
      <c r="KPD20" s="8"/>
      <c r="KPE20" s="8"/>
      <c r="KPF20" s="8"/>
      <c r="KPG20" s="8"/>
      <c r="KPH20" s="8"/>
      <c r="KPI20" s="8"/>
      <c r="KPJ20" s="8"/>
      <c r="KPK20" s="8"/>
      <c r="KPL20" s="8"/>
      <c r="KPM20" s="8"/>
      <c r="KPN20" s="8"/>
      <c r="KPO20" s="8"/>
      <c r="KPP20" s="8"/>
      <c r="KPQ20" s="8"/>
      <c r="KPR20" s="8"/>
      <c r="KPS20" s="8"/>
      <c r="KPT20" s="8"/>
      <c r="KPU20" s="8"/>
      <c r="KPV20" s="8"/>
      <c r="KPW20" s="8"/>
      <c r="KPX20" s="8"/>
      <c r="KPY20" s="8"/>
      <c r="KPZ20" s="8"/>
      <c r="KQA20" s="8"/>
      <c r="KQB20" s="8"/>
      <c r="KQC20" s="8"/>
      <c r="KQD20" s="8"/>
      <c r="KQE20" s="8"/>
      <c r="KQF20" s="8"/>
      <c r="KQG20" s="8"/>
      <c r="KQH20" s="8"/>
      <c r="KQI20" s="8"/>
      <c r="KQJ20" s="8"/>
      <c r="KQK20" s="8"/>
      <c r="KQL20" s="8"/>
      <c r="KQM20" s="8"/>
      <c r="KQN20" s="8"/>
      <c r="KQO20" s="8"/>
      <c r="KQP20" s="8"/>
      <c r="KQQ20" s="8"/>
      <c r="KQR20" s="8"/>
      <c r="KQS20" s="8"/>
      <c r="KQT20" s="8"/>
      <c r="KQU20" s="8"/>
      <c r="KQV20" s="8"/>
      <c r="KQW20" s="8"/>
      <c r="KQX20" s="8"/>
      <c r="KQY20" s="8"/>
      <c r="KQZ20" s="8"/>
      <c r="KRA20" s="8"/>
      <c r="KRB20" s="8"/>
      <c r="KRC20" s="8"/>
      <c r="KRD20" s="8"/>
      <c r="KRE20" s="8"/>
      <c r="KRF20" s="8"/>
      <c r="KRG20" s="8"/>
      <c r="KRH20" s="8"/>
      <c r="KRI20" s="8"/>
      <c r="KRJ20" s="8"/>
      <c r="KRK20" s="8"/>
      <c r="KRL20" s="8"/>
      <c r="KRM20" s="8"/>
      <c r="KRN20" s="8"/>
      <c r="KRO20" s="8"/>
      <c r="KRP20" s="8"/>
      <c r="KRQ20" s="8"/>
      <c r="KRR20" s="8"/>
      <c r="KRS20" s="8"/>
      <c r="KRT20" s="8"/>
      <c r="KRU20" s="8"/>
      <c r="KRV20" s="8"/>
      <c r="KRW20" s="8"/>
      <c r="KRX20" s="8"/>
      <c r="KRY20" s="8"/>
      <c r="KRZ20" s="8"/>
      <c r="KSA20" s="8"/>
      <c r="KSB20" s="8"/>
      <c r="KSC20" s="8"/>
      <c r="KSD20" s="8"/>
      <c r="KSE20" s="8"/>
      <c r="KSF20" s="8"/>
      <c r="KSG20" s="8"/>
      <c r="KSH20" s="8"/>
      <c r="KSI20" s="8"/>
      <c r="KSJ20" s="8"/>
      <c r="KSK20" s="8"/>
      <c r="KSL20" s="8"/>
      <c r="KSM20" s="8"/>
      <c r="KSN20" s="8"/>
      <c r="KSO20" s="8"/>
      <c r="KSP20" s="8"/>
      <c r="KSQ20" s="8"/>
      <c r="KSR20" s="8"/>
      <c r="KSS20" s="8"/>
      <c r="KST20" s="8"/>
      <c r="KSU20" s="8"/>
      <c r="KSV20" s="8"/>
      <c r="KSW20" s="8"/>
      <c r="KSX20" s="8"/>
      <c r="KSY20" s="8"/>
      <c r="KSZ20" s="8"/>
      <c r="KTA20" s="8"/>
      <c r="KTB20" s="8"/>
      <c r="KTC20" s="8"/>
      <c r="KTD20" s="8"/>
      <c r="KTE20" s="8"/>
      <c r="KTF20" s="8"/>
      <c r="KTG20" s="8"/>
      <c r="KTH20" s="8"/>
      <c r="KTI20" s="8"/>
      <c r="KTJ20" s="8"/>
      <c r="KTK20" s="8"/>
      <c r="KTL20" s="8"/>
      <c r="KTM20" s="8"/>
      <c r="KTN20" s="8"/>
      <c r="KTO20" s="8"/>
      <c r="KTP20" s="8"/>
      <c r="KTQ20" s="8"/>
      <c r="KTR20" s="8"/>
      <c r="KTS20" s="8"/>
      <c r="KTT20" s="8"/>
      <c r="KTU20" s="8"/>
      <c r="KTV20" s="8"/>
      <c r="KTW20" s="8"/>
      <c r="KTX20" s="8"/>
      <c r="KTY20" s="8"/>
      <c r="KTZ20" s="8"/>
      <c r="KUA20" s="8"/>
      <c r="KUB20" s="8"/>
      <c r="KUC20" s="8"/>
      <c r="KUD20" s="8"/>
      <c r="KUE20" s="8"/>
      <c r="KUF20" s="8"/>
      <c r="KUG20" s="8"/>
      <c r="KUH20" s="8"/>
      <c r="KUI20" s="8"/>
      <c r="KUJ20" s="8"/>
      <c r="KUK20" s="8"/>
      <c r="KUL20" s="8"/>
      <c r="KUM20" s="8"/>
      <c r="KUN20" s="8"/>
      <c r="KUO20" s="8"/>
      <c r="KUP20" s="8"/>
      <c r="KUQ20" s="8"/>
      <c r="KUR20" s="8"/>
      <c r="KUS20" s="8"/>
      <c r="KUT20" s="8"/>
      <c r="KUU20" s="8"/>
      <c r="KUV20" s="8"/>
      <c r="KUW20" s="8"/>
      <c r="KUX20" s="8"/>
      <c r="KUY20" s="8"/>
      <c r="KUZ20" s="8"/>
      <c r="KVA20" s="8"/>
      <c r="KVB20" s="8"/>
      <c r="KVC20" s="8"/>
      <c r="KVD20" s="8"/>
      <c r="KVE20" s="8"/>
      <c r="KVF20" s="8"/>
      <c r="KVG20" s="8"/>
      <c r="KVH20" s="8"/>
      <c r="KVI20" s="8"/>
      <c r="KVJ20" s="8"/>
      <c r="KVK20" s="8"/>
      <c r="KVL20" s="8"/>
      <c r="KVM20" s="8"/>
      <c r="KVN20" s="8"/>
      <c r="KVO20" s="8"/>
      <c r="KVP20" s="8"/>
      <c r="KVQ20" s="8"/>
      <c r="KVR20" s="8"/>
      <c r="KVS20" s="8"/>
      <c r="KVT20" s="8"/>
      <c r="KVU20" s="8"/>
      <c r="KVV20" s="8"/>
      <c r="KVW20" s="8"/>
      <c r="KVX20" s="8"/>
      <c r="KVY20" s="8"/>
      <c r="KVZ20" s="8"/>
      <c r="KWA20" s="8"/>
      <c r="KWB20" s="8"/>
      <c r="KWC20" s="8"/>
      <c r="KWD20" s="8"/>
      <c r="KWE20" s="8"/>
      <c r="KWF20" s="8"/>
      <c r="KWG20" s="8"/>
      <c r="KWH20" s="8"/>
      <c r="KWI20" s="8"/>
      <c r="KWJ20" s="8"/>
      <c r="KWK20" s="8"/>
      <c r="KWL20" s="8"/>
      <c r="KWM20" s="8"/>
      <c r="KWN20" s="8"/>
      <c r="KWO20" s="8"/>
      <c r="KWP20" s="8"/>
      <c r="KWQ20" s="8"/>
      <c r="KWR20" s="8"/>
      <c r="KWS20" s="8"/>
      <c r="KWT20" s="8"/>
      <c r="KWU20" s="8"/>
      <c r="KWV20" s="8"/>
      <c r="KWW20" s="8"/>
      <c r="KWX20" s="8"/>
      <c r="KWY20" s="8"/>
      <c r="KWZ20" s="8"/>
      <c r="KXA20" s="8"/>
      <c r="KXB20" s="8"/>
      <c r="KXC20" s="8"/>
      <c r="KXD20" s="8"/>
      <c r="KXE20" s="8"/>
      <c r="KXF20" s="8"/>
      <c r="KXG20" s="8"/>
      <c r="KXH20" s="8"/>
      <c r="KXI20" s="8"/>
      <c r="KXJ20" s="8"/>
      <c r="KXK20" s="8"/>
      <c r="KXL20" s="8"/>
      <c r="KXM20" s="8"/>
      <c r="KXN20" s="8"/>
      <c r="KXO20" s="8"/>
      <c r="KXP20" s="8"/>
      <c r="KXQ20" s="8"/>
      <c r="KXR20" s="8"/>
      <c r="KXS20" s="8"/>
      <c r="KXT20" s="8"/>
      <c r="KXU20" s="8"/>
      <c r="KXV20" s="8"/>
      <c r="KXW20" s="8"/>
      <c r="KXX20" s="8"/>
      <c r="KXY20" s="8"/>
      <c r="KXZ20" s="8"/>
      <c r="KYA20" s="8"/>
      <c r="KYB20" s="8"/>
      <c r="KYC20" s="8"/>
      <c r="KYD20" s="8"/>
      <c r="KYE20" s="8"/>
      <c r="KYF20" s="8"/>
      <c r="KYG20" s="8"/>
      <c r="KYH20" s="8"/>
      <c r="KYI20" s="8"/>
      <c r="KYJ20" s="8"/>
      <c r="KYK20" s="8"/>
      <c r="KYL20" s="8"/>
      <c r="KYM20" s="8"/>
      <c r="KYN20" s="8"/>
      <c r="KYO20" s="8"/>
      <c r="KYP20" s="8"/>
      <c r="KYQ20" s="8"/>
      <c r="KYR20" s="8"/>
      <c r="KYS20" s="8"/>
      <c r="KYT20" s="8"/>
      <c r="KYU20" s="8"/>
      <c r="KYV20" s="8"/>
      <c r="KYW20" s="8"/>
      <c r="KYX20" s="8"/>
      <c r="KYY20" s="8"/>
      <c r="KYZ20" s="8"/>
      <c r="KZA20" s="8"/>
      <c r="KZB20" s="8"/>
      <c r="KZC20" s="8"/>
      <c r="KZD20" s="8"/>
      <c r="KZE20" s="8"/>
      <c r="KZF20" s="8"/>
      <c r="KZG20" s="8"/>
      <c r="KZH20" s="8"/>
      <c r="KZI20" s="8"/>
      <c r="KZJ20" s="8"/>
      <c r="KZK20" s="8"/>
      <c r="KZL20" s="8"/>
      <c r="KZM20" s="8"/>
      <c r="KZN20" s="8"/>
      <c r="KZO20" s="8"/>
      <c r="KZP20" s="8"/>
      <c r="KZQ20" s="8"/>
      <c r="KZR20" s="8"/>
      <c r="KZS20" s="8"/>
      <c r="KZT20" s="8"/>
      <c r="KZU20" s="8"/>
      <c r="KZV20" s="8"/>
      <c r="KZW20" s="8"/>
      <c r="KZX20" s="8"/>
      <c r="KZY20" s="8"/>
      <c r="KZZ20" s="8"/>
      <c r="LAA20" s="8"/>
      <c r="LAB20" s="8"/>
      <c r="LAC20" s="8"/>
      <c r="LAD20" s="8"/>
      <c r="LAE20" s="8"/>
      <c r="LAF20" s="8"/>
      <c r="LAG20" s="8"/>
      <c r="LAH20" s="8"/>
      <c r="LAI20" s="8"/>
      <c r="LAJ20" s="8"/>
      <c r="LAK20" s="8"/>
      <c r="LAL20" s="8"/>
      <c r="LAM20" s="8"/>
      <c r="LAN20" s="8"/>
      <c r="LAO20" s="8"/>
      <c r="LAP20" s="8"/>
      <c r="LAQ20" s="8"/>
      <c r="LAR20" s="8"/>
      <c r="LAS20" s="8"/>
      <c r="LAT20" s="8"/>
      <c r="LAU20" s="8"/>
      <c r="LAV20" s="8"/>
      <c r="LAW20" s="8"/>
      <c r="LAX20" s="8"/>
      <c r="LAY20" s="8"/>
      <c r="LAZ20" s="8"/>
      <c r="LBA20" s="8"/>
      <c r="LBB20" s="8"/>
      <c r="LBC20" s="8"/>
      <c r="LBD20" s="8"/>
      <c r="LBE20" s="8"/>
      <c r="LBF20" s="8"/>
      <c r="LBG20" s="8"/>
      <c r="LBH20" s="8"/>
      <c r="LBI20" s="8"/>
      <c r="LBJ20" s="8"/>
      <c r="LBK20" s="8"/>
      <c r="LBL20" s="8"/>
      <c r="LBM20" s="8"/>
      <c r="LBN20" s="8"/>
      <c r="LBO20" s="8"/>
      <c r="LBP20" s="8"/>
      <c r="LBQ20" s="8"/>
      <c r="LBR20" s="8"/>
      <c r="LBS20" s="8"/>
      <c r="LBT20" s="8"/>
      <c r="LBU20" s="8"/>
      <c r="LBV20" s="8"/>
      <c r="LBW20" s="8"/>
      <c r="LBX20" s="8"/>
      <c r="LBY20" s="8"/>
      <c r="LBZ20" s="8"/>
      <c r="LCA20" s="8"/>
      <c r="LCB20" s="8"/>
      <c r="LCC20" s="8"/>
      <c r="LCD20" s="8"/>
      <c r="LCE20" s="8"/>
      <c r="LCF20" s="8"/>
      <c r="LCG20" s="8"/>
      <c r="LCH20" s="8"/>
      <c r="LCI20" s="8"/>
      <c r="LCJ20" s="8"/>
      <c r="LCK20" s="8"/>
      <c r="LCL20" s="8"/>
      <c r="LCM20" s="8"/>
      <c r="LCN20" s="8"/>
      <c r="LCO20" s="8"/>
      <c r="LCP20" s="8"/>
      <c r="LCQ20" s="8"/>
      <c r="LCR20" s="8"/>
      <c r="LCS20" s="8"/>
      <c r="LCT20" s="8"/>
      <c r="LCU20" s="8"/>
      <c r="LCV20" s="8"/>
      <c r="LCW20" s="8"/>
      <c r="LCX20" s="8"/>
      <c r="LCY20" s="8"/>
      <c r="LCZ20" s="8"/>
      <c r="LDA20" s="8"/>
      <c r="LDB20" s="8"/>
      <c r="LDC20" s="8"/>
      <c r="LDD20" s="8"/>
      <c r="LDE20" s="8"/>
      <c r="LDF20" s="8"/>
      <c r="LDG20" s="8"/>
      <c r="LDH20" s="8"/>
      <c r="LDI20" s="8"/>
      <c r="LDJ20" s="8"/>
      <c r="LDK20" s="8"/>
      <c r="LDL20" s="8"/>
      <c r="LDM20" s="8"/>
      <c r="LDN20" s="8"/>
      <c r="LDO20" s="8"/>
      <c r="LDP20" s="8"/>
      <c r="LDQ20" s="8"/>
      <c r="LDR20" s="8"/>
      <c r="LDS20" s="8"/>
      <c r="LDT20" s="8"/>
      <c r="LDU20" s="8"/>
      <c r="LDV20" s="8"/>
      <c r="LDW20" s="8"/>
      <c r="LDX20" s="8"/>
      <c r="LDY20" s="8"/>
      <c r="LDZ20" s="8"/>
      <c r="LEA20" s="8"/>
      <c r="LEB20" s="8"/>
      <c r="LEC20" s="8"/>
      <c r="LED20" s="8"/>
      <c r="LEE20" s="8"/>
      <c r="LEF20" s="8"/>
      <c r="LEG20" s="8"/>
      <c r="LEH20" s="8"/>
      <c r="LEI20" s="8"/>
      <c r="LEJ20" s="8"/>
      <c r="LEK20" s="8"/>
      <c r="LEL20" s="8"/>
      <c r="LEM20" s="8"/>
      <c r="LEN20" s="8"/>
      <c r="LEO20" s="8"/>
      <c r="LEP20" s="8"/>
      <c r="LEQ20" s="8"/>
      <c r="LER20" s="8"/>
      <c r="LES20" s="8"/>
      <c r="LET20" s="8"/>
      <c r="LEU20" s="8"/>
      <c r="LEV20" s="8"/>
      <c r="LEW20" s="8"/>
      <c r="LEX20" s="8"/>
      <c r="LEY20" s="8"/>
      <c r="LEZ20" s="8"/>
      <c r="LFA20" s="8"/>
      <c r="LFB20" s="8"/>
      <c r="LFC20" s="8"/>
      <c r="LFD20" s="8"/>
      <c r="LFE20" s="8"/>
      <c r="LFF20" s="8"/>
      <c r="LFG20" s="8"/>
      <c r="LFH20" s="8"/>
      <c r="LFI20" s="8"/>
      <c r="LFJ20" s="8"/>
      <c r="LFK20" s="8"/>
      <c r="LFL20" s="8"/>
      <c r="LFM20" s="8"/>
      <c r="LFN20" s="8"/>
      <c r="LFO20" s="8"/>
      <c r="LFP20" s="8"/>
      <c r="LFQ20" s="8"/>
      <c r="LFR20" s="8"/>
      <c r="LFS20" s="8"/>
      <c r="LFT20" s="8"/>
      <c r="LFU20" s="8"/>
      <c r="LFV20" s="8"/>
      <c r="LFW20" s="8"/>
      <c r="LFX20" s="8"/>
      <c r="LFY20" s="8"/>
      <c r="LFZ20" s="8"/>
      <c r="LGA20" s="8"/>
      <c r="LGB20" s="8"/>
      <c r="LGC20" s="8"/>
      <c r="LGD20" s="8"/>
      <c r="LGE20" s="8"/>
      <c r="LGF20" s="8"/>
      <c r="LGG20" s="8"/>
      <c r="LGH20" s="8"/>
      <c r="LGI20" s="8"/>
      <c r="LGJ20" s="8"/>
      <c r="LGK20" s="8"/>
      <c r="LGL20" s="8"/>
      <c r="LGM20" s="8"/>
      <c r="LGN20" s="8"/>
      <c r="LGO20" s="8"/>
      <c r="LGP20" s="8"/>
      <c r="LGQ20" s="8"/>
      <c r="LGR20" s="8"/>
      <c r="LGS20" s="8"/>
      <c r="LGT20" s="8"/>
      <c r="LGU20" s="8"/>
      <c r="LGV20" s="8"/>
      <c r="LGW20" s="8"/>
      <c r="LGX20" s="8"/>
      <c r="LGY20" s="8"/>
      <c r="LGZ20" s="8"/>
      <c r="LHA20" s="8"/>
      <c r="LHB20" s="8"/>
      <c r="LHC20" s="8"/>
      <c r="LHD20" s="8"/>
      <c r="LHE20" s="8"/>
      <c r="LHF20" s="8"/>
      <c r="LHG20" s="8"/>
      <c r="LHH20" s="8"/>
      <c r="LHI20" s="8"/>
      <c r="LHJ20" s="8"/>
      <c r="LHK20" s="8"/>
      <c r="LHL20" s="8"/>
      <c r="LHM20" s="8"/>
      <c r="LHN20" s="8"/>
      <c r="LHO20" s="8"/>
      <c r="LHP20" s="8"/>
      <c r="LHQ20" s="8"/>
      <c r="LHR20" s="8"/>
      <c r="LHS20" s="8"/>
      <c r="LHT20" s="8"/>
      <c r="LHU20" s="8"/>
      <c r="LHV20" s="8"/>
      <c r="LHW20" s="8"/>
      <c r="LHX20" s="8"/>
      <c r="LHY20" s="8"/>
      <c r="LHZ20" s="8"/>
      <c r="LIA20" s="8"/>
      <c r="LIB20" s="8"/>
      <c r="LIC20" s="8"/>
      <c r="LID20" s="8"/>
      <c r="LIE20" s="8"/>
      <c r="LIF20" s="8"/>
      <c r="LIG20" s="8"/>
      <c r="LIH20" s="8"/>
      <c r="LII20" s="8"/>
      <c r="LIJ20" s="8"/>
      <c r="LIK20" s="8"/>
      <c r="LIL20" s="8"/>
      <c r="LIM20" s="8"/>
      <c r="LIN20" s="8"/>
      <c r="LIO20" s="8"/>
      <c r="LIP20" s="8"/>
      <c r="LIQ20" s="8"/>
      <c r="LIR20" s="8"/>
      <c r="LIS20" s="8"/>
      <c r="LIT20" s="8"/>
      <c r="LIU20" s="8"/>
      <c r="LIV20" s="8"/>
      <c r="LIW20" s="8"/>
      <c r="LIX20" s="8"/>
      <c r="LIY20" s="8"/>
      <c r="LIZ20" s="8"/>
      <c r="LJA20" s="8"/>
      <c r="LJB20" s="8"/>
      <c r="LJC20" s="8"/>
      <c r="LJD20" s="8"/>
      <c r="LJE20" s="8"/>
      <c r="LJF20" s="8"/>
      <c r="LJG20" s="8"/>
      <c r="LJH20" s="8"/>
      <c r="LJI20" s="8"/>
      <c r="LJJ20" s="8"/>
      <c r="LJK20" s="8"/>
      <c r="LJL20" s="8"/>
      <c r="LJM20" s="8"/>
      <c r="LJN20" s="8"/>
      <c r="LJO20" s="8"/>
      <c r="LJP20" s="8"/>
      <c r="LJQ20" s="8"/>
      <c r="LJR20" s="8"/>
      <c r="LJS20" s="8"/>
      <c r="LJT20" s="8"/>
      <c r="LJU20" s="8"/>
      <c r="LJV20" s="8"/>
      <c r="LJW20" s="8"/>
      <c r="LJX20" s="8"/>
      <c r="LJY20" s="8"/>
      <c r="LJZ20" s="8"/>
      <c r="LKA20" s="8"/>
      <c r="LKB20" s="8"/>
      <c r="LKC20" s="8"/>
      <c r="LKD20" s="8"/>
      <c r="LKE20" s="8"/>
      <c r="LKF20" s="8"/>
      <c r="LKG20" s="8"/>
      <c r="LKH20" s="8"/>
      <c r="LKI20" s="8"/>
      <c r="LKJ20" s="8"/>
      <c r="LKK20" s="8"/>
      <c r="LKL20" s="8"/>
      <c r="LKM20" s="8"/>
      <c r="LKN20" s="8"/>
      <c r="LKO20" s="8"/>
      <c r="LKP20" s="8"/>
      <c r="LKQ20" s="8"/>
      <c r="LKR20" s="8"/>
      <c r="LKS20" s="8"/>
      <c r="LKT20" s="8"/>
      <c r="LKU20" s="8"/>
      <c r="LKV20" s="8"/>
      <c r="LKW20" s="8"/>
      <c r="LKX20" s="8"/>
      <c r="LKY20" s="8"/>
      <c r="LKZ20" s="8"/>
      <c r="LLA20" s="8"/>
      <c r="LLB20" s="8"/>
      <c r="LLC20" s="8"/>
      <c r="LLD20" s="8"/>
      <c r="LLE20" s="8"/>
      <c r="LLF20" s="8"/>
      <c r="LLG20" s="8"/>
      <c r="LLH20" s="8"/>
      <c r="LLI20" s="8"/>
      <c r="LLJ20" s="8"/>
      <c r="LLK20" s="8"/>
      <c r="LLL20" s="8"/>
      <c r="LLM20" s="8"/>
      <c r="LLN20" s="8"/>
      <c r="LLO20" s="8"/>
      <c r="LLP20" s="8"/>
      <c r="LLQ20" s="8"/>
      <c r="LLR20" s="8"/>
      <c r="LLS20" s="8"/>
      <c r="LLT20" s="8"/>
      <c r="LLU20" s="8"/>
      <c r="LLV20" s="8"/>
      <c r="LLW20" s="8"/>
      <c r="LLX20" s="8"/>
      <c r="LLY20" s="8"/>
      <c r="LLZ20" s="8"/>
      <c r="LMA20" s="8"/>
      <c r="LMB20" s="8"/>
      <c r="LMC20" s="8"/>
      <c r="LMD20" s="8"/>
      <c r="LME20" s="8"/>
      <c r="LMF20" s="8"/>
      <c r="LMG20" s="8"/>
      <c r="LMH20" s="8"/>
      <c r="LMI20" s="8"/>
      <c r="LMJ20" s="8"/>
      <c r="LMK20" s="8"/>
      <c r="LML20" s="8"/>
      <c r="LMM20" s="8"/>
      <c r="LMN20" s="8"/>
      <c r="LMO20" s="8"/>
      <c r="LMP20" s="8"/>
      <c r="LMQ20" s="8"/>
      <c r="LMR20" s="8"/>
      <c r="LMS20" s="8"/>
      <c r="LMT20" s="8"/>
      <c r="LMU20" s="8"/>
      <c r="LMV20" s="8"/>
      <c r="LMW20" s="8"/>
      <c r="LMX20" s="8"/>
      <c r="LMY20" s="8"/>
      <c r="LMZ20" s="8"/>
      <c r="LNA20" s="8"/>
      <c r="LNB20" s="8"/>
      <c r="LNC20" s="8"/>
      <c r="LND20" s="8"/>
      <c r="LNE20" s="8"/>
      <c r="LNF20" s="8"/>
      <c r="LNG20" s="8"/>
      <c r="LNH20" s="8"/>
      <c r="LNI20" s="8"/>
      <c r="LNJ20" s="8"/>
      <c r="LNK20" s="8"/>
      <c r="LNL20" s="8"/>
      <c r="LNM20" s="8"/>
      <c r="LNN20" s="8"/>
      <c r="LNO20" s="8"/>
      <c r="LNP20" s="8"/>
      <c r="LNQ20" s="8"/>
      <c r="LNR20" s="8"/>
      <c r="LNS20" s="8"/>
      <c r="LNT20" s="8"/>
      <c r="LNU20" s="8"/>
      <c r="LNV20" s="8"/>
      <c r="LNW20" s="8"/>
      <c r="LNX20" s="8"/>
      <c r="LNY20" s="8"/>
      <c r="LNZ20" s="8"/>
      <c r="LOA20" s="8"/>
      <c r="LOB20" s="8"/>
      <c r="LOC20" s="8"/>
      <c r="LOD20" s="8"/>
      <c r="LOE20" s="8"/>
      <c r="LOF20" s="8"/>
      <c r="LOG20" s="8"/>
      <c r="LOH20" s="8"/>
      <c r="LOI20" s="8"/>
      <c r="LOJ20" s="8"/>
      <c r="LOK20" s="8"/>
      <c r="LOL20" s="8"/>
      <c r="LOM20" s="8"/>
      <c r="LON20" s="8"/>
      <c r="LOO20" s="8"/>
      <c r="LOP20" s="8"/>
      <c r="LOQ20" s="8"/>
      <c r="LOR20" s="8"/>
      <c r="LOS20" s="8"/>
      <c r="LOT20" s="8"/>
      <c r="LOU20" s="8"/>
      <c r="LOV20" s="8"/>
      <c r="LOW20" s="8"/>
      <c r="LOX20" s="8"/>
      <c r="LOY20" s="8"/>
      <c r="LOZ20" s="8"/>
      <c r="LPA20" s="8"/>
      <c r="LPB20" s="8"/>
      <c r="LPC20" s="8"/>
      <c r="LPD20" s="8"/>
      <c r="LPE20" s="8"/>
      <c r="LPF20" s="8"/>
      <c r="LPG20" s="8"/>
      <c r="LPH20" s="8"/>
      <c r="LPI20" s="8"/>
      <c r="LPJ20" s="8"/>
      <c r="LPK20" s="8"/>
      <c r="LPL20" s="8"/>
      <c r="LPM20" s="8"/>
      <c r="LPN20" s="8"/>
      <c r="LPO20" s="8"/>
      <c r="LPP20" s="8"/>
      <c r="LPQ20" s="8"/>
      <c r="LPR20" s="8"/>
      <c r="LPS20" s="8"/>
      <c r="LPT20" s="8"/>
      <c r="LPU20" s="8"/>
      <c r="LPV20" s="8"/>
      <c r="LPW20" s="8"/>
      <c r="LPX20" s="8"/>
      <c r="LPY20" s="8"/>
      <c r="LPZ20" s="8"/>
      <c r="LQA20" s="8"/>
      <c r="LQB20" s="8"/>
      <c r="LQC20" s="8"/>
      <c r="LQD20" s="8"/>
      <c r="LQE20" s="8"/>
      <c r="LQF20" s="8"/>
      <c r="LQG20" s="8"/>
      <c r="LQH20" s="8"/>
      <c r="LQI20" s="8"/>
      <c r="LQJ20" s="8"/>
      <c r="LQK20" s="8"/>
      <c r="LQL20" s="8"/>
      <c r="LQM20" s="8"/>
      <c r="LQN20" s="8"/>
      <c r="LQO20" s="8"/>
      <c r="LQP20" s="8"/>
      <c r="LQQ20" s="8"/>
      <c r="LQR20" s="8"/>
      <c r="LQS20" s="8"/>
      <c r="LQT20" s="8"/>
      <c r="LQU20" s="8"/>
      <c r="LQV20" s="8"/>
      <c r="LQW20" s="8"/>
      <c r="LQX20" s="8"/>
      <c r="LQY20" s="8"/>
      <c r="LQZ20" s="8"/>
      <c r="LRA20" s="8"/>
      <c r="LRB20" s="8"/>
      <c r="LRC20" s="8"/>
      <c r="LRD20" s="8"/>
      <c r="LRE20" s="8"/>
      <c r="LRF20" s="8"/>
      <c r="LRG20" s="8"/>
      <c r="LRH20" s="8"/>
      <c r="LRI20" s="8"/>
      <c r="LRJ20" s="8"/>
      <c r="LRK20" s="8"/>
      <c r="LRL20" s="8"/>
      <c r="LRM20" s="8"/>
      <c r="LRN20" s="8"/>
      <c r="LRO20" s="8"/>
      <c r="LRP20" s="8"/>
      <c r="LRQ20" s="8"/>
      <c r="LRR20" s="8"/>
      <c r="LRS20" s="8"/>
      <c r="LRT20" s="8"/>
      <c r="LRU20" s="8"/>
      <c r="LRV20" s="8"/>
      <c r="LRW20" s="8"/>
      <c r="LRX20" s="8"/>
      <c r="LRY20" s="8"/>
      <c r="LRZ20" s="8"/>
      <c r="LSA20" s="8"/>
      <c r="LSB20" s="8"/>
      <c r="LSC20" s="8"/>
      <c r="LSD20" s="8"/>
      <c r="LSE20" s="8"/>
      <c r="LSF20" s="8"/>
      <c r="LSG20" s="8"/>
      <c r="LSH20" s="8"/>
      <c r="LSI20" s="8"/>
      <c r="LSJ20" s="8"/>
      <c r="LSK20" s="8"/>
      <c r="LSL20" s="8"/>
      <c r="LSM20" s="8"/>
      <c r="LSN20" s="8"/>
      <c r="LSO20" s="8"/>
      <c r="LSP20" s="8"/>
      <c r="LSQ20" s="8"/>
      <c r="LSR20" s="8"/>
      <c r="LSS20" s="8"/>
      <c r="LST20" s="8"/>
      <c r="LSU20" s="8"/>
      <c r="LSV20" s="8"/>
      <c r="LSW20" s="8"/>
      <c r="LSX20" s="8"/>
      <c r="LSY20" s="8"/>
      <c r="LSZ20" s="8"/>
      <c r="LTA20" s="8"/>
      <c r="LTB20" s="8"/>
      <c r="LTC20" s="8"/>
      <c r="LTD20" s="8"/>
      <c r="LTE20" s="8"/>
      <c r="LTF20" s="8"/>
      <c r="LTG20" s="8"/>
      <c r="LTH20" s="8"/>
      <c r="LTI20" s="8"/>
      <c r="LTJ20" s="8"/>
      <c r="LTK20" s="8"/>
      <c r="LTL20" s="8"/>
      <c r="LTM20" s="8"/>
      <c r="LTN20" s="8"/>
      <c r="LTO20" s="8"/>
      <c r="LTP20" s="8"/>
      <c r="LTQ20" s="8"/>
      <c r="LTR20" s="8"/>
      <c r="LTS20" s="8"/>
      <c r="LTT20" s="8"/>
      <c r="LTU20" s="8"/>
      <c r="LTV20" s="8"/>
      <c r="LTW20" s="8"/>
      <c r="LTX20" s="8"/>
      <c r="LTY20" s="8"/>
      <c r="LTZ20" s="8"/>
      <c r="LUA20" s="8"/>
      <c r="LUB20" s="8"/>
      <c r="LUC20" s="8"/>
      <c r="LUD20" s="8"/>
      <c r="LUE20" s="8"/>
      <c r="LUF20" s="8"/>
      <c r="LUG20" s="8"/>
      <c r="LUH20" s="8"/>
      <c r="LUI20" s="8"/>
      <c r="LUJ20" s="8"/>
      <c r="LUK20" s="8"/>
      <c r="LUL20" s="8"/>
      <c r="LUM20" s="8"/>
      <c r="LUN20" s="8"/>
      <c r="LUO20" s="8"/>
      <c r="LUP20" s="8"/>
      <c r="LUQ20" s="8"/>
      <c r="LUR20" s="8"/>
      <c r="LUS20" s="8"/>
      <c r="LUT20" s="8"/>
      <c r="LUU20" s="8"/>
      <c r="LUV20" s="8"/>
      <c r="LUW20" s="8"/>
      <c r="LUX20" s="8"/>
      <c r="LUY20" s="8"/>
      <c r="LUZ20" s="8"/>
      <c r="LVA20" s="8"/>
      <c r="LVB20" s="8"/>
      <c r="LVC20" s="8"/>
      <c r="LVD20" s="8"/>
      <c r="LVE20" s="8"/>
      <c r="LVF20" s="8"/>
      <c r="LVG20" s="8"/>
      <c r="LVH20" s="8"/>
      <c r="LVI20" s="8"/>
      <c r="LVJ20" s="8"/>
      <c r="LVK20" s="8"/>
      <c r="LVL20" s="8"/>
      <c r="LVM20" s="8"/>
      <c r="LVN20" s="8"/>
      <c r="LVO20" s="8"/>
      <c r="LVP20" s="8"/>
      <c r="LVQ20" s="8"/>
      <c r="LVR20" s="8"/>
      <c r="LVS20" s="8"/>
      <c r="LVT20" s="8"/>
      <c r="LVU20" s="8"/>
      <c r="LVV20" s="8"/>
      <c r="LVW20" s="8"/>
      <c r="LVX20" s="8"/>
      <c r="LVY20" s="8"/>
      <c r="LVZ20" s="8"/>
      <c r="LWA20" s="8"/>
      <c r="LWB20" s="8"/>
      <c r="LWC20" s="8"/>
      <c r="LWD20" s="8"/>
      <c r="LWE20" s="8"/>
      <c r="LWF20" s="8"/>
      <c r="LWG20" s="8"/>
      <c r="LWH20" s="8"/>
      <c r="LWI20" s="8"/>
      <c r="LWJ20" s="8"/>
      <c r="LWK20" s="8"/>
      <c r="LWL20" s="8"/>
      <c r="LWM20" s="8"/>
      <c r="LWN20" s="8"/>
      <c r="LWO20" s="8"/>
      <c r="LWP20" s="8"/>
      <c r="LWQ20" s="8"/>
      <c r="LWR20" s="8"/>
      <c r="LWS20" s="8"/>
      <c r="LWT20" s="8"/>
      <c r="LWU20" s="8"/>
      <c r="LWV20" s="8"/>
      <c r="LWW20" s="8"/>
      <c r="LWX20" s="8"/>
      <c r="LWY20" s="8"/>
      <c r="LWZ20" s="8"/>
      <c r="LXA20" s="8"/>
      <c r="LXB20" s="8"/>
      <c r="LXC20" s="8"/>
      <c r="LXD20" s="8"/>
      <c r="LXE20" s="8"/>
      <c r="LXF20" s="8"/>
      <c r="LXG20" s="8"/>
      <c r="LXH20" s="8"/>
      <c r="LXI20" s="8"/>
      <c r="LXJ20" s="8"/>
      <c r="LXK20" s="8"/>
      <c r="LXL20" s="8"/>
      <c r="LXM20" s="8"/>
      <c r="LXN20" s="8"/>
      <c r="LXO20" s="8"/>
      <c r="LXP20" s="8"/>
      <c r="LXQ20" s="8"/>
      <c r="LXR20" s="8"/>
      <c r="LXS20" s="8"/>
      <c r="LXT20" s="8"/>
      <c r="LXU20" s="8"/>
      <c r="LXV20" s="8"/>
      <c r="LXW20" s="8"/>
      <c r="LXX20" s="8"/>
      <c r="LXY20" s="8"/>
      <c r="LXZ20" s="8"/>
      <c r="LYA20" s="8"/>
      <c r="LYB20" s="8"/>
      <c r="LYC20" s="8"/>
      <c r="LYD20" s="8"/>
      <c r="LYE20" s="8"/>
      <c r="LYF20" s="8"/>
      <c r="LYG20" s="8"/>
      <c r="LYH20" s="8"/>
      <c r="LYI20" s="8"/>
      <c r="LYJ20" s="8"/>
      <c r="LYK20" s="8"/>
      <c r="LYL20" s="8"/>
      <c r="LYM20" s="8"/>
      <c r="LYN20" s="8"/>
      <c r="LYO20" s="8"/>
      <c r="LYP20" s="8"/>
      <c r="LYQ20" s="8"/>
      <c r="LYR20" s="8"/>
      <c r="LYS20" s="8"/>
      <c r="LYT20" s="8"/>
      <c r="LYU20" s="8"/>
      <c r="LYV20" s="8"/>
      <c r="LYW20" s="8"/>
      <c r="LYX20" s="8"/>
      <c r="LYY20" s="8"/>
      <c r="LYZ20" s="8"/>
      <c r="LZA20" s="8"/>
      <c r="LZB20" s="8"/>
      <c r="LZC20" s="8"/>
      <c r="LZD20" s="8"/>
      <c r="LZE20" s="8"/>
      <c r="LZF20" s="8"/>
      <c r="LZG20" s="8"/>
      <c r="LZH20" s="8"/>
      <c r="LZI20" s="8"/>
      <c r="LZJ20" s="8"/>
      <c r="LZK20" s="8"/>
      <c r="LZL20" s="8"/>
      <c r="LZM20" s="8"/>
      <c r="LZN20" s="8"/>
      <c r="LZO20" s="8"/>
      <c r="LZP20" s="8"/>
      <c r="LZQ20" s="8"/>
      <c r="LZR20" s="8"/>
      <c r="LZS20" s="8"/>
      <c r="LZT20" s="8"/>
      <c r="LZU20" s="8"/>
      <c r="LZV20" s="8"/>
      <c r="LZW20" s="8"/>
      <c r="LZX20" s="8"/>
      <c r="LZY20" s="8"/>
      <c r="LZZ20" s="8"/>
      <c r="MAA20" s="8"/>
      <c r="MAB20" s="8"/>
      <c r="MAC20" s="8"/>
      <c r="MAD20" s="8"/>
      <c r="MAE20" s="8"/>
      <c r="MAF20" s="8"/>
      <c r="MAG20" s="8"/>
      <c r="MAH20" s="8"/>
      <c r="MAI20" s="8"/>
      <c r="MAJ20" s="8"/>
      <c r="MAK20" s="8"/>
      <c r="MAL20" s="8"/>
      <c r="MAM20" s="8"/>
      <c r="MAN20" s="8"/>
      <c r="MAO20" s="8"/>
      <c r="MAP20" s="8"/>
      <c r="MAQ20" s="8"/>
      <c r="MAR20" s="8"/>
      <c r="MAS20" s="8"/>
      <c r="MAT20" s="8"/>
      <c r="MAU20" s="8"/>
      <c r="MAV20" s="8"/>
      <c r="MAW20" s="8"/>
      <c r="MAX20" s="8"/>
      <c r="MAY20" s="8"/>
      <c r="MAZ20" s="8"/>
      <c r="MBA20" s="8"/>
      <c r="MBB20" s="8"/>
      <c r="MBC20" s="8"/>
      <c r="MBD20" s="8"/>
      <c r="MBE20" s="8"/>
      <c r="MBF20" s="8"/>
      <c r="MBG20" s="8"/>
      <c r="MBH20" s="8"/>
      <c r="MBI20" s="8"/>
      <c r="MBJ20" s="8"/>
      <c r="MBK20" s="8"/>
      <c r="MBL20" s="8"/>
      <c r="MBM20" s="8"/>
      <c r="MBN20" s="8"/>
      <c r="MBO20" s="8"/>
      <c r="MBP20" s="8"/>
      <c r="MBQ20" s="8"/>
      <c r="MBR20" s="8"/>
      <c r="MBS20" s="8"/>
      <c r="MBT20" s="8"/>
      <c r="MBU20" s="8"/>
      <c r="MBV20" s="8"/>
      <c r="MBW20" s="8"/>
      <c r="MBX20" s="8"/>
      <c r="MBY20" s="8"/>
      <c r="MBZ20" s="8"/>
      <c r="MCA20" s="8"/>
      <c r="MCB20" s="8"/>
      <c r="MCC20" s="8"/>
      <c r="MCD20" s="8"/>
      <c r="MCE20" s="8"/>
      <c r="MCF20" s="8"/>
      <c r="MCG20" s="8"/>
      <c r="MCH20" s="8"/>
      <c r="MCI20" s="8"/>
      <c r="MCJ20" s="8"/>
      <c r="MCK20" s="8"/>
      <c r="MCL20" s="8"/>
      <c r="MCM20" s="8"/>
      <c r="MCN20" s="8"/>
      <c r="MCO20" s="8"/>
      <c r="MCP20" s="8"/>
      <c r="MCQ20" s="8"/>
      <c r="MCR20" s="8"/>
      <c r="MCS20" s="8"/>
      <c r="MCT20" s="8"/>
      <c r="MCU20" s="8"/>
      <c r="MCV20" s="8"/>
      <c r="MCW20" s="8"/>
      <c r="MCX20" s="8"/>
      <c r="MCY20" s="8"/>
      <c r="MCZ20" s="8"/>
      <c r="MDA20" s="8"/>
      <c r="MDB20" s="8"/>
      <c r="MDC20" s="8"/>
      <c r="MDD20" s="8"/>
      <c r="MDE20" s="8"/>
      <c r="MDF20" s="8"/>
      <c r="MDG20" s="8"/>
      <c r="MDH20" s="8"/>
      <c r="MDI20" s="8"/>
      <c r="MDJ20" s="8"/>
      <c r="MDK20" s="8"/>
      <c r="MDL20" s="8"/>
      <c r="MDM20" s="8"/>
      <c r="MDN20" s="8"/>
      <c r="MDO20" s="8"/>
      <c r="MDP20" s="8"/>
      <c r="MDQ20" s="8"/>
      <c r="MDR20" s="8"/>
      <c r="MDS20" s="8"/>
      <c r="MDT20" s="8"/>
      <c r="MDU20" s="8"/>
      <c r="MDV20" s="8"/>
      <c r="MDW20" s="8"/>
      <c r="MDX20" s="8"/>
      <c r="MDY20" s="8"/>
      <c r="MDZ20" s="8"/>
      <c r="MEA20" s="8"/>
      <c r="MEB20" s="8"/>
      <c r="MEC20" s="8"/>
      <c r="MED20" s="8"/>
      <c r="MEE20" s="8"/>
      <c r="MEF20" s="8"/>
      <c r="MEG20" s="8"/>
      <c r="MEH20" s="8"/>
      <c r="MEI20" s="8"/>
      <c r="MEJ20" s="8"/>
      <c r="MEK20" s="8"/>
      <c r="MEL20" s="8"/>
      <c r="MEM20" s="8"/>
      <c r="MEN20" s="8"/>
      <c r="MEO20" s="8"/>
      <c r="MEP20" s="8"/>
      <c r="MEQ20" s="8"/>
      <c r="MER20" s="8"/>
      <c r="MES20" s="8"/>
      <c r="MET20" s="8"/>
      <c r="MEU20" s="8"/>
      <c r="MEV20" s="8"/>
      <c r="MEW20" s="8"/>
      <c r="MEX20" s="8"/>
      <c r="MEY20" s="8"/>
      <c r="MEZ20" s="8"/>
      <c r="MFA20" s="8"/>
      <c r="MFB20" s="8"/>
      <c r="MFC20" s="8"/>
      <c r="MFD20" s="8"/>
      <c r="MFE20" s="8"/>
      <c r="MFF20" s="8"/>
      <c r="MFG20" s="8"/>
      <c r="MFH20" s="8"/>
      <c r="MFI20" s="8"/>
      <c r="MFJ20" s="8"/>
      <c r="MFK20" s="8"/>
      <c r="MFL20" s="8"/>
      <c r="MFM20" s="8"/>
      <c r="MFN20" s="8"/>
      <c r="MFO20" s="8"/>
      <c r="MFP20" s="8"/>
      <c r="MFQ20" s="8"/>
      <c r="MFR20" s="8"/>
      <c r="MFS20" s="8"/>
      <c r="MFT20" s="8"/>
      <c r="MFU20" s="8"/>
      <c r="MFV20" s="8"/>
      <c r="MFW20" s="8"/>
      <c r="MFX20" s="8"/>
      <c r="MFY20" s="8"/>
      <c r="MFZ20" s="8"/>
      <c r="MGA20" s="8"/>
      <c r="MGB20" s="8"/>
      <c r="MGC20" s="8"/>
      <c r="MGD20" s="8"/>
      <c r="MGE20" s="8"/>
      <c r="MGF20" s="8"/>
      <c r="MGG20" s="8"/>
      <c r="MGH20" s="8"/>
      <c r="MGI20" s="8"/>
      <c r="MGJ20" s="8"/>
      <c r="MGK20" s="8"/>
      <c r="MGL20" s="8"/>
      <c r="MGM20" s="8"/>
      <c r="MGN20" s="8"/>
      <c r="MGO20" s="8"/>
      <c r="MGP20" s="8"/>
      <c r="MGQ20" s="8"/>
      <c r="MGR20" s="8"/>
      <c r="MGS20" s="8"/>
      <c r="MGT20" s="8"/>
      <c r="MGU20" s="8"/>
      <c r="MGV20" s="8"/>
      <c r="MGW20" s="8"/>
      <c r="MGX20" s="8"/>
      <c r="MGY20" s="8"/>
      <c r="MGZ20" s="8"/>
      <c r="MHA20" s="8"/>
      <c r="MHB20" s="8"/>
      <c r="MHC20" s="8"/>
      <c r="MHD20" s="8"/>
      <c r="MHE20" s="8"/>
      <c r="MHF20" s="8"/>
      <c r="MHG20" s="8"/>
      <c r="MHH20" s="8"/>
      <c r="MHI20" s="8"/>
      <c r="MHJ20" s="8"/>
      <c r="MHK20" s="8"/>
      <c r="MHL20" s="8"/>
      <c r="MHM20" s="8"/>
      <c r="MHN20" s="8"/>
      <c r="MHO20" s="8"/>
      <c r="MHP20" s="8"/>
      <c r="MHQ20" s="8"/>
      <c r="MHR20" s="8"/>
      <c r="MHS20" s="8"/>
      <c r="MHT20" s="8"/>
      <c r="MHU20" s="8"/>
      <c r="MHV20" s="8"/>
      <c r="MHW20" s="8"/>
      <c r="MHX20" s="8"/>
      <c r="MHY20" s="8"/>
      <c r="MHZ20" s="8"/>
      <c r="MIA20" s="8"/>
      <c r="MIB20" s="8"/>
      <c r="MIC20" s="8"/>
      <c r="MID20" s="8"/>
      <c r="MIE20" s="8"/>
      <c r="MIF20" s="8"/>
      <c r="MIG20" s="8"/>
      <c r="MIH20" s="8"/>
      <c r="MII20" s="8"/>
      <c r="MIJ20" s="8"/>
      <c r="MIK20" s="8"/>
      <c r="MIL20" s="8"/>
      <c r="MIM20" s="8"/>
      <c r="MIN20" s="8"/>
      <c r="MIO20" s="8"/>
      <c r="MIP20" s="8"/>
      <c r="MIQ20" s="8"/>
      <c r="MIR20" s="8"/>
      <c r="MIS20" s="8"/>
      <c r="MIT20" s="8"/>
      <c r="MIU20" s="8"/>
      <c r="MIV20" s="8"/>
      <c r="MIW20" s="8"/>
      <c r="MIX20" s="8"/>
      <c r="MIY20" s="8"/>
      <c r="MIZ20" s="8"/>
      <c r="MJA20" s="8"/>
      <c r="MJB20" s="8"/>
      <c r="MJC20" s="8"/>
      <c r="MJD20" s="8"/>
      <c r="MJE20" s="8"/>
      <c r="MJF20" s="8"/>
      <c r="MJG20" s="8"/>
      <c r="MJH20" s="8"/>
      <c r="MJI20" s="8"/>
      <c r="MJJ20" s="8"/>
      <c r="MJK20" s="8"/>
      <c r="MJL20" s="8"/>
      <c r="MJM20" s="8"/>
      <c r="MJN20" s="8"/>
      <c r="MJO20" s="8"/>
      <c r="MJP20" s="8"/>
      <c r="MJQ20" s="8"/>
      <c r="MJR20" s="8"/>
      <c r="MJS20" s="8"/>
      <c r="MJT20" s="8"/>
      <c r="MJU20" s="8"/>
      <c r="MJV20" s="8"/>
      <c r="MJW20" s="8"/>
      <c r="MJX20" s="8"/>
      <c r="MJY20" s="8"/>
      <c r="MJZ20" s="8"/>
      <c r="MKA20" s="8"/>
      <c r="MKB20" s="8"/>
      <c r="MKC20" s="8"/>
      <c r="MKD20" s="8"/>
      <c r="MKE20" s="8"/>
      <c r="MKF20" s="8"/>
      <c r="MKG20" s="8"/>
      <c r="MKH20" s="8"/>
      <c r="MKI20" s="8"/>
      <c r="MKJ20" s="8"/>
      <c r="MKK20" s="8"/>
      <c r="MKL20" s="8"/>
      <c r="MKM20" s="8"/>
      <c r="MKN20" s="8"/>
      <c r="MKO20" s="8"/>
      <c r="MKP20" s="8"/>
      <c r="MKQ20" s="8"/>
      <c r="MKR20" s="8"/>
      <c r="MKS20" s="8"/>
      <c r="MKT20" s="8"/>
      <c r="MKU20" s="8"/>
      <c r="MKV20" s="8"/>
      <c r="MKW20" s="8"/>
      <c r="MKX20" s="8"/>
      <c r="MKY20" s="8"/>
      <c r="MKZ20" s="8"/>
      <c r="MLA20" s="8"/>
      <c r="MLB20" s="8"/>
      <c r="MLC20" s="8"/>
      <c r="MLD20" s="8"/>
      <c r="MLE20" s="8"/>
      <c r="MLF20" s="8"/>
      <c r="MLG20" s="8"/>
      <c r="MLH20" s="8"/>
      <c r="MLI20" s="8"/>
      <c r="MLJ20" s="8"/>
      <c r="MLK20" s="8"/>
      <c r="MLL20" s="8"/>
      <c r="MLM20" s="8"/>
      <c r="MLN20" s="8"/>
      <c r="MLO20" s="8"/>
      <c r="MLP20" s="8"/>
      <c r="MLQ20" s="8"/>
      <c r="MLR20" s="8"/>
      <c r="MLS20" s="8"/>
      <c r="MLT20" s="8"/>
      <c r="MLU20" s="8"/>
      <c r="MLV20" s="8"/>
      <c r="MLW20" s="8"/>
      <c r="MLX20" s="8"/>
      <c r="MLY20" s="8"/>
      <c r="MLZ20" s="8"/>
      <c r="MMA20" s="8"/>
      <c r="MMB20" s="8"/>
      <c r="MMC20" s="8"/>
      <c r="MMD20" s="8"/>
      <c r="MME20" s="8"/>
      <c r="MMF20" s="8"/>
      <c r="MMG20" s="8"/>
      <c r="MMH20" s="8"/>
      <c r="MMI20" s="8"/>
      <c r="MMJ20" s="8"/>
      <c r="MMK20" s="8"/>
      <c r="MML20" s="8"/>
      <c r="MMM20" s="8"/>
      <c r="MMN20" s="8"/>
      <c r="MMO20" s="8"/>
      <c r="MMP20" s="8"/>
      <c r="MMQ20" s="8"/>
      <c r="MMR20" s="8"/>
      <c r="MMS20" s="8"/>
      <c r="MMT20" s="8"/>
      <c r="MMU20" s="8"/>
      <c r="MMV20" s="8"/>
      <c r="MMW20" s="8"/>
      <c r="MMX20" s="8"/>
      <c r="MMY20" s="8"/>
      <c r="MMZ20" s="8"/>
      <c r="MNA20" s="8"/>
      <c r="MNB20" s="8"/>
      <c r="MNC20" s="8"/>
      <c r="MND20" s="8"/>
      <c r="MNE20" s="8"/>
      <c r="MNF20" s="8"/>
      <c r="MNG20" s="8"/>
      <c r="MNH20" s="8"/>
      <c r="MNI20" s="8"/>
      <c r="MNJ20" s="8"/>
      <c r="MNK20" s="8"/>
      <c r="MNL20" s="8"/>
      <c r="MNM20" s="8"/>
      <c r="MNN20" s="8"/>
      <c r="MNO20" s="8"/>
      <c r="MNP20" s="8"/>
      <c r="MNQ20" s="8"/>
      <c r="MNR20" s="8"/>
      <c r="MNS20" s="8"/>
      <c r="MNT20" s="8"/>
      <c r="MNU20" s="8"/>
      <c r="MNV20" s="8"/>
      <c r="MNW20" s="8"/>
      <c r="MNX20" s="8"/>
      <c r="MNY20" s="8"/>
      <c r="MNZ20" s="8"/>
      <c r="MOA20" s="8"/>
      <c r="MOB20" s="8"/>
      <c r="MOC20" s="8"/>
      <c r="MOD20" s="8"/>
      <c r="MOE20" s="8"/>
      <c r="MOF20" s="8"/>
      <c r="MOG20" s="8"/>
      <c r="MOH20" s="8"/>
      <c r="MOI20" s="8"/>
      <c r="MOJ20" s="8"/>
      <c r="MOK20" s="8"/>
      <c r="MOL20" s="8"/>
      <c r="MOM20" s="8"/>
      <c r="MON20" s="8"/>
      <c r="MOO20" s="8"/>
      <c r="MOP20" s="8"/>
      <c r="MOQ20" s="8"/>
      <c r="MOR20" s="8"/>
      <c r="MOS20" s="8"/>
      <c r="MOT20" s="8"/>
      <c r="MOU20" s="8"/>
      <c r="MOV20" s="8"/>
      <c r="MOW20" s="8"/>
      <c r="MOX20" s="8"/>
      <c r="MOY20" s="8"/>
      <c r="MOZ20" s="8"/>
      <c r="MPA20" s="8"/>
      <c r="MPB20" s="8"/>
      <c r="MPC20" s="8"/>
      <c r="MPD20" s="8"/>
      <c r="MPE20" s="8"/>
      <c r="MPF20" s="8"/>
      <c r="MPG20" s="8"/>
      <c r="MPH20" s="8"/>
      <c r="MPI20" s="8"/>
      <c r="MPJ20" s="8"/>
      <c r="MPK20" s="8"/>
      <c r="MPL20" s="8"/>
      <c r="MPM20" s="8"/>
      <c r="MPN20" s="8"/>
      <c r="MPO20" s="8"/>
      <c r="MPP20" s="8"/>
      <c r="MPQ20" s="8"/>
      <c r="MPR20" s="8"/>
      <c r="MPS20" s="8"/>
      <c r="MPT20" s="8"/>
      <c r="MPU20" s="8"/>
      <c r="MPV20" s="8"/>
      <c r="MPW20" s="8"/>
      <c r="MPX20" s="8"/>
      <c r="MPY20" s="8"/>
      <c r="MPZ20" s="8"/>
      <c r="MQA20" s="8"/>
      <c r="MQB20" s="8"/>
      <c r="MQC20" s="8"/>
      <c r="MQD20" s="8"/>
      <c r="MQE20" s="8"/>
      <c r="MQF20" s="8"/>
      <c r="MQG20" s="8"/>
      <c r="MQH20" s="8"/>
      <c r="MQI20" s="8"/>
      <c r="MQJ20" s="8"/>
      <c r="MQK20" s="8"/>
      <c r="MQL20" s="8"/>
      <c r="MQM20" s="8"/>
      <c r="MQN20" s="8"/>
      <c r="MQO20" s="8"/>
      <c r="MQP20" s="8"/>
      <c r="MQQ20" s="8"/>
      <c r="MQR20" s="8"/>
      <c r="MQS20" s="8"/>
      <c r="MQT20" s="8"/>
      <c r="MQU20" s="8"/>
      <c r="MQV20" s="8"/>
      <c r="MQW20" s="8"/>
      <c r="MQX20" s="8"/>
      <c r="MQY20" s="8"/>
      <c r="MQZ20" s="8"/>
      <c r="MRA20" s="8"/>
      <c r="MRB20" s="8"/>
      <c r="MRC20" s="8"/>
      <c r="MRD20" s="8"/>
      <c r="MRE20" s="8"/>
      <c r="MRF20" s="8"/>
      <c r="MRG20" s="8"/>
      <c r="MRH20" s="8"/>
      <c r="MRI20" s="8"/>
      <c r="MRJ20" s="8"/>
      <c r="MRK20" s="8"/>
      <c r="MRL20" s="8"/>
      <c r="MRM20" s="8"/>
      <c r="MRN20" s="8"/>
      <c r="MRO20" s="8"/>
      <c r="MRP20" s="8"/>
      <c r="MRQ20" s="8"/>
      <c r="MRR20" s="8"/>
      <c r="MRS20" s="8"/>
      <c r="MRT20" s="8"/>
      <c r="MRU20" s="8"/>
      <c r="MRV20" s="8"/>
      <c r="MRW20" s="8"/>
      <c r="MRX20" s="8"/>
      <c r="MRY20" s="8"/>
      <c r="MRZ20" s="8"/>
      <c r="MSA20" s="8"/>
      <c r="MSB20" s="8"/>
      <c r="MSC20" s="8"/>
      <c r="MSD20" s="8"/>
      <c r="MSE20" s="8"/>
      <c r="MSF20" s="8"/>
      <c r="MSG20" s="8"/>
      <c r="MSH20" s="8"/>
      <c r="MSI20" s="8"/>
      <c r="MSJ20" s="8"/>
      <c r="MSK20" s="8"/>
      <c r="MSL20" s="8"/>
      <c r="MSM20" s="8"/>
      <c r="MSN20" s="8"/>
      <c r="MSO20" s="8"/>
      <c r="MSP20" s="8"/>
      <c r="MSQ20" s="8"/>
      <c r="MSR20" s="8"/>
      <c r="MSS20" s="8"/>
      <c r="MST20" s="8"/>
      <c r="MSU20" s="8"/>
      <c r="MSV20" s="8"/>
      <c r="MSW20" s="8"/>
      <c r="MSX20" s="8"/>
      <c r="MSY20" s="8"/>
      <c r="MSZ20" s="8"/>
      <c r="MTA20" s="8"/>
      <c r="MTB20" s="8"/>
      <c r="MTC20" s="8"/>
      <c r="MTD20" s="8"/>
      <c r="MTE20" s="8"/>
      <c r="MTF20" s="8"/>
      <c r="MTG20" s="8"/>
      <c r="MTH20" s="8"/>
      <c r="MTI20" s="8"/>
      <c r="MTJ20" s="8"/>
      <c r="MTK20" s="8"/>
      <c r="MTL20" s="8"/>
      <c r="MTM20" s="8"/>
      <c r="MTN20" s="8"/>
      <c r="MTO20" s="8"/>
      <c r="MTP20" s="8"/>
      <c r="MTQ20" s="8"/>
      <c r="MTR20" s="8"/>
      <c r="MTS20" s="8"/>
      <c r="MTT20" s="8"/>
      <c r="MTU20" s="8"/>
      <c r="MTV20" s="8"/>
      <c r="MTW20" s="8"/>
      <c r="MTX20" s="8"/>
      <c r="MTY20" s="8"/>
      <c r="MTZ20" s="8"/>
      <c r="MUA20" s="8"/>
      <c r="MUB20" s="8"/>
      <c r="MUC20" s="8"/>
      <c r="MUD20" s="8"/>
      <c r="MUE20" s="8"/>
      <c r="MUF20" s="8"/>
      <c r="MUG20" s="8"/>
      <c r="MUH20" s="8"/>
      <c r="MUI20" s="8"/>
      <c r="MUJ20" s="8"/>
      <c r="MUK20" s="8"/>
      <c r="MUL20" s="8"/>
      <c r="MUM20" s="8"/>
      <c r="MUN20" s="8"/>
      <c r="MUO20" s="8"/>
      <c r="MUP20" s="8"/>
      <c r="MUQ20" s="8"/>
      <c r="MUR20" s="8"/>
      <c r="MUS20" s="8"/>
      <c r="MUT20" s="8"/>
      <c r="MUU20" s="8"/>
      <c r="MUV20" s="8"/>
      <c r="MUW20" s="8"/>
      <c r="MUX20" s="8"/>
      <c r="MUY20" s="8"/>
      <c r="MUZ20" s="8"/>
      <c r="MVA20" s="8"/>
      <c r="MVB20" s="8"/>
      <c r="MVC20" s="8"/>
      <c r="MVD20" s="8"/>
      <c r="MVE20" s="8"/>
      <c r="MVF20" s="8"/>
      <c r="MVG20" s="8"/>
      <c r="MVH20" s="8"/>
      <c r="MVI20" s="8"/>
      <c r="MVJ20" s="8"/>
      <c r="MVK20" s="8"/>
      <c r="MVL20" s="8"/>
      <c r="MVM20" s="8"/>
      <c r="MVN20" s="8"/>
      <c r="MVO20" s="8"/>
      <c r="MVP20" s="8"/>
      <c r="MVQ20" s="8"/>
      <c r="MVR20" s="8"/>
      <c r="MVS20" s="8"/>
      <c r="MVT20" s="8"/>
      <c r="MVU20" s="8"/>
      <c r="MVV20" s="8"/>
      <c r="MVW20" s="8"/>
      <c r="MVX20" s="8"/>
      <c r="MVY20" s="8"/>
      <c r="MVZ20" s="8"/>
      <c r="MWA20" s="8"/>
      <c r="MWB20" s="8"/>
      <c r="MWC20" s="8"/>
      <c r="MWD20" s="8"/>
      <c r="MWE20" s="8"/>
      <c r="MWF20" s="8"/>
      <c r="MWG20" s="8"/>
      <c r="MWH20" s="8"/>
      <c r="MWI20" s="8"/>
      <c r="MWJ20" s="8"/>
      <c r="MWK20" s="8"/>
      <c r="MWL20" s="8"/>
      <c r="MWM20" s="8"/>
      <c r="MWN20" s="8"/>
      <c r="MWO20" s="8"/>
      <c r="MWP20" s="8"/>
      <c r="MWQ20" s="8"/>
      <c r="MWR20" s="8"/>
      <c r="MWS20" s="8"/>
      <c r="MWT20" s="8"/>
      <c r="MWU20" s="8"/>
      <c r="MWV20" s="8"/>
      <c r="MWW20" s="8"/>
      <c r="MWX20" s="8"/>
      <c r="MWY20" s="8"/>
      <c r="MWZ20" s="8"/>
      <c r="MXA20" s="8"/>
      <c r="MXB20" s="8"/>
      <c r="MXC20" s="8"/>
      <c r="MXD20" s="8"/>
      <c r="MXE20" s="8"/>
      <c r="MXF20" s="8"/>
      <c r="MXG20" s="8"/>
      <c r="MXH20" s="8"/>
      <c r="MXI20" s="8"/>
      <c r="MXJ20" s="8"/>
      <c r="MXK20" s="8"/>
      <c r="MXL20" s="8"/>
      <c r="MXM20" s="8"/>
      <c r="MXN20" s="8"/>
      <c r="MXO20" s="8"/>
      <c r="MXP20" s="8"/>
      <c r="MXQ20" s="8"/>
      <c r="MXR20" s="8"/>
      <c r="MXS20" s="8"/>
      <c r="MXT20" s="8"/>
      <c r="MXU20" s="8"/>
      <c r="MXV20" s="8"/>
      <c r="MXW20" s="8"/>
      <c r="MXX20" s="8"/>
      <c r="MXY20" s="8"/>
      <c r="MXZ20" s="8"/>
      <c r="MYA20" s="8"/>
      <c r="MYB20" s="8"/>
      <c r="MYC20" s="8"/>
      <c r="MYD20" s="8"/>
      <c r="MYE20" s="8"/>
      <c r="MYF20" s="8"/>
      <c r="MYG20" s="8"/>
      <c r="MYH20" s="8"/>
      <c r="MYI20" s="8"/>
      <c r="MYJ20" s="8"/>
      <c r="MYK20" s="8"/>
      <c r="MYL20" s="8"/>
      <c r="MYM20" s="8"/>
      <c r="MYN20" s="8"/>
      <c r="MYO20" s="8"/>
      <c r="MYP20" s="8"/>
      <c r="MYQ20" s="8"/>
      <c r="MYR20" s="8"/>
      <c r="MYS20" s="8"/>
      <c r="MYT20" s="8"/>
      <c r="MYU20" s="8"/>
      <c r="MYV20" s="8"/>
      <c r="MYW20" s="8"/>
      <c r="MYX20" s="8"/>
      <c r="MYY20" s="8"/>
      <c r="MYZ20" s="8"/>
      <c r="MZA20" s="8"/>
      <c r="MZB20" s="8"/>
      <c r="MZC20" s="8"/>
      <c r="MZD20" s="8"/>
      <c r="MZE20" s="8"/>
      <c r="MZF20" s="8"/>
      <c r="MZG20" s="8"/>
      <c r="MZH20" s="8"/>
      <c r="MZI20" s="8"/>
      <c r="MZJ20" s="8"/>
      <c r="MZK20" s="8"/>
      <c r="MZL20" s="8"/>
      <c r="MZM20" s="8"/>
      <c r="MZN20" s="8"/>
      <c r="MZO20" s="8"/>
      <c r="MZP20" s="8"/>
      <c r="MZQ20" s="8"/>
      <c r="MZR20" s="8"/>
      <c r="MZS20" s="8"/>
      <c r="MZT20" s="8"/>
      <c r="MZU20" s="8"/>
      <c r="MZV20" s="8"/>
      <c r="MZW20" s="8"/>
      <c r="MZX20" s="8"/>
      <c r="MZY20" s="8"/>
      <c r="MZZ20" s="8"/>
      <c r="NAA20" s="8"/>
      <c r="NAB20" s="8"/>
      <c r="NAC20" s="8"/>
      <c r="NAD20" s="8"/>
      <c r="NAE20" s="8"/>
      <c r="NAF20" s="8"/>
      <c r="NAG20" s="8"/>
      <c r="NAH20" s="8"/>
      <c r="NAI20" s="8"/>
      <c r="NAJ20" s="8"/>
      <c r="NAK20" s="8"/>
      <c r="NAL20" s="8"/>
      <c r="NAM20" s="8"/>
      <c r="NAN20" s="8"/>
      <c r="NAO20" s="8"/>
      <c r="NAP20" s="8"/>
      <c r="NAQ20" s="8"/>
      <c r="NAR20" s="8"/>
      <c r="NAS20" s="8"/>
      <c r="NAT20" s="8"/>
      <c r="NAU20" s="8"/>
      <c r="NAV20" s="8"/>
      <c r="NAW20" s="8"/>
      <c r="NAX20" s="8"/>
      <c r="NAY20" s="8"/>
      <c r="NAZ20" s="8"/>
      <c r="NBA20" s="8"/>
      <c r="NBB20" s="8"/>
      <c r="NBC20" s="8"/>
      <c r="NBD20" s="8"/>
      <c r="NBE20" s="8"/>
      <c r="NBF20" s="8"/>
      <c r="NBG20" s="8"/>
      <c r="NBH20" s="8"/>
      <c r="NBI20" s="8"/>
      <c r="NBJ20" s="8"/>
      <c r="NBK20" s="8"/>
      <c r="NBL20" s="8"/>
      <c r="NBM20" s="8"/>
      <c r="NBN20" s="8"/>
      <c r="NBO20" s="8"/>
      <c r="NBP20" s="8"/>
      <c r="NBQ20" s="8"/>
      <c r="NBR20" s="8"/>
      <c r="NBS20" s="8"/>
      <c r="NBT20" s="8"/>
      <c r="NBU20" s="8"/>
      <c r="NBV20" s="8"/>
      <c r="NBW20" s="8"/>
      <c r="NBX20" s="8"/>
      <c r="NBY20" s="8"/>
      <c r="NBZ20" s="8"/>
      <c r="NCA20" s="8"/>
      <c r="NCB20" s="8"/>
      <c r="NCC20" s="8"/>
      <c r="NCD20" s="8"/>
      <c r="NCE20" s="8"/>
      <c r="NCF20" s="8"/>
      <c r="NCG20" s="8"/>
      <c r="NCH20" s="8"/>
      <c r="NCI20" s="8"/>
      <c r="NCJ20" s="8"/>
      <c r="NCK20" s="8"/>
      <c r="NCL20" s="8"/>
      <c r="NCM20" s="8"/>
      <c r="NCN20" s="8"/>
      <c r="NCO20" s="8"/>
      <c r="NCP20" s="8"/>
      <c r="NCQ20" s="8"/>
      <c r="NCR20" s="8"/>
      <c r="NCS20" s="8"/>
      <c r="NCT20" s="8"/>
      <c r="NCU20" s="8"/>
      <c r="NCV20" s="8"/>
      <c r="NCW20" s="8"/>
      <c r="NCX20" s="8"/>
      <c r="NCY20" s="8"/>
      <c r="NCZ20" s="8"/>
      <c r="NDA20" s="8"/>
      <c r="NDB20" s="8"/>
      <c r="NDC20" s="8"/>
      <c r="NDD20" s="8"/>
      <c r="NDE20" s="8"/>
      <c r="NDF20" s="8"/>
      <c r="NDG20" s="8"/>
      <c r="NDH20" s="8"/>
      <c r="NDI20" s="8"/>
      <c r="NDJ20" s="8"/>
      <c r="NDK20" s="8"/>
      <c r="NDL20" s="8"/>
      <c r="NDM20" s="8"/>
      <c r="NDN20" s="8"/>
      <c r="NDO20" s="8"/>
      <c r="NDP20" s="8"/>
      <c r="NDQ20" s="8"/>
      <c r="NDR20" s="8"/>
      <c r="NDS20" s="8"/>
      <c r="NDT20" s="8"/>
      <c r="NDU20" s="8"/>
      <c r="NDV20" s="8"/>
      <c r="NDW20" s="8"/>
      <c r="NDX20" s="8"/>
      <c r="NDY20" s="8"/>
      <c r="NDZ20" s="8"/>
      <c r="NEA20" s="8"/>
      <c r="NEB20" s="8"/>
      <c r="NEC20" s="8"/>
      <c r="NED20" s="8"/>
      <c r="NEE20" s="8"/>
      <c r="NEF20" s="8"/>
      <c r="NEG20" s="8"/>
      <c r="NEH20" s="8"/>
      <c r="NEI20" s="8"/>
      <c r="NEJ20" s="8"/>
      <c r="NEK20" s="8"/>
      <c r="NEL20" s="8"/>
      <c r="NEM20" s="8"/>
      <c r="NEN20" s="8"/>
      <c r="NEO20" s="8"/>
      <c r="NEP20" s="8"/>
      <c r="NEQ20" s="8"/>
      <c r="NER20" s="8"/>
      <c r="NES20" s="8"/>
      <c r="NET20" s="8"/>
      <c r="NEU20" s="8"/>
      <c r="NEV20" s="8"/>
      <c r="NEW20" s="8"/>
      <c r="NEX20" s="8"/>
      <c r="NEY20" s="8"/>
      <c r="NEZ20" s="8"/>
      <c r="NFA20" s="8"/>
      <c r="NFB20" s="8"/>
      <c r="NFC20" s="8"/>
      <c r="NFD20" s="8"/>
      <c r="NFE20" s="8"/>
      <c r="NFF20" s="8"/>
      <c r="NFG20" s="8"/>
      <c r="NFH20" s="8"/>
      <c r="NFI20" s="8"/>
      <c r="NFJ20" s="8"/>
      <c r="NFK20" s="8"/>
      <c r="NFL20" s="8"/>
      <c r="NFM20" s="8"/>
      <c r="NFN20" s="8"/>
      <c r="NFO20" s="8"/>
      <c r="NFP20" s="8"/>
      <c r="NFQ20" s="8"/>
      <c r="NFR20" s="8"/>
      <c r="NFS20" s="8"/>
      <c r="NFT20" s="8"/>
      <c r="NFU20" s="8"/>
      <c r="NFV20" s="8"/>
      <c r="NFW20" s="8"/>
      <c r="NFX20" s="8"/>
      <c r="NFY20" s="8"/>
      <c r="NFZ20" s="8"/>
      <c r="NGA20" s="8"/>
      <c r="NGB20" s="8"/>
      <c r="NGC20" s="8"/>
      <c r="NGD20" s="8"/>
      <c r="NGE20" s="8"/>
      <c r="NGF20" s="8"/>
      <c r="NGG20" s="8"/>
      <c r="NGH20" s="8"/>
      <c r="NGI20" s="8"/>
      <c r="NGJ20" s="8"/>
      <c r="NGK20" s="8"/>
      <c r="NGL20" s="8"/>
      <c r="NGM20" s="8"/>
      <c r="NGN20" s="8"/>
      <c r="NGO20" s="8"/>
      <c r="NGP20" s="8"/>
      <c r="NGQ20" s="8"/>
      <c r="NGR20" s="8"/>
      <c r="NGS20" s="8"/>
      <c r="NGT20" s="8"/>
      <c r="NGU20" s="8"/>
      <c r="NGV20" s="8"/>
      <c r="NGW20" s="8"/>
      <c r="NGX20" s="8"/>
      <c r="NGY20" s="8"/>
      <c r="NGZ20" s="8"/>
      <c r="NHA20" s="8"/>
      <c r="NHB20" s="8"/>
      <c r="NHC20" s="8"/>
      <c r="NHD20" s="8"/>
      <c r="NHE20" s="8"/>
      <c r="NHF20" s="8"/>
      <c r="NHG20" s="8"/>
      <c r="NHH20" s="8"/>
      <c r="NHI20" s="8"/>
      <c r="NHJ20" s="8"/>
      <c r="NHK20" s="8"/>
      <c r="NHL20" s="8"/>
      <c r="NHM20" s="8"/>
      <c r="NHN20" s="8"/>
      <c r="NHO20" s="8"/>
      <c r="NHP20" s="8"/>
      <c r="NHQ20" s="8"/>
      <c r="NHR20" s="8"/>
      <c r="NHS20" s="8"/>
      <c r="NHT20" s="8"/>
      <c r="NHU20" s="8"/>
      <c r="NHV20" s="8"/>
      <c r="NHW20" s="8"/>
      <c r="NHX20" s="8"/>
      <c r="NHY20" s="8"/>
      <c r="NHZ20" s="8"/>
      <c r="NIA20" s="8"/>
      <c r="NIB20" s="8"/>
      <c r="NIC20" s="8"/>
      <c r="NID20" s="8"/>
      <c r="NIE20" s="8"/>
      <c r="NIF20" s="8"/>
      <c r="NIG20" s="8"/>
      <c r="NIH20" s="8"/>
      <c r="NII20" s="8"/>
      <c r="NIJ20" s="8"/>
      <c r="NIK20" s="8"/>
      <c r="NIL20" s="8"/>
      <c r="NIM20" s="8"/>
      <c r="NIN20" s="8"/>
      <c r="NIO20" s="8"/>
      <c r="NIP20" s="8"/>
      <c r="NIQ20" s="8"/>
      <c r="NIR20" s="8"/>
      <c r="NIS20" s="8"/>
      <c r="NIT20" s="8"/>
      <c r="NIU20" s="8"/>
      <c r="NIV20" s="8"/>
      <c r="NIW20" s="8"/>
      <c r="NIX20" s="8"/>
      <c r="NIY20" s="8"/>
      <c r="NIZ20" s="8"/>
      <c r="NJA20" s="8"/>
      <c r="NJB20" s="8"/>
      <c r="NJC20" s="8"/>
      <c r="NJD20" s="8"/>
      <c r="NJE20" s="8"/>
      <c r="NJF20" s="8"/>
      <c r="NJG20" s="8"/>
      <c r="NJH20" s="8"/>
      <c r="NJI20" s="8"/>
      <c r="NJJ20" s="8"/>
      <c r="NJK20" s="8"/>
      <c r="NJL20" s="8"/>
      <c r="NJM20" s="8"/>
      <c r="NJN20" s="8"/>
      <c r="NJO20" s="8"/>
      <c r="NJP20" s="8"/>
      <c r="NJQ20" s="8"/>
      <c r="NJR20" s="8"/>
      <c r="NJS20" s="8"/>
      <c r="NJT20" s="8"/>
      <c r="NJU20" s="8"/>
      <c r="NJV20" s="8"/>
      <c r="NJW20" s="8"/>
      <c r="NJX20" s="8"/>
      <c r="NJY20" s="8"/>
      <c r="NJZ20" s="8"/>
      <c r="NKA20" s="8"/>
      <c r="NKB20" s="8"/>
      <c r="NKC20" s="8"/>
      <c r="NKD20" s="8"/>
      <c r="NKE20" s="8"/>
      <c r="NKF20" s="8"/>
      <c r="NKG20" s="8"/>
      <c r="NKH20" s="8"/>
      <c r="NKI20" s="8"/>
      <c r="NKJ20" s="8"/>
      <c r="NKK20" s="8"/>
      <c r="NKL20" s="8"/>
      <c r="NKM20" s="8"/>
      <c r="NKN20" s="8"/>
      <c r="NKO20" s="8"/>
      <c r="NKP20" s="8"/>
      <c r="NKQ20" s="8"/>
      <c r="NKR20" s="8"/>
      <c r="NKS20" s="8"/>
      <c r="NKT20" s="8"/>
      <c r="NKU20" s="8"/>
      <c r="NKV20" s="8"/>
      <c r="NKW20" s="8"/>
      <c r="NKX20" s="8"/>
      <c r="NKY20" s="8"/>
      <c r="NKZ20" s="8"/>
      <c r="NLA20" s="8"/>
      <c r="NLB20" s="8"/>
      <c r="NLC20" s="8"/>
      <c r="NLD20" s="8"/>
      <c r="NLE20" s="8"/>
      <c r="NLF20" s="8"/>
      <c r="NLG20" s="8"/>
      <c r="NLH20" s="8"/>
      <c r="NLI20" s="8"/>
      <c r="NLJ20" s="8"/>
      <c r="NLK20" s="8"/>
      <c r="NLL20" s="8"/>
      <c r="NLM20" s="8"/>
      <c r="NLN20" s="8"/>
      <c r="NLO20" s="8"/>
      <c r="NLP20" s="8"/>
      <c r="NLQ20" s="8"/>
      <c r="NLR20" s="8"/>
      <c r="NLS20" s="8"/>
      <c r="NLT20" s="8"/>
      <c r="NLU20" s="8"/>
      <c r="NLV20" s="8"/>
      <c r="NLW20" s="8"/>
      <c r="NLX20" s="8"/>
      <c r="NLY20" s="8"/>
      <c r="NLZ20" s="8"/>
      <c r="NMA20" s="8"/>
      <c r="NMB20" s="8"/>
      <c r="NMC20" s="8"/>
      <c r="NMD20" s="8"/>
      <c r="NME20" s="8"/>
      <c r="NMF20" s="8"/>
      <c r="NMG20" s="8"/>
      <c r="NMH20" s="8"/>
      <c r="NMI20" s="8"/>
      <c r="NMJ20" s="8"/>
      <c r="NMK20" s="8"/>
      <c r="NML20" s="8"/>
      <c r="NMM20" s="8"/>
      <c r="NMN20" s="8"/>
      <c r="NMO20" s="8"/>
      <c r="NMP20" s="8"/>
      <c r="NMQ20" s="8"/>
      <c r="NMR20" s="8"/>
      <c r="NMS20" s="8"/>
      <c r="NMT20" s="8"/>
      <c r="NMU20" s="8"/>
      <c r="NMV20" s="8"/>
      <c r="NMW20" s="8"/>
      <c r="NMX20" s="8"/>
      <c r="NMY20" s="8"/>
      <c r="NMZ20" s="8"/>
      <c r="NNA20" s="8"/>
      <c r="NNB20" s="8"/>
      <c r="NNC20" s="8"/>
      <c r="NND20" s="8"/>
      <c r="NNE20" s="8"/>
      <c r="NNF20" s="8"/>
      <c r="NNG20" s="8"/>
      <c r="NNH20" s="8"/>
      <c r="NNI20" s="8"/>
      <c r="NNJ20" s="8"/>
      <c r="NNK20" s="8"/>
      <c r="NNL20" s="8"/>
      <c r="NNM20" s="8"/>
      <c r="NNN20" s="8"/>
      <c r="NNO20" s="8"/>
      <c r="NNP20" s="8"/>
      <c r="NNQ20" s="8"/>
      <c r="NNR20" s="8"/>
      <c r="NNS20" s="8"/>
      <c r="NNT20" s="8"/>
      <c r="NNU20" s="8"/>
      <c r="NNV20" s="8"/>
      <c r="NNW20" s="8"/>
      <c r="NNX20" s="8"/>
      <c r="NNY20" s="8"/>
      <c r="NNZ20" s="8"/>
      <c r="NOA20" s="8"/>
      <c r="NOB20" s="8"/>
      <c r="NOC20" s="8"/>
      <c r="NOD20" s="8"/>
      <c r="NOE20" s="8"/>
      <c r="NOF20" s="8"/>
      <c r="NOG20" s="8"/>
      <c r="NOH20" s="8"/>
      <c r="NOI20" s="8"/>
      <c r="NOJ20" s="8"/>
      <c r="NOK20" s="8"/>
      <c r="NOL20" s="8"/>
      <c r="NOM20" s="8"/>
      <c r="NON20" s="8"/>
      <c r="NOO20" s="8"/>
      <c r="NOP20" s="8"/>
      <c r="NOQ20" s="8"/>
      <c r="NOR20" s="8"/>
      <c r="NOS20" s="8"/>
      <c r="NOT20" s="8"/>
      <c r="NOU20" s="8"/>
      <c r="NOV20" s="8"/>
      <c r="NOW20" s="8"/>
      <c r="NOX20" s="8"/>
      <c r="NOY20" s="8"/>
      <c r="NOZ20" s="8"/>
      <c r="NPA20" s="8"/>
      <c r="NPB20" s="8"/>
      <c r="NPC20" s="8"/>
      <c r="NPD20" s="8"/>
      <c r="NPE20" s="8"/>
      <c r="NPF20" s="8"/>
      <c r="NPG20" s="8"/>
      <c r="NPH20" s="8"/>
      <c r="NPI20" s="8"/>
      <c r="NPJ20" s="8"/>
      <c r="NPK20" s="8"/>
      <c r="NPL20" s="8"/>
      <c r="NPM20" s="8"/>
      <c r="NPN20" s="8"/>
      <c r="NPO20" s="8"/>
      <c r="NPP20" s="8"/>
      <c r="NPQ20" s="8"/>
      <c r="NPR20" s="8"/>
      <c r="NPS20" s="8"/>
      <c r="NPT20" s="8"/>
      <c r="NPU20" s="8"/>
      <c r="NPV20" s="8"/>
      <c r="NPW20" s="8"/>
      <c r="NPX20" s="8"/>
      <c r="NPY20" s="8"/>
      <c r="NPZ20" s="8"/>
      <c r="NQA20" s="8"/>
      <c r="NQB20" s="8"/>
      <c r="NQC20" s="8"/>
      <c r="NQD20" s="8"/>
      <c r="NQE20" s="8"/>
      <c r="NQF20" s="8"/>
      <c r="NQG20" s="8"/>
      <c r="NQH20" s="8"/>
      <c r="NQI20" s="8"/>
      <c r="NQJ20" s="8"/>
      <c r="NQK20" s="8"/>
      <c r="NQL20" s="8"/>
      <c r="NQM20" s="8"/>
      <c r="NQN20" s="8"/>
      <c r="NQO20" s="8"/>
      <c r="NQP20" s="8"/>
      <c r="NQQ20" s="8"/>
      <c r="NQR20" s="8"/>
      <c r="NQS20" s="8"/>
      <c r="NQT20" s="8"/>
      <c r="NQU20" s="8"/>
      <c r="NQV20" s="8"/>
      <c r="NQW20" s="8"/>
      <c r="NQX20" s="8"/>
      <c r="NQY20" s="8"/>
      <c r="NQZ20" s="8"/>
      <c r="NRA20" s="8"/>
      <c r="NRB20" s="8"/>
      <c r="NRC20" s="8"/>
      <c r="NRD20" s="8"/>
      <c r="NRE20" s="8"/>
      <c r="NRF20" s="8"/>
      <c r="NRG20" s="8"/>
      <c r="NRH20" s="8"/>
      <c r="NRI20" s="8"/>
      <c r="NRJ20" s="8"/>
      <c r="NRK20" s="8"/>
      <c r="NRL20" s="8"/>
      <c r="NRM20" s="8"/>
      <c r="NRN20" s="8"/>
      <c r="NRO20" s="8"/>
      <c r="NRP20" s="8"/>
      <c r="NRQ20" s="8"/>
      <c r="NRR20" s="8"/>
      <c r="NRS20" s="8"/>
      <c r="NRT20" s="8"/>
      <c r="NRU20" s="8"/>
      <c r="NRV20" s="8"/>
      <c r="NRW20" s="8"/>
      <c r="NRX20" s="8"/>
      <c r="NRY20" s="8"/>
      <c r="NRZ20" s="8"/>
      <c r="NSA20" s="8"/>
      <c r="NSB20" s="8"/>
      <c r="NSC20" s="8"/>
      <c r="NSD20" s="8"/>
      <c r="NSE20" s="8"/>
      <c r="NSF20" s="8"/>
      <c r="NSG20" s="8"/>
      <c r="NSH20" s="8"/>
      <c r="NSI20" s="8"/>
      <c r="NSJ20" s="8"/>
      <c r="NSK20" s="8"/>
      <c r="NSL20" s="8"/>
      <c r="NSM20" s="8"/>
      <c r="NSN20" s="8"/>
      <c r="NSO20" s="8"/>
      <c r="NSP20" s="8"/>
      <c r="NSQ20" s="8"/>
      <c r="NSR20" s="8"/>
      <c r="NSS20" s="8"/>
      <c r="NST20" s="8"/>
      <c r="NSU20" s="8"/>
      <c r="NSV20" s="8"/>
      <c r="NSW20" s="8"/>
      <c r="NSX20" s="8"/>
      <c r="NSY20" s="8"/>
      <c r="NSZ20" s="8"/>
      <c r="NTA20" s="8"/>
      <c r="NTB20" s="8"/>
      <c r="NTC20" s="8"/>
      <c r="NTD20" s="8"/>
      <c r="NTE20" s="8"/>
      <c r="NTF20" s="8"/>
      <c r="NTG20" s="8"/>
      <c r="NTH20" s="8"/>
      <c r="NTI20" s="8"/>
      <c r="NTJ20" s="8"/>
      <c r="NTK20" s="8"/>
      <c r="NTL20" s="8"/>
      <c r="NTM20" s="8"/>
      <c r="NTN20" s="8"/>
      <c r="NTO20" s="8"/>
      <c r="NTP20" s="8"/>
      <c r="NTQ20" s="8"/>
      <c r="NTR20" s="8"/>
      <c r="NTS20" s="8"/>
      <c r="NTT20" s="8"/>
      <c r="NTU20" s="8"/>
      <c r="NTV20" s="8"/>
      <c r="NTW20" s="8"/>
      <c r="NTX20" s="8"/>
      <c r="NTY20" s="8"/>
      <c r="NTZ20" s="8"/>
      <c r="NUA20" s="8"/>
      <c r="NUB20" s="8"/>
      <c r="NUC20" s="8"/>
      <c r="NUD20" s="8"/>
      <c r="NUE20" s="8"/>
      <c r="NUF20" s="8"/>
      <c r="NUG20" s="8"/>
      <c r="NUH20" s="8"/>
      <c r="NUI20" s="8"/>
      <c r="NUJ20" s="8"/>
      <c r="NUK20" s="8"/>
      <c r="NUL20" s="8"/>
      <c r="NUM20" s="8"/>
      <c r="NUN20" s="8"/>
      <c r="NUO20" s="8"/>
      <c r="NUP20" s="8"/>
      <c r="NUQ20" s="8"/>
      <c r="NUR20" s="8"/>
      <c r="NUS20" s="8"/>
      <c r="NUT20" s="8"/>
      <c r="NUU20" s="8"/>
      <c r="NUV20" s="8"/>
      <c r="NUW20" s="8"/>
      <c r="NUX20" s="8"/>
      <c r="NUY20" s="8"/>
      <c r="NUZ20" s="8"/>
      <c r="NVA20" s="8"/>
      <c r="NVB20" s="8"/>
      <c r="NVC20" s="8"/>
      <c r="NVD20" s="8"/>
      <c r="NVE20" s="8"/>
      <c r="NVF20" s="8"/>
      <c r="NVG20" s="8"/>
      <c r="NVH20" s="8"/>
      <c r="NVI20" s="8"/>
      <c r="NVJ20" s="8"/>
      <c r="NVK20" s="8"/>
      <c r="NVL20" s="8"/>
      <c r="NVM20" s="8"/>
      <c r="NVN20" s="8"/>
      <c r="NVO20" s="8"/>
      <c r="NVP20" s="8"/>
      <c r="NVQ20" s="8"/>
      <c r="NVR20" s="8"/>
      <c r="NVS20" s="8"/>
      <c r="NVT20" s="8"/>
      <c r="NVU20" s="8"/>
      <c r="NVV20" s="8"/>
      <c r="NVW20" s="8"/>
      <c r="NVX20" s="8"/>
      <c r="NVY20" s="8"/>
      <c r="NVZ20" s="8"/>
      <c r="NWA20" s="8"/>
      <c r="NWB20" s="8"/>
      <c r="NWC20" s="8"/>
      <c r="NWD20" s="8"/>
      <c r="NWE20" s="8"/>
      <c r="NWF20" s="8"/>
      <c r="NWG20" s="8"/>
      <c r="NWH20" s="8"/>
      <c r="NWI20" s="8"/>
      <c r="NWJ20" s="8"/>
      <c r="NWK20" s="8"/>
      <c r="NWL20" s="8"/>
      <c r="NWM20" s="8"/>
      <c r="NWN20" s="8"/>
      <c r="NWO20" s="8"/>
      <c r="NWP20" s="8"/>
      <c r="NWQ20" s="8"/>
      <c r="NWR20" s="8"/>
      <c r="NWS20" s="8"/>
      <c r="NWT20" s="8"/>
      <c r="NWU20" s="8"/>
      <c r="NWV20" s="8"/>
      <c r="NWW20" s="8"/>
      <c r="NWX20" s="8"/>
      <c r="NWY20" s="8"/>
      <c r="NWZ20" s="8"/>
      <c r="NXA20" s="8"/>
      <c r="NXB20" s="8"/>
      <c r="NXC20" s="8"/>
      <c r="NXD20" s="8"/>
      <c r="NXE20" s="8"/>
      <c r="NXF20" s="8"/>
      <c r="NXG20" s="8"/>
      <c r="NXH20" s="8"/>
      <c r="NXI20" s="8"/>
      <c r="NXJ20" s="8"/>
      <c r="NXK20" s="8"/>
      <c r="NXL20" s="8"/>
      <c r="NXM20" s="8"/>
      <c r="NXN20" s="8"/>
      <c r="NXO20" s="8"/>
      <c r="NXP20" s="8"/>
      <c r="NXQ20" s="8"/>
      <c r="NXR20" s="8"/>
      <c r="NXS20" s="8"/>
      <c r="NXT20" s="8"/>
      <c r="NXU20" s="8"/>
      <c r="NXV20" s="8"/>
      <c r="NXW20" s="8"/>
      <c r="NXX20" s="8"/>
      <c r="NXY20" s="8"/>
      <c r="NXZ20" s="8"/>
      <c r="NYA20" s="8"/>
      <c r="NYB20" s="8"/>
      <c r="NYC20" s="8"/>
      <c r="NYD20" s="8"/>
      <c r="NYE20" s="8"/>
      <c r="NYF20" s="8"/>
      <c r="NYG20" s="8"/>
      <c r="NYH20" s="8"/>
      <c r="NYI20" s="8"/>
      <c r="NYJ20" s="8"/>
      <c r="NYK20" s="8"/>
      <c r="NYL20" s="8"/>
      <c r="NYM20" s="8"/>
      <c r="NYN20" s="8"/>
      <c r="NYO20" s="8"/>
      <c r="NYP20" s="8"/>
      <c r="NYQ20" s="8"/>
      <c r="NYR20" s="8"/>
      <c r="NYS20" s="8"/>
      <c r="NYT20" s="8"/>
      <c r="NYU20" s="8"/>
      <c r="NYV20" s="8"/>
      <c r="NYW20" s="8"/>
      <c r="NYX20" s="8"/>
      <c r="NYY20" s="8"/>
      <c r="NYZ20" s="8"/>
      <c r="NZA20" s="8"/>
      <c r="NZB20" s="8"/>
      <c r="NZC20" s="8"/>
      <c r="NZD20" s="8"/>
      <c r="NZE20" s="8"/>
      <c r="NZF20" s="8"/>
      <c r="NZG20" s="8"/>
      <c r="NZH20" s="8"/>
      <c r="NZI20" s="8"/>
      <c r="NZJ20" s="8"/>
      <c r="NZK20" s="8"/>
      <c r="NZL20" s="8"/>
      <c r="NZM20" s="8"/>
      <c r="NZN20" s="8"/>
      <c r="NZO20" s="8"/>
      <c r="NZP20" s="8"/>
      <c r="NZQ20" s="8"/>
      <c r="NZR20" s="8"/>
      <c r="NZS20" s="8"/>
      <c r="NZT20" s="8"/>
      <c r="NZU20" s="8"/>
      <c r="NZV20" s="8"/>
      <c r="NZW20" s="8"/>
      <c r="NZX20" s="8"/>
      <c r="NZY20" s="8"/>
      <c r="NZZ20" s="8"/>
      <c r="OAA20" s="8"/>
      <c r="OAB20" s="8"/>
      <c r="OAC20" s="8"/>
      <c r="OAD20" s="8"/>
      <c r="OAE20" s="8"/>
      <c r="OAF20" s="8"/>
      <c r="OAG20" s="8"/>
      <c r="OAH20" s="8"/>
      <c r="OAI20" s="8"/>
      <c r="OAJ20" s="8"/>
      <c r="OAK20" s="8"/>
      <c r="OAL20" s="8"/>
      <c r="OAM20" s="8"/>
      <c r="OAN20" s="8"/>
      <c r="OAO20" s="8"/>
      <c r="OAP20" s="8"/>
      <c r="OAQ20" s="8"/>
      <c r="OAR20" s="8"/>
      <c r="OAS20" s="8"/>
      <c r="OAT20" s="8"/>
      <c r="OAU20" s="8"/>
      <c r="OAV20" s="8"/>
      <c r="OAW20" s="8"/>
      <c r="OAX20" s="8"/>
      <c r="OAY20" s="8"/>
      <c r="OAZ20" s="8"/>
      <c r="OBA20" s="8"/>
      <c r="OBB20" s="8"/>
      <c r="OBC20" s="8"/>
      <c r="OBD20" s="8"/>
      <c r="OBE20" s="8"/>
      <c r="OBF20" s="8"/>
      <c r="OBG20" s="8"/>
      <c r="OBH20" s="8"/>
      <c r="OBI20" s="8"/>
      <c r="OBJ20" s="8"/>
      <c r="OBK20" s="8"/>
      <c r="OBL20" s="8"/>
      <c r="OBM20" s="8"/>
      <c r="OBN20" s="8"/>
      <c r="OBO20" s="8"/>
      <c r="OBP20" s="8"/>
      <c r="OBQ20" s="8"/>
      <c r="OBR20" s="8"/>
      <c r="OBS20" s="8"/>
      <c r="OBT20" s="8"/>
      <c r="OBU20" s="8"/>
      <c r="OBV20" s="8"/>
      <c r="OBW20" s="8"/>
      <c r="OBX20" s="8"/>
      <c r="OBY20" s="8"/>
      <c r="OBZ20" s="8"/>
      <c r="OCA20" s="8"/>
      <c r="OCB20" s="8"/>
      <c r="OCC20" s="8"/>
      <c r="OCD20" s="8"/>
      <c r="OCE20" s="8"/>
      <c r="OCF20" s="8"/>
      <c r="OCG20" s="8"/>
      <c r="OCH20" s="8"/>
      <c r="OCI20" s="8"/>
      <c r="OCJ20" s="8"/>
      <c r="OCK20" s="8"/>
      <c r="OCL20" s="8"/>
      <c r="OCM20" s="8"/>
      <c r="OCN20" s="8"/>
      <c r="OCO20" s="8"/>
      <c r="OCP20" s="8"/>
      <c r="OCQ20" s="8"/>
      <c r="OCR20" s="8"/>
      <c r="OCS20" s="8"/>
      <c r="OCT20" s="8"/>
      <c r="OCU20" s="8"/>
      <c r="OCV20" s="8"/>
      <c r="OCW20" s="8"/>
      <c r="OCX20" s="8"/>
      <c r="OCY20" s="8"/>
      <c r="OCZ20" s="8"/>
      <c r="ODA20" s="8"/>
      <c r="ODB20" s="8"/>
      <c r="ODC20" s="8"/>
      <c r="ODD20" s="8"/>
      <c r="ODE20" s="8"/>
      <c r="ODF20" s="8"/>
      <c r="ODG20" s="8"/>
      <c r="ODH20" s="8"/>
      <c r="ODI20" s="8"/>
      <c r="ODJ20" s="8"/>
      <c r="ODK20" s="8"/>
      <c r="ODL20" s="8"/>
      <c r="ODM20" s="8"/>
      <c r="ODN20" s="8"/>
      <c r="ODO20" s="8"/>
      <c r="ODP20" s="8"/>
      <c r="ODQ20" s="8"/>
      <c r="ODR20" s="8"/>
      <c r="ODS20" s="8"/>
      <c r="ODT20" s="8"/>
      <c r="ODU20" s="8"/>
      <c r="ODV20" s="8"/>
      <c r="ODW20" s="8"/>
      <c r="ODX20" s="8"/>
      <c r="ODY20" s="8"/>
      <c r="ODZ20" s="8"/>
      <c r="OEA20" s="8"/>
      <c r="OEB20" s="8"/>
      <c r="OEC20" s="8"/>
      <c r="OED20" s="8"/>
      <c r="OEE20" s="8"/>
      <c r="OEF20" s="8"/>
      <c r="OEG20" s="8"/>
      <c r="OEH20" s="8"/>
      <c r="OEI20" s="8"/>
      <c r="OEJ20" s="8"/>
      <c r="OEK20" s="8"/>
      <c r="OEL20" s="8"/>
      <c r="OEM20" s="8"/>
      <c r="OEN20" s="8"/>
      <c r="OEO20" s="8"/>
      <c r="OEP20" s="8"/>
      <c r="OEQ20" s="8"/>
      <c r="OER20" s="8"/>
      <c r="OES20" s="8"/>
      <c r="OET20" s="8"/>
      <c r="OEU20" s="8"/>
      <c r="OEV20" s="8"/>
      <c r="OEW20" s="8"/>
      <c r="OEX20" s="8"/>
      <c r="OEY20" s="8"/>
      <c r="OEZ20" s="8"/>
      <c r="OFA20" s="8"/>
      <c r="OFB20" s="8"/>
      <c r="OFC20" s="8"/>
      <c r="OFD20" s="8"/>
      <c r="OFE20" s="8"/>
      <c r="OFF20" s="8"/>
      <c r="OFG20" s="8"/>
      <c r="OFH20" s="8"/>
      <c r="OFI20" s="8"/>
      <c r="OFJ20" s="8"/>
      <c r="OFK20" s="8"/>
      <c r="OFL20" s="8"/>
      <c r="OFM20" s="8"/>
      <c r="OFN20" s="8"/>
      <c r="OFO20" s="8"/>
      <c r="OFP20" s="8"/>
      <c r="OFQ20" s="8"/>
      <c r="OFR20" s="8"/>
      <c r="OFS20" s="8"/>
      <c r="OFT20" s="8"/>
      <c r="OFU20" s="8"/>
      <c r="OFV20" s="8"/>
      <c r="OFW20" s="8"/>
      <c r="OFX20" s="8"/>
      <c r="OFY20" s="8"/>
      <c r="OFZ20" s="8"/>
      <c r="OGA20" s="8"/>
      <c r="OGB20" s="8"/>
      <c r="OGC20" s="8"/>
      <c r="OGD20" s="8"/>
      <c r="OGE20" s="8"/>
      <c r="OGF20" s="8"/>
      <c r="OGG20" s="8"/>
      <c r="OGH20" s="8"/>
      <c r="OGI20" s="8"/>
      <c r="OGJ20" s="8"/>
      <c r="OGK20" s="8"/>
      <c r="OGL20" s="8"/>
      <c r="OGM20" s="8"/>
      <c r="OGN20" s="8"/>
      <c r="OGO20" s="8"/>
      <c r="OGP20" s="8"/>
      <c r="OGQ20" s="8"/>
      <c r="OGR20" s="8"/>
      <c r="OGS20" s="8"/>
      <c r="OGT20" s="8"/>
      <c r="OGU20" s="8"/>
      <c r="OGV20" s="8"/>
      <c r="OGW20" s="8"/>
      <c r="OGX20" s="8"/>
      <c r="OGY20" s="8"/>
      <c r="OGZ20" s="8"/>
      <c r="OHA20" s="8"/>
      <c r="OHB20" s="8"/>
      <c r="OHC20" s="8"/>
      <c r="OHD20" s="8"/>
      <c r="OHE20" s="8"/>
      <c r="OHF20" s="8"/>
      <c r="OHG20" s="8"/>
      <c r="OHH20" s="8"/>
      <c r="OHI20" s="8"/>
      <c r="OHJ20" s="8"/>
      <c r="OHK20" s="8"/>
      <c r="OHL20" s="8"/>
      <c r="OHM20" s="8"/>
      <c r="OHN20" s="8"/>
      <c r="OHO20" s="8"/>
      <c r="OHP20" s="8"/>
      <c r="OHQ20" s="8"/>
      <c r="OHR20" s="8"/>
      <c r="OHS20" s="8"/>
      <c r="OHT20" s="8"/>
      <c r="OHU20" s="8"/>
      <c r="OHV20" s="8"/>
      <c r="OHW20" s="8"/>
      <c r="OHX20" s="8"/>
      <c r="OHY20" s="8"/>
      <c r="OHZ20" s="8"/>
      <c r="OIA20" s="8"/>
      <c r="OIB20" s="8"/>
      <c r="OIC20" s="8"/>
      <c r="OID20" s="8"/>
      <c r="OIE20" s="8"/>
      <c r="OIF20" s="8"/>
      <c r="OIG20" s="8"/>
      <c r="OIH20" s="8"/>
      <c r="OII20" s="8"/>
      <c r="OIJ20" s="8"/>
      <c r="OIK20" s="8"/>
      <c r="OIL20" s="8"/>
      <c r="OIM20" s="8"/>
      <c r="OIN20" s="8"/>
      <c r="OIO20" s="8"/>
      <c r="OIP20" s="8"/>
      <c r="OIQ20" s="8"/>
      <c r="OIR20" s="8"/>
      <c r="OIS20" s="8"/>
      <c r="OIT20" s="8"/>
      <c r="OIU20" s="8"/>
      <c r="OIV20" s="8"/>
      <c r="OIW20" s="8"/>
      <c r="OIX20" s="8"/>
      <c r="OIY20" s="8"/>
      <c r="OIZ20" s="8"/>
      <c r="OJA20" s="8"/>
      <c r="OJB20" s="8"/>
      <c r="OJC20" s="8"/>
      <c r="OJD20" s="8"/>
      <c r="OJE20" s="8"/>
      <c r="OJF20" s="8"/>
      <c r="OJG20" s="8"/>
      <c r="OJH20" s="8"/>
      <c r="OJI20" s="8"/>
      <c r="OJJ20" s="8"/>
      <c r="OJK20" s="8"/>
      <c r="OJL20" s="8"/>
      <c r="OJM20" s="8"/>
      <c r="OJN20" s="8"/>
      <c r="OJO20" s="8"/>
      <c r="OJP20" s="8"/>
      <c r="OJQ20" s="8"/>
      <c r="OJR20" s="8"/>
      <c r="OJS20" s="8"/>
      <c r="OJT20" s="8"/>
      <c r="OJU20" s="8"/>
      <c r="OJV20" s="8"/>
      <c r="OJW20" s="8"/>
      <c r="OJX20" s="8"/>
      <c r="OJY20" s="8"/>
      <c r="OJZ20" s="8"/>
      <c r="OKA20" s="8"/>
      <c r="OKB20" s="8"/>
      <c r="OKC20" s="8"/>
      <c r="OKD20" s="8"/>
      <c r="OKE20" s="8"/>
      <c r="OKF20" s="8"/>
      <c r="OKG20" s="8"/>
      <c r="OKH20" s="8"/>
      <c r="OKI20" s="8"/>
      <c r="OKJ20" s="8"/>
      <c r="OKK20" s="8"/>
      <c r="OKL20" s="8"/>
      <c r="OKM20" s="8"/>
      <c r="OKN20" s="8"/>
      <c r="OKO20" s="8"/>
      <c r="OKP20" s="8"/>
      <c r="OKQ20" s="8"/>
      <c r="OKR20" s="8"/>
      <c r="OKS20" s="8"/>
      <c r="OKT20" s="8"/>
      <c r="OKU20" s="8"/>
      <c r="OKV20" s="8"/>
      <c r="OKW20" s="8"/>
      <c r="OKX20" s="8"/>
      <c r="OKY20" s="8"/>
      <c r="OKZ20" s="8"/>
      <c r="OLA20" s="8"/>
      <c r="OLB20" s="8"/>
      <c r="OLC20" s="8"/>
      <c r="OLD20" s="8"/>
      <c r="OLE20" s="8"/>
      <c r="OLF20" s="8"/>
      <c r="OLG20" s="8"/>
      <c r="OLH20" s="8"/>
      <c r="OLI20" s="8"/>
      <c r="OLJ20" s="8"/>
      <c r="OLK20" s="8"/>
      <c r="OLL20" s="8"/>
      <c r="OLM20" s="8"/>
      <c r="OLN20" s="8"/>
      <c r="OLO20" s="8"/>
      <c r="OLP20" s="8"/>
      <c r="OLQ20" s="8"/>
      <c r="OLR20" s="8"/>
      <c r="OLS20" s="8"/>
      <c r="OLT20" s="8"/>
      <c r="OLU20" s="8"/>
      <c r="OLV20" s="8"/>
      <c r="OLW20" s="8"/>
      <c r="OLX20" s="8"/>
      <c r="OLY20" s="8"/>
      <c r="OLZ20" s="8"/>
      <c r="OMA20" s="8"/>
      <c r="OMB20" s="8"/>
      <c r="OMC20" s="8"/>
      <c r="OMD20" s="8"/>
      <c r="OME20" s="8"/>
      <c r="OMF20" s="8"/>
      <c r="OMG20" s="8"/>
      <c r="OMH20" s="8"/>
      <c r="OMI20" s="8"/>
      <c r="OMJ20" s="8"/>
      <c r="OMK20" s="8"/>
      <c r="OML20" s="8"/>
      <c r="OMM20" s="8"/>
      <c r="OMN20" s="8"/>
      <c r="OMO20" s="8"/>
      <c r="OMP20" s="8"/>
      <c r="OMQ20" s="8"/>
      <c r="OMR20" s="8"/>
      <c r="OMS20" s="8"/>
      <c r="OMT20" s="8"/>
      <c r="OMU20" s="8"/>
      <c r="OMV20" s="8"/>
      <c r="OMW20" s="8"/>
      <c r="OMX20" s="8"/>
      <c r="OMY20" s="8"/>
      <c r="OMZ20" s="8"/>
      <c r="ONA20" s="8"/>
      <c r="ONB20" s="8"/>
      <c r="ONC20" s="8"/>
      <c r="OND20" s="8"/>
      <c r="ONE20" s="8"/>
      <c r="ONF20" s="8"/>
      <c r="ONG20" s="8"/>
      <c r="ONH20" s="8"/>
      <c r="ONI20" s="8"/>
      <c r="ONJ20" s="8"/>
      <c r="ONK20" s="8"/>
      <c r="ONL20" s="8"/>
      <c r="ONM20" s="8"/>
      <c r="ONN20" s="8"/>
      <c r="ONO20" s="8"/>
      <c r="ONP20" s="8"/>
      <c r="ONQ20" s="8"/>
      <c r="ONR20" s="8"/>
      <c r="ONS20" s="8"/>
      <c r="ONT20" s="8"/>
      <c r="ONU20" s="8"/>
      <c r="ONV20" s="8"/>
      <c r="ONW20" s="8"/>
      <c r="ONX20" s="8"/>
      <c r="ONY20" s="8"/>
      <c r="ONZ20" s="8"/>
      <c r="OOA20" s="8"/>
      <c r="OOB20" s="8"/>
      <c r="OOC20" s="8"/>
      <c r="OOD20" s="8"/>
      <c r="OOE20" s="8"/>
      <c r="OOF20" s="8"/>
      <c r="OOG20" s="8"/>
      <c r="OOH20" s="8"/>
      <c r="OOI20" s="8"/>
      <c r="OOJ20" s="8"/>
      <c r="OOK20" s="8"/>
      <c r="OOL20" s="8"/>
      <c r="OOM20" s="8"/>
      <c r="OON20" s="8"/>
      <c r="OOO20" s="8"/>
      <c r="OOP20" s="8"/>
      <c r="OOQ20" s="8"/>
      <c r="OOR20" s="8"/>
      <c r="OOS20" s="8"/>
      <c r="OOT20" s="8"/>
      <c r="OOU20" s="8"/>
      <c r="OOV20" s="8"/>
      <c r="OOW20" s="8"/>
      <c r="OOX20" s="8"/>
      <c r="OOY20" s="8"/>
      <c r="OOZ20" s="8"/>
      <c r="OPA20" s="8"/>
      <c r="OPB20" s="8"/>
      <c r="OPC20" s="8"/>
      <c r="OPD20" s="8"/>
      <c r="OPE20" s="8"/>
      <c r="OPF20" s="8"/>
      <c r="OPG20" s="8"/>
      <c r="OPH20" s="8"/>
      <c r="OPI20" s="8"/>
      <c r="OPJ20" s="8"/>
      <c r="OPK20" s="8"/>
      <c r="OPL20" s="8"/>
      <c r="OPM20" s="8"/>
      <c r="OPN20" s="8"/>
      <c r="OPO20" s="8"/>
      <c r="OPP20" s="8"/>
      <c r="OPQ20" s="8"/>
      <c r="OPR20" s="8"/>
      <c r="OPS20" s="8"/>
      <c r="OPT20" s="8"/>
      <c r="OPU20" s="8"/>
      <c r="OPV20" s="8"/>
      <c r="OPW20" s="8"/>
      <c r="OPX20" s="8"/>
      <c r="OPY20" s="8"/>
      <c r="OPZ20" s="8"/>
      <c r="OQA20" s="8"/>
      <c r="OQB20" s="8"/>
      <c r="OQC20" s="8"/>
      <c r="OQD20" s="8"/>
      <c r="OQE20" s="8"/>
      <c r="OQF20" s="8"/>
      <c r="OQG20" s="8"/>
      <c r="OQH20" s="8"/>
      <c r="OQI20" s="8"/>
      <c r="OQJ20" s="8"/>
      <c r="OQK20" s="8"/>
      <c r="OQL20" s="8"/>
      <c r="OQM20" s="8"/>
      <c r="OQN20" s="8"/>
      <c r="OQO20" s="8"/>
      <c r="OQP20" s="8"/>
      <c r="OQQ20" s="8"/>
      <c r="OQR20" s="8"/>
      <c r="OQS20" s="8"/>
      <c r="OQT20" s="8"/>
      <c r="OQU20" s="8"/>
      <c r="OQV20" s="8"/>
      <c r="OQW20" s="8"/>
      <c r="OQX20" s="8"/>
      <c r="OQY20" s="8"/>
      <c r="OQZ20" s="8"/>
      <c r="ORA20" s="8"/>
      <c r="ORB20" s="8"/>
      <c r="ORC20" s="8"/>
      <c r="ORD20" s="8"/>
      <c r="ORE20" s="8"/>
      <c r="ORF20" s="8"/>
      <c r="ORG20" s="8"/>
      <c r="ORH20" s="8"/>
      <c r="ORI20" s="8"/>
      <c r="ORJ20" s="8"/>
      <c r="ORK20" s="8"/>
      <c r="ORL20" s="8"/>
      <c r="ORM20" s="8"/>
      <c r="ORN20" s="8"/>
      <c r="ORO20" s="8"/>
      <c r="ORP20" s="8"/>
      <c r="ORQ20" s="8"/>
      <c r="ORR20" s="8"/>
      <c r="ORS20" s="8"/>
      <c r="ORT20" s="8"/>
      <c r="ORU20" s="8"/>
      <c r="ORV20" s="8"/>
      <c r="ORW20" s="8"/>
      <c r="ORX20" s="8"/>
      <c r="ORY20" s="8"/>
      <c r="ORZ20" s="8"/>
      <c r="OSA20" s="8"/>
      <c r="OSB20" s="8"/>
      <c r="OSC20" s="8"/>
      <c r="OSD20" s="8"/>
      <c r="OSE20" s="8"/>
      <c r="OSF20" s="8"/>
      <c r="OSG20" s="8"/>
      <c r="OSH20" s="8"/>
      <c r="OSI20" s="8"/>
      <c r="OSJ20" s="8"/>
      <c r="OSK20" s="8"/>
      <c r="OSL20" s="8"/>
      <c r="OSM20" s="8"/>
      <c r="OSN20" s="8"/>
      <c r="OSO20" s="8"/>
      <c r="OSP20" s="8"/>
      <c r="OSQ20" s="8"/>
      <c r="OSR20" s="8"/>
      <c r="OSS20" s="8"/>
      <c r="OST20" s="8"/>
      <c r="OSU20" s="8"/>
      <c r="OSV20" s="8"/>
      <c r="OSW20" s="8"/>
      <c r="OSX20" s="8"/>
      <c r="OSY20" s="8"/>
      <c r="OSZ20" s="8"/>
      <c r="OTA20" s="8"/>
      <c r="OTB20" s="8"/>
      <c r="OTC20" s="8"/>
      <c r="OTD20" s="8"/>
      <c r="OTE20" s="8"/>
      <c r="OTF20" s="8"/>
      <c r="OTG20" s="8"/>
      <c r="OTH20" s="8"/>
      <c r="OTI20" s="8"/>
      <c r="OTJ20" s="8"/>
      <c r="OTK20" s="8"/>
      <c r="OTL20" s="8"/>
      <c r="OTM20" s="8"/>
      <c r="OTN20" s="8"/>
      <c r="OTO20" s="8"/>
      <c r="OTP20" s="8"/>
      <c r="OTQ20" s="8"/>
      <c r="OTR20" s="8"/>
      <c r="OTS20" s="8"/>
      <c r="OTT20" s="8"/>
      <c r="OTU20" s="8"/>
      <c r="OTV20" s="8"/>
      <c r="OTW20" s="8"/>
      <c r="OTX20" s="8"/>
      <c r="OTY20" s="8"/>
      <c r="OTZ20" s="8"/>
      <c r="OUA20" s="8"/>
      <c r="OUB20" s="8"/>
      <c r="OUC20" s="8"/>
      <c r="OUD20" s="8"/>
      <c r="OUE20" s="8"/>
      <c r="OUF20" s="8"/>
      <c r="OUG20" s="8"/>
      <c r="OUH20" s="8"/>
      <c r="OUI20" s="8"/>
      <c r="OUJ20" s="8"/>
      <c r="OUK20" s="8"/>
      <c r="OUL20" s="8"/>
      <c r="OUM20" s="8"/>
      <c r="OUN20" s="8"/>
      <c r="OUO20" s="8"/>
      <c r="OUP20" s="8"/>
      <c r="OUQ20" s="8"/>
      <c r="OUR20" s="8"/>
      <c r="OUS20" s="8"/>
      <c r="OUT20" s="8"/>
      <c r="OUU20" s="8"/>
      <c r="OUV20" s="8"/>
      <c r="OUW20" s="8"/>
      <c r="OUX20" s="8"/>
      <c r="OUY20" s="8"/>
      <c r="OUZ20" s="8"/>
      <c r="OVA20" s="8"/>
      <c r="OVB20" s="8"/>
      <c r="OVC20" s="8"/>
      <c r="OVD20" s="8"/>
      <c r="OVE20" s="8"/>
      <c r="OVF20" s="8"/>
      <c r="OVG20" s="8"/>
      <c r="OVH20" s="8"/>
      <c r="OVI20" s="8"/>
      <c r="OVJ20" s="8"/>
      <c r="OVK20" s="8"/>
      <c r="OVL20" s="8"/>
      <c r="OVM20" s="8"/>
      <c r="OVN20" s="8"/>
      <c r="OVO20" s="8"/>
      <c r="OVP20" s="8"/>
      <c r="OVQ20" s="8"/>
      <c r="OVR20" s="8"/>
      <c r="OVS20" s="8"/>
      <c r="OVT20" s="8"/>
      <c r="OVU20" s="8"/>
      <c r="OVV20" s="8"/>
      <c r="OVW20" s="8"/>
      <c r="OVX20" s="8"/>
      <c r="OVY20" s="8"/>
      <c r="OVZ20" s="8"/>
      <c r="OWA20" s="8"/>
      <c r="OWB20" s="8"/>
      <c r="OWC20" s="8"/>
      <c r="OWD20" s="8"/>
      <c r="OWE20" s="8"/>
      <c r="OWF20" s="8"/>
      <c r="OWG20" s="8"/>
      <c r="OWH20" s="8"/>
      <c r="OWI20" s="8"/>
      <c r="OWJ20" s="8"/>
      <c r="OWK20" s="8"/>
      <c r="OWL20" s="8"/>
      <c r="OWM20" s="8"/>
      <c r="OWN20" s="8"/>
      <c r="OWO20" s="8"/>
      <c r="OWP20" s="8"/>
      <c r="OWQ20" s="8"/>
      <c r="OWR20" s="8"/>
      <c r="OWS20" s="8"/>
      <c r="OWT20" s="8"/>
      <c r="OWU20" s="8"/>
      <c r="OWV20" s="8"/>
      <c r="OWW20" s="8"/>
      <c r="OWX20" s="8"/>
      <c r="OWY20" s="8"/>
      <c r="OWZ20" s="8"/>
      <c r="OXA20" s="8"/>
      <c r="OXB20" s="8"/>
      <c r="OXC20" s="8"/>
      <c r="OXD20" s="8"/>
      <c r="OXE20" s="8"/>
      <c r="OXF20" s="8"/>
      <c r="OXG20" s="8"/>
      <c r="OXH20" s="8"/>
      <c r="OXI20" s="8"/>
      <c r="OXJ20" s="8"/>
      <c r="OXK20" s="8"/>
      <c r="OXL20" s="8"/>
      <c r="OXM20" s="8"/>
      <c r="OXN20" s="8"/>
      <c r="OXO20" s="8"/>
      <c r="OXP20" s="8"/>
      <c r="OXQ20" s="8"/>
      <c r="OXR20" s="8"/>
      <c r="OXS20" s="8"/>
      <c r="OXT20" s="8"/>
      <c r="OXU20" s="8"/>
      <c r="OXV20" s="8"/>
      <c r="OXW20" s="8"/>
      <c r="OXX20" s="8"/>
      <c r="OXY20" s="8"/>
      <c r="OXZ20" s="8"/>
      <c r="OYA20" s="8"/>
      <c r="OYB20" s="8"/>
      <c r="OYC20" s="8"/>
      <c r="OYD20" s="8"/>
      <c r="OYE20" s="8"/>
      <c r="OYF20" s="8"/>
      <c r="OYG20" s="8"/>
      <c r="OYH20" s="8"/>
      <c r="OYI20" s="8"/>
      <c r="OYJ20" s="8"/>
      <c r="OYK20" s="8"/>
      <c r="OYL20" s="8"/>
      <c r="OYM20" s="8"/>
      <c r="OYN20" s="8"/>
      <c r="OYO20" s="8"/>
      <c r="OYP20" s="8"/>
      <c r="OYQ20" s="8"/>
      <c r="OYR20" s="8"/>
      <c r="OYS20" s="8"/>
      <c r="OYT20" s="8"/>
      <c r="OYU20" s="8"/>
      <c r="OYV20" s="8"/>
      <c r="OYW20" s="8"/>
      <c r="OYX20" s="8"/>
      <c r="OYY20" s="8"/>
      <c r="OYZ20" s="8"/>
      <c r="OZA20" s="8"/>
      <c r="OZB20" s="8"/>
      <c r="OZC20" s="8"/>
      <c r="OZD20" s="8"/>
      <c r="OZE20" s="8"/>
      <c r="OZF20" s="8"/>
      <c r="OZG20" s="8"/>
      <c r="OZH20" s="8"/>
      <c r="OZI20" s="8"/>
      <c r="OZJ20" s="8"/>
      <c r="OZK20" s="8"/>
      <c r="OZL20" s="8"/>
      <c r="OZM20" s="8"/>
      <c r="OZN20" s="8"/>
      <c r="OZO20" s="8"/>
      <c r="OZP20" s="8"/>
      <c r="OZQ20" s="8"/>
      <c r="OZR20" s="8"/>
      <c r="OZS20" s="8"/>
      <c r="OZT20" s="8"/>
      <c r="OZU20" s="8"/>
      <c r="OZV20" s="8"/>
      <c r="OZW20" s="8"/>
      <c r="OZX20" s="8"/>
      <c r="OZY20" s="8"/>
      <c r="OZZ20" s="8"/>
      <c r="PAA20" s="8"/>
      <c r="PAB20" s="8"/>
      <c r="PAC20" s="8"/>
      <c r="PAD20" s="8"/>
      <c r="PAE20" s="8"/>
      <c r="PAF20" s="8"/>
      <c r="PAG20" s="8"/>
      <c r="PAH20" s="8"/>
      <c r="PAI20" s="8"/>
      <c r="PAJ20" s="8"/>
      <c r="PAK20" s="8"/>
      <c r="PAL20" s="8"/>
      <c r="PAM20" s="8"/>
      <c r="PAN20" s="8"/>
      <c r="PAO20" s="8"/>
      <c r="PAP20" s="8"/>
      <c r="PAQ20" s="8"/>
      <c r="PAR20" s="8"/>
      <c r="PAS20" s="8"/>
      <c r="PAT20" s="8"/>
      <c r="PAU20" s="8"/>
      <c r="PAV20" s="8"/>
      <c r="PAW20" s="8"/>
      <c r="PAX20" s="8"/>
      <c r="PAY20" s="8"/>
      <c r="PAZ20" s="8"/>
      <c r="PBA20" s="8"/>
      <c r="PBB20" s="8"/>
      <c r="PBC20" s="8"/>
      <c r="PBD20" s="8"/>
      <c r="PBE20" s="8"/>
      <c r="PBF20" s="8"/>
      <c r="PBG20" s="8"/>
      <c r="PBH20" s="8"/>
      <c r="PBI20" s="8"/>
      <c r="PBJ20" s="8"/>
      <c r="PBK20" s="8"/>
      <c r="PBL20" s="8"/>
      <c r="PBM20" s="8"/>
      <c r="PBN20" s="8"/>
      <c r="PBO20" s="8"/>
      <c r="PBP20" s="8"/>
      <c r="PBQ20" s="8"/>
      <c r="PBR20" s="8"/>
      <c r="PBS20" s="8"/>
      <c r="PBT20" s="8"/>
      <c r="PBU20" s="8"/>
      <c r="PBV20" s="8"/>
      <c r="PBW20" s="8"/>
      <c r="PBX20" s="8"/>
      <c r="PBY20" s="8"/>
      <c r="PBZ20" s="8"/>
      <c r="PCA20" s="8"/>
      <c r="PCB20" s="8"/>
      <c r="PCC20" s="8"/>
      <c r="PCD20" s="8"/>
      <c r="PCE20" s="8"/>
      <c r="PCF20" s="8"/>
      <c r="PCG20" s="8"/>
      <c r="PCH20" s="8"/>
      <c r="PCI20" s="8"/>
      <c r="PCJ20" s="8"/>
      <c r="PCK20" s="8"/>
      <c r="PCL20" s="8"/>
      <c r="PCM20" s="8"/>
      <c r="PCN20" s="8"/>
      <c r="PCO20" s="8"/>
      <c r="PCP20" s="8"/>
      <c r="PCQ20" s="8"/>
      <c r="PCR20" s="8"/>
      <c r="PCS20" s="8"/>
      <c r="PCT20" s="8"/>
      <c r="PCU20" s="8"/>
      <c r="PCV20" s="8"/>
      <c r="PCW20" s="8"/>
      <c r="PCX20" s="8"/>
      <c r="PCY20" s="8"/>
      <c r="PCZ20" s="8"/>
      <c r="PDA20" s="8"/>
      <c r="PDB20" s="8"/>
      <c r="PDC20" s="8"/>
      <c r="PDD20" s="8"/>
      <c r="PDE20" s="8"/>
      <c r="PDF20" s="8"/>
      <c r="PDG20" s="8"/>
      <c r="PDH20" s="8"/>
      <c r="PDI20" s="8"/>
      <c r="PDJ20" s="8"/>
      <c r="PDK20" s="8"/>
      <c r="PDL20" s="8"/>
      <c r="PDM20" s="8"/>
      <c r="PDN20" s="8"/>
      <c r="PDO20" s="8"/>
      <c r="PDP20" s="8"/>
      <c r="PDQ20" s="8"/>
      <c r="PDR20" s="8"/>
      <c r="PDS20" s="8"/>
      <c r="PDT20" s="8"/>
      <c r="PDU20" s="8"/>
      <c r="PDV20" s="8"/>
      <c r="PDW20" s="8"/>
      <c r="PDX20" s="8"/>
      <c r="PDY20" s="8"/>
      <c r="PDZ20" s="8"/>
      <c r="PEA20" s="8"/>
      <c r="PEB20" s="8"/>
      <c r="PEC20" s="8"/>
      <c r="PED20" s="8"/>
      <c r="PEE20" s="8"/>
      <c r="PEF20" s="8"/>
      <c r="PEG20" s="8"/>
      <c r="PEH20" s="8"/>
      <c r="PEI20" s="8"/>
      <c r="PEJ20" s="8"/>
      <c r="PEK20" s="8"/>
      <c r="PEL20" s="8"/>
      <c r="PEM20" s="8"/>
      <c r="PEN20" s="8"/>
      <c r="PEO20" s="8"/>
      <c r="PEP20" s="8"/>
      <c r="PEQ20" s="8"/>
      <c r="PER20" s="8"/>
      <c r="PES20" s="8"/>
      <c r="PET20" s="8"/>
      <c r="PEU20" s="8"/>
      <c r="PEV20" s="8"/>
      <c r="PEW20" s="8"/>
      <c r="PEX20" s="8"/>
      <c r="PEY20" s="8"/>
      <c r="PEZ20" s="8"/>
      <c r="PFA20" s="8"/>
      <c r="PFB20" s="8"/>
      <c r="PFC20" s="8"/>
      <c r="PFD20" s="8"/>
      <c r="PFE20" s="8"/>
      <c r="PFF20" s="8"/>
      <c r="PFG20" s="8"/>
      <c r="PFH20" s="8"/>
      <c r="PFI20" s="8"/>
      <c r="PFJ20" s="8"/>
      <c r="PFK20" s="8"/>
      <c r="PFL20" s="8"/>
      <c r="PFM20" s="8"/>
      <c r="PFN20" s="8"/>
      <c r="PFO20" s="8"/>
      <c r="PFP20" s="8"/>
      <c r="PFQ20" s="8"/>
      <c r="PFR20" s="8"/>
      <c r="PFS20" s="8"/>
      <c r="PFT20" s="8"/>
      <c r="PFU20" s="8"/>
      <c r="PFV20" s="8"/>
      <c r="PFW20" s="8"/>
      <c r="PFX20" s="8"/>
      <c r="PFY20" s="8"/>
      <c r="PFZ20" s="8"/>
      <c r="PGA20" s="8"/>
      <c r="PGB20" s="8"/>
      <c r="PGC20" s="8"/>
      <c r="PGD20" s="8"/>
      <c r="PGE20" s="8"/>
      <c r="PGF20" s="8"/>
      <c r="PGG20" s="8"/>
      <c r="PGH20" s="8"/>
      <c r="PGI20" s="8"/>
      <c r="PGJ20" s="8"/>
      <c r="PGK20" s="8"/>
      <c r="PGL20" s="8"/>
      <c r="PGM20" s="8"/>
      <c r="PGN20" s="8"/>
      <c r="PGO20" s="8"/>
      <c r="PGP20" s="8"/>
      <c r="PGQ20" s="8"/>
      <c r="PGR20" s="8"/>
      <c r="PGS20" s="8"/>
      <c r="PGT20" s="8"/>
      <c r="PGU20" s="8"/>
      <c r="PGV20" s="8"/>
      <c r="PGW20" s="8"/>
      <c r="PGX20" s="8"/>
      <c r="PGY20" s="8"/>
      <c r="PGZ20" s="8"/>
      <c r="PHA20" s="8"/>
      <c r="PHB20" s="8"/>
      <c r="PHC20" s="8"/>
      <c r="PHD20" s="8"/>
      <c r="PHE20" s="8"/>
      <c r="PHF20" s="8"/>
      <c r="PHG20" s="8"/>
      <c r="PHH20" s="8"/>
      <c r="PHI20" s="8"/>
      <c r="PHJ20" s="8"/>
      <c r="PHK20" s="8"/>
      <c r="PHL20" s="8"/>
      <c r="PHM20" s="8"/>
      <c r="PHN20" s="8"/>
      <c r="PHO20" s="8"/>
      <c r="PHP20" s="8"/>
      <c r="PHQ20" s="8"/>
      <c r="PHR20" s="8"/>
      <c r="PHS20" s="8"/>
      <c r="PHT20" s="8"/>
      <c r="PHU20" s="8"/>
      <c r="PHV20" s="8"/>
      <c r="PHW20" s="8"/>
      <c r="PHX20" s="8"/>
      <c r="PHY20" s="8"/>
      <c r="PHZ20" s="8"/>
      <c r="PIA20" s="8"/>
      <c r="PIB20" s="8"/>
      <c r="PIC20" s="8"/>
      <c r="PID20" s="8"/>
      <c r="PIE20" s="8"/>
      <c r="PIF20" s="8"/>
      <c r="PIG20" s="8"/>
      <c r="PIH20" s="8"/>
      <c r="PII20" s="8"/>
      <c r="PIJ20" s="8"/>
      <c r="PIK20" s="8"/>
      <c r="PIL20" s="8"/>
      <c r="PIM20" s="8"/>
      <c r="PIN20" s="8"/>
      <c r="PIO20" s="8"/>
      <c r="PIP20" s="8"/>
      <c r="PIQ20" s="8"/>
      <c r="PIR20" s="8"/>
      <c r="PIS20" s="8"/>
      <c r="PIT20" s="8"/>
      <c r="PIU20" s="8"/>
      <c r="PIV20" s="8"/>
      <c r="PIW20" s="8"/>
      <c r="PIX20" s="8"/>
      <c r="PIY20" s="8"/>
      <c r="PIZ20" s="8"/>
      <c r="PJA20" s="8"/>
      <c r="PJB20" s="8"/>
      <c r="PJC20" s="8"/>
      <c r="PJD20" s="8"/>
      <c r="PJE20" s="8"/>
      <c r="PJF20" s="8"/>
      <c r="PJG20" s="8"/>
      <c r="PJH20" s="8"/>
      <c r="PJI20" s="8"/>
      <c r="PJJ20" s="8"/>
      <c r="PJK20" s="8"/>
      <c r="PJL20" s="8"/>
      <c r="PJM20" s="8"/>
      <c r="PJN20" s="8"/>
      <c r="PJO20" s="8"/>
      <c r="PJP20" s="8"/>
      <c r="PJQ20" s="8"/>
      <c r="PJR20" s="8"/>
      <c r="PJS20" s="8"/>
      <c r="PJT20" s="8"/>
      <c r="PJU20" s="8"/>
      <c r="PJV20" s="8"/>
      <c r="PJW20" s="8"/>
      <c r="PJX20" s="8"/>
      <c r="PJY20" s="8"/>
      <c r="PJZ20" s="8"/>
      <c r="PKA20" s="8"/>
      <c r="PKB20" s="8"/>
      <c r="PKC20" s="8"/>
      <c r="PKD20" s="8"/>
      <c r="PKE20" s="8"/>
      <c r="PKF20" s="8"/>
      <c r="PKG20" s="8"/>
      <c r="PKH20" s="8"/>
      <c r="PKI20" s="8"/>
      <c r="PKJ20" s="8"/>
      <c r="PKK20" s="8"/>
      <c r="PKL20" s="8"/>
      <c r="PKM20" s="8"/>
      <c r="PKN20" s="8"/>
      <c r="PKO20" s="8"/>
      <c r="PKP20" s="8"/>
      <c r="PKQ20" s="8"/>
      <c r="PKR20" s="8"/>
      <c r="PKS20" s="8"/>
      <c r="PKT20" s="8"/>
      <c r="PKU20" s="8"/>
      <c r="PKV20" s="8"/>
      <c r="PKW20" s="8"/>
      <c r="PKX20" s="8"/>
      <c r="PKY20" s="8"/>
      <c r="PKZ20" s="8"/>
      <c r="PLA20" s="8"/>
      <c r="PLB20" s="8"/>
      <c r="PLC20" s="8"/>
      <c r="PLD20" s="8"/>
      <c r="PLE20" s="8"/>
      <c r="PLF20" s="8"/>
      <c r="PLG20" s="8"/>
      <c r="PLH20" s="8"/>
      <c r="PLI20" s="8"/>
      <c r="PLJ20" s="8"/>
      <c r="PLK20" s="8"/>
      <c r="PLL20" s="8"/>
      <c r="PLM20" s="8"/>
      <c r="PLN20" s="8"/>
      <c r="PLO20" s="8"/>
      <c r="PLP20" s="8"/>
      <c r="PLQ20" s="8"/>
      <c r="PLR20" s="8"/>
      <c r="PLS20" s="8"/>
      <c r="PLT20" s="8"/>
      <c r="PLU20" s="8"/>
      <c r="PLV20" s="8"/>
      <c r="PLW20" s="8"/>
      <c r="PLX20" s="8"/>
      <c r="PLY20" s="8"/>
      <c r="PLZ20" s="8"/>
      <c r="PMA20" s="8"/>
      <c r="PMB20" s="8"/>
      <c r="PMC20" s="8"/>
      <c r="PMD20" s="8"/>
      <c r="PME20" s="8"/>
      <c r="PMF20" s="8"/>
      <c r="PMG20" s="8"/>
      <c r="PMH20" s="8"/>
      <c r="PMI20" s="8"/>
      <c r="PMJ20" s="8"/>
      <c r="PMK20" s="8"/>
      <c r="PML20" s="8"/>
      <c r="PMM20" s="8"/>
      <c r="PMN20" s="8"/>
      <c r="PMO20" s="8"/>
      <c r="PMP20" s="8"/>
      <c r="PMQ20" s="8"/>
      <c r="PMR20" s="8"/>
      <c r="PMS20" s="8"/>
      <c r="PMT20" s="8"/>
      <c r="PMU20" s="8"/>
      <c r="PMV20" s="8"/>
      <c r="PMW20" s="8"/>
      <c r="PMX20" s="8"/>
      <c r="PMY20" s="8"/>
      <c r="PMZ20" s="8"/>
      <c r="PNA20" s="8"/>
      <c r="PNB20" s="8"/>
      <c r="PNC20" s="8"/>
      <c r="PND20" s="8"/>
      <c r="PNE20" s="8"/>
      <c r="PNF20" s="8"/>
      <c r="PNG20" s="8"/>
      <c r="PNH20" s="8"/>
      <c r="PNI20" s="8"/>
      <c r="PNJ20" s="8"/>
      <c r="PNK20" s="8"/>
      <c r="PNL20" s="8"/>
      <c r="PNM20" s="8"/>
      <c r="PNN20" s="8"/>
      <c r="PNO20" s="8"/>
      <c r="PNP20" s="8"/>
      <c r="PNQ20" s="8"/>
      <c r="PNR20" s="8"/>
      <c r="PNS20" s="8"/>
      <c r="PNT20" s="8"/>
      <c r="PNU20" s="8"/>
      <c r="PNV20" s="8"/>
      <c r="PNW20" s="8"/>
      <c r="PNX20" s="8"/>
      <c r="PNY20" s="8"/>
      <c r="PNZ20" s="8"/>
      <c r="POA20" s="8"/>
      <c r="POB20" s="8"/>
      <c r="POC20" s="8"/>
      <c r="POD20" s="8"/>
      <c r="POE20" s="8"/>
      <c r="POF20" s="8"/>
      <c r="POG20" s="8"/>
      <c r="POH20" s="8"/>
      <c r="POI20" s="8"/>
      <c r="POJ20" s="8"/>
      <c r="POK20" s="8"/>
      <c r="POL20" s="8"/>
      <c r="POM20" s="8"/>
      <c r="PON20" s="8"/>
      <c r="POO20" s="8"/>
      <c r="POP20" s="8"/>
      <c r="POQ20" s="8"/>
      <c r="POR20" s="8"/>
      <c r="POS20" s="8"/>
      <c r="POT20" s="8"/>
      <c r="POU20" s="8"/>
      <c r="POV20" s="8"/>
      <c r="POW20" s="8"/>
      <c r="POX20" s="8"/>
      <c r="POY20" s="8"/>
      <c r="POZ20" s="8"/>
      <c r="PPA20" s="8"/>
      <c r="PPB20" s="8"/>
      <c r="PPC20" s="8"/>
      <c r="PPD20" s="8"/>
      <c r="PPE20" s="8"/>
      <c r="PPF20" s="8"/>
      <c r="PPG20" s="8"/>
      <c r="PPH20" s="8"/>
      <c r="PPI20" s="8"/>
      <c r="PPJ20" s="8"/>
      <c r="PPK20" s="8"/>
      <c r="PPL20" s="8"/>
      <c r="PPM20" s="8"/>
      <c r="PPN20" s="8"/>
      <c r="PPO20" s="8"/>
      <c r="PPP20" s="8"/>
      <c r="PPQ20" s="8"/>
      <c r="PPR20" s="8"/>
      <c r="PPS20" s="8"/>
      <c r="PPT20" s="8"/>
      <c r="PPU20" s="8"/>
      <c r="PPV20" s="8"/>
      <c r="PPW20" s="8"/>
      <c r="PPX20" s="8"/>
      <c r="PPY20" s="8"/>
      <c r="PPZ20" s="8"/>
      <c r="PQA20" s="8"/>
      <c r="PQB20" s="8"/>
      <c r="PQC20" s="8"/>
      <c r="PQD20" s="8"/>
      <c r="PQE20" s="8"/>
      <c r="PQF20" s="8"/>
      <c r="PQG20" s="8"/>
      <c r="PQH20" s="8"/>
      <c r="PQI20" s="8"/>
      <c r="PQJ20" s="8"/>
      <c r="PQK20" s="8"/>
      <c r="PQL20" s="8"/>
      <c r="PQM20" s="8"/>
      <c r="PQN20" s="8"/>
      <c r="PQO20" s="8"/>
      <c r="PQP20" s="8"/>
      <c r="PQQ20" s="8"/>
      <c r="PQR20" s="8"/>
      <c r="PQS20" s="8"/>
      <c r="PQT20" s="8"/>
      <c r="PQU20" s="8"/>
      <c r="PQV20" s="8"/>
      <c r="PQW20" s="8"/>
      <c r="PQX20" s="8"/>
      <c r="PQY20" s="8"/>
      <c r="PQZ20" s="8"/>
      <c r="PRA20" s="8"/>
      <c r="PRB20" s="8"/>
      <c r="PRC20" s="8"/>
      <c r="PRD20" s="8"/>
      <c r="PRE20" s="8"/>
      <c r="PRF20" s="8"/>
      <c r="PRG20" s="8"/>
      <c r="PRH20" s="8"/>
      <c r="PRI20" s="8"/>
      <c r="PRJ20" s="8"/>
      <c r="PRK20" s="8"/>
      <c r="PRL20" s="8"/>
      <c r="PRM20" s="8"/>
      <c r="PRN20" s="8"/>
      <c r="PRO20" s="8"/>
      <c r="PRP20" s="8"/>
      <c r="PRQ20" s="8"/>
      <c r="PRR20" s="8"/>
      <c r="PRS20" s="8"/>
      <c r="PRT20" s="8"/>
      <c r="PRU20" s="8"/>
      <c r="PRV20" s="8"/>
      <c r="PRW20" s="8"/>
      <c r="PRX20" s="8"/>
      <c r="PRY20" s="8"/>
      <c r="PRZ20" s="8"/>
      <c r="PSA20" s="8"/>
      <c r="PSB20" s="8"/>
      <c r="PSC20" s="8"/>
      <c r="PSD20" s="8"/>
      <c r="PSE20" s="8"/>
      <c r="PSF20" s="8"/>
      <c r="PSG20" s="8"/>
      <c r="PSH20" s="8"/>
      <c r="PSI20" s="8"/>
      <c r="PSJ20" s="8"/>
      <c r="PSK20" s="8"/>
      <c r="PSL20" s="8"/>
      <c r="PSM20" s="8"/>
      <c r="PSN20" s="8"/>
      <c r="PSO20" s="8"/>
      <c r="PSP20" s="8"/>
      <c r="PSQ20" s="8"/>
      <c r="PSR20" s="8"/>
      <c r="PSS20" s="8"/>
      <c r="PST20" s="8"/>
      <c r="PSU20" s="8"/>
      <c r="PSV20" s="8"/>
      <c r="PSW20" s="8"/>
      <c r="PSX20" s="8"/>
      <c r="PSY20" s="8"/>
      <c r="PSZ20" s="8"/>
      <c r="PTA20" s="8"/>
      <c r="PTB20" s="8"/>
      <c r="PTC20" s="8"/>
      <c r="PTD20" s="8"/>
      <c r="PTE20" s="8"/>
      <c r="PTF20" s="8"/>
      <c r="PTG20" s="8"/>
      <c r="PTH20" s="8"/>
      <c r="PTI20" s="8"/>
      <c r="PTJ20" s="8"/>
      <c r="PTK20" s="8"/>
      <c r="PTL20" s="8"/>
      <c r="PTM20" s="8"/>
      <c r="PTN20" s="8"/>
      <c r="PTO20" s="8"/>
      <c r="PTP20" s="8"/>
      <c r="PTQ20" s="8"/>
      <c r="PTR20" s="8"/>
      <c r="PTS20" s="8"/>
      <c r="PTT20" s="8"/>
      <c r="PTU20" s="8"/>
      <c r="PTV20" s="8"/>
      <c r="PTW20" s="8"/>
      <c r="PTX20" s="8"/>
      <c r="PTY20" s="8"/>
      <c r="PTZ20" s="8"/>
      <c r="PUA20" s="8"/>
      <c r="PUB20" s="8"/>
      <c r="PUC20" s="8"/>
      <c r="PUD20" s="8"/>
      <c r="PUE20" s="8"/>
      <c r="PUF20" s="8"/>
      <c r="PUG20" s="8"/>
      <c r="PUH20" s="8"/>
      <c r="PUI20" s="8"/>
      <c r="PUJ20" s="8"/>
      <c r="PUK20" s="8"/>
      <c r="PUL20" s="8"/>
      <c r="PUM20" s="8"/>
      <c r="PUN20" s="8"/>
      <c r="PUO20" s="8"/>
      <c r="PUP20" s="8"/>
      <c r="PUQ20" s="8"/>
      <c r="PUR20" s="8"/>
      <c r="PUS20" s="8"/>
      <c r="PUT20" s="8"/>
      <c r="PUU20" s="8"/>
      <c r="PUV20" s="8"/>
      <c r="PUW20" s="8"/>
      <c r="PUX20" s="8"/>
      <c r="PUY20" s="8"/>
      <c r="PUZ20" s="8"/>
      <c r="PVA20" s="8"/>
      <c r="PVB20" s="8"/>
      <c r="PVC20" s="8"/>
      <c r="PVD20" s="8"/>
      <c r="PVE20" s="8"/>
      <c r="PVF20" s="8"/>
      <c r="PVG20" s="8"/>
      <c r="PVH20" s="8"/>
      <c r="PVI20" s="8"/>
      <c r="PVJ20" s="8"/>
      <c r="PVK20" s="8"/>
      <c r="PVL20" s="8"/>
      <c r="PVM20" s="8"/>
      <c r="PVN20" s="8"/>
      <c r="PVO20" s="8"/>
      <c r="PVP20" s="8"/>
      <c r="PVQ20" s="8"/>
      <c r="PVR20" s="8"/>
      <c r="PVS20" s="8"/>
      <c r="PVT20" s="8"/>
      <c r="PVU20" s="8"/>
      <c r="PVV20" s="8"/>
      <c r="PVW20" s="8"/>
      <c r="PVX20" s="8"/>
      <c r="PVY20" s="8"/>
      <c r="PVZ20" s="8"/>
      <c r="PWA20" s="8"/>
      <c r="PWB20" s="8"/>
      <c r="PWC20" s="8"/>
      <c r="PWD20" s="8"/>
      <c r="PWE20" s="8"/>
      <c r="PWF20" s="8"/>
      <c r="PWG20" s="8"/>
      <c r="PWH20" s="8"/>
      <c r="PWI20" s="8"/>
      <c r="PWJ20" s="8"/>
      <c r="PWK20" s="8"/>
      <c r="PWL20" s="8"/>
      <c r="PWM20" s="8"/>
      <c r="PWN20" s="8"/>
      <c r="PWO20" s="8"/>
      <c r="PWP20" s="8"/>
      <c r="PWQ20" s="8"/>
      <c r="PWR20" s="8"/>
      <c r="PWS20" s="8"/>
      <c r="PWT20" s="8"/>
      <c r="PWU20" s="8"/>
      <c r="PWV20" s="8"/>
      <c r="PWW20" s="8"/>
      <c r="PWX20" s="8"/>
      <c r="PWY20" s="8"/>
      <c r="PWZ20" s="8"/>
      <c r="PXA20" s="8"/>
      <c r="PXB20" s="8"/>
      <c r="PXC20" s="8"/>
      <c r="PXD20" s="8"/>
      <c r="PXE20" s="8"/>
      <c r="PXF20" s="8"/>
      <c r="PXG20" s="8"/>
      <c r="PXH20" s="8"/>
      <c r="PXI20" s="8"/>
      <c r="PXJ20" s="8"/>
      <c r="PXK20" s="8"/>
      <c r="PXL20" s="8"/>
      <c r="PXM20" s="8"/>
      <c r="PXN20" s="8"/>
      <c r="PXO20" s="8"/>
      <c r="PXP20" s="8"/>
      <c r="PXQ20" s="8"/>
      <c r="PXR20" s="8"/>
      <c r="PXS20" s="8"/>
      <c r="PXT20" s="8"/>
      <c r="PXU20" s="8"/>
      <c r="PXV20" s="8"/>
      <c r="PXW20" s="8"/>
      <c r="PXX20" s="8"/>
      <c r="PXY20" s="8"/>
      <c r="PXZ20" s="8"/>
      <c r="PYA20" s="8"/>
      <c r="PYB20" s="8"/>
      <c r="PYC20" s="8"/>
      <c r="PYD20" s="8"/>
      <c r="PYE20" s="8"/>
      <c r="PYF20" s="8"/>
      <c r="PYG20" s="8"/>
      <c r="PYH20" s="8"/>
      <c r="PYI20" s="8"/>
      <c r="PYJ20" s="8"/>
      <c r="PYK20" s="8"/>
      <c r="PYL20" s="8"/>
      <c r="PYM20" s="8"/>
      <c r="PYN20" s="8"/>
      <c r="PYO20" s="8"/>
      <c r="PYP20" s="8"/>
      <c r="PYQ20" s="8"/>
      <c r="PYR20" s="8"/>
      <c r="PYS20" s="8"/>
      <c r="PYT20" s="8"/>
      <c r="PYU20" s="8"/>
      <c r="PYV20" s="8"/>
      <c r="PYW20" s="8"/>
      <c r="PYX20" s="8"/>
      <c r="PYY20" s="8"/>
      <c r="PYZ20" s="8"/>
      <c r="PZA20" s="8"/>
      <c r="PZB20" s="8"/>
      <c r="PZC20" s="8"/>
      <c r="PZD20" s="8"/>
      <c r="PZE20" s="8"/>
      <c r="PZF20" s="8"/>
      <c r="PZG20" s="8"/>
      <c r="PZH20" s="8"/>
      <c r="PZI20" s="8"/>
      <c r="PZJ20" s="8"/>
      <c r="PZK20" s="8"/>
      <c r="PZL20" s="8"/>
      <c r="PZM20" s="8"/>
      <c r="PZN20" s="8"/>
      <c r="PZO20" s="8"/>
      <c r="PZP20" s="8"/>
      <c r="PZQ20" s="8"/>
      <c r="PZR20" s="8"/>
      <c r="PZS20" s="8"/>
      <c r="PZT20" s="8"/>
      <c r="PZU20" s="8"/>
      <c r="PZV20" s="8"/>
      <c r="PZW20" s="8"/>
      <c r="PZX20" s="8"/>
      <c r="PZY20" s="8"/>
      <c r="PZZ20" s="8"/>
      <c r="QAA20" s="8"/>
      <c r="QAB20" s="8"/>
      <c r="QAC20" s="8"/>
      <c r="QAD20" s="8"/>
      <c r="QAE20" s="8"/>
      <c r="QAF20" s="8"/>
      <c r="QAG20" s="8"/>
      <c r="QAH20" s="8"/>
      <c r="QAI20" s="8"/>
      <c r="QAJ20" s="8"/>
      <c r="QAK20" s="8"/>
      <c r="QAL20" s="8"/>
      <c r="QAM20" s="8"/>
      <c r="QAN20" s="8"/>
      <c r="QAO20" s="8"/>
      <c r="QAP20" s="8"/>
      <c r="QAQ20" s="8"/>
      <c r="QAR20" s="8"/>
      <c r="QAS20" s="8"/>
      <c r="QAT20" s="8"/>
      <c r="QAU20" s="8"/>
      <c r="QAV20" s="8"/>
      <c r="QAW20" s="8"/>
      <c r="QAX20" s="8"/>
      <c r="QAY20" s="8"/>
      <c r="QAZ20" s="8"/>
      <c r="QBA20" s="8"/>
      <c r="QBB20" s="8"/>
      <c r="QBC20" s="8"/>
      <c r="QBD20" s="8"/>
      <c r="QBE20" s="8"/>
      <c r="QBF20" s="8"/>
      <c r="QBG20" s="8"/>
      <c r="QBH20" s="8"/>
      <c r="QBI20" s="8"/>
      <c r="QBJ20" s="8"/>
      <c r="QBK20" s="8"/>
      <c r="QBL20" s="8"/>
      <c r="QBM20" s="8"/>
      <c r="QBN20" s="8"/>
      <c r="QBO20" s="8"/>
      <c r="QBP20" s="8"/>
      <c r="QBQ20" s="8"/>
      <c r="QBR20" s="8"/>
      <c r="QBS20" s="8"/>
      <c r="QBT20" s="8"/>
      <c r="QBU20" s="8"/>
      <c r="QBV20" s="8"/>
      <c r="QBW20" s="8"/>
      <c r="QBX20" s="8"/>
      <c r="QBY20" s="8"/>
      <c r="QBZ20" s="8"/>
      <c r="QCA20" s="8"/>
      <c r="QCB20" s="8"/>
      <c r="QCC20" s="8"/>
      <c r="QCD20" s="8"/>
      <c r="QCE20" s="8"/>
      <c r="QCF20" s="8"/>
      <c r="QCG20" s="8"/>
      <c r="QCH20" s="8"/>
      <c r="QCI20" s="8"/>
      <c r="QCJ20" s="8"/>
      <c r="QCK20" s="8"/>
      <c r="QCL20" s="8"/>
      <c r="QCM20" s="8"/>
      <c r="QCN20" s="8"/>
      <c r="QCO20" s="8"/>
      <c r="QCP20" s="8"/>
      <c r="QCQ20" s="8"/>
      <c r="QCR20" s="8"/>
      <c r="QCS20" s="8"/>
      <c r="QCT20" s="8"/>
      <c r="QCU20" s="8"/>
      <c r="QCV20" s="8"/>
      <c r="QCW20" s="8"/>
      <c r="QCX20" s="8"/>
      <c r="QCY20" s="8"/>
      <c r="QCZ20" s="8"/>
      <c r="QDA20" s="8"/>
      <c r="QDB20" s="8"/>
      <c r="QDC20" s="8"/>
      <c r="QDD20" s="8"/>
      <c r="QDE20" s="8"/>
      <c r="QDF20" s="8"/>
      <c r="QDG20" s="8"/>
      <c r="QDH20" s="8"/>
      <c r="QDI20" s="8"/>
      <c r="QDJ20" s="8"/>
      <c r="QDK20" s="8"/>
      <c r="QDL20" s="8"/>
      <c r="QDM20" s="8"/>
      <c r="QDN20" s="8"/>
      <c r="QDO20" s="8"/>
      <c r="QDP20" s="8"/>
      <c r="QDQ20" s="8"/>
      <c r="QDR20" s="8"/>
      <c r="QDS20" s="8"/>
      <c r="QDT20" s="8"/>
      <c r="QDU20" s="8"/>
      <c r="QDV20" s="8"/>
      <c r="QDW20" s="8"/>
      <c r="QDX20" s="8"/>
      <c r="QDY20" s="8"/>
      <c r="QDZ20" s="8"/>
      <c r="QEA20" s="8"/>
      <c r="QEB20" s="8"/>
      <c r="QEC20" s="8"/>
      <c r="QED20" s="8"/>
      <c r="QEE20" s="8"/>
      <c r="QEF20" s="8"/>
      <c r="QEG20" s="8"/>
      <c r="QEH20" s="8"/>
      <c r="QEI20" s="8"/>
      <c r="QEJ20" s="8"/>
      <c r="QEK20" s="8"/>
      <c r="QEL20" s="8"/>
      <c r="QEM20" s="8"/>
      <c r="QEN20" s="8"/>
      <c r="QEO20" s="8"/>
      <c r="QEP20" s="8"/>
      <c r="QEQ20" s="8"/>
      <c r="QER20" s="8"/>
      <c r="QES20" s="8"/>
      <c r="QET20" s="8"/>
      <c r="QEU20" s="8"/>
      <c r="QEV20" s="8"/>
      <c r="QEW20" s="8"/>
      <c r="QEX20" s="8"/>
      <c r="QEY20" s="8"/>
      <c r="QEZ20" s="8"/>
      <c r="QFA20" s="8"/>
      <c r="QFB20" s="8"/>
      <c r="QFC20" s="8"/>
      <c r="QFD20" s="8"/>
      <c r="QFE20" s="8"/>
      <c r="QFF20" s="8"/>
      <c r="QFG20" s="8"/>
      <c r="QFH20" s="8"/>
      <c r="QFI20" s="8"/>
      <c r="QFJ20" s="8"/>
      <c r="QFK20" s="8"/>
      <c r="QFL20" s="8"/>
      <c r="QFM20" s="8"/>
      <c r="QFN20" s="8"/>
      <c r="QFO20" s="8"/>
      <c r="QFP20" s="8"/>
      <c r="QFQ20" s="8"/>
      <c r="QFR20" s="8"/>
      <c r="QFS20" s="8"/>
      <c r="QFT20" s="8"/>
      <c r="QFU20" s="8"/>
      <c r="QFV20" s="8"/>
      <c r="QFW20" s="8"/>
      <c r="QFX20" s="8"/>
      <c r="QFY20" s="8"/>
      <c r="QFZ20" s="8"/>
      <c r="QGA20" s="8"/>
      <c r="QGB20" s="8"/>
      <c r="QGC20" s="8"/>
      <c r="QGD20" s="8"/>
      <c r="QGE20" s="8"/>
      <c r="QGF20" s="8"/>
      <c r="QGG20" s="8"/>
      <c r="QGH20" s="8"/>
      <c r="QGI20" s="8"/>
      <c r="QGJ20" s="8"/>
      <c r="QGK20" s="8"/>
      <c r="QGL20" s="8"/>
      <c r="QGM20" s="8"/>
      <c r="QGN20" s="8"/>
      <c r="QGO20" s="8"/>
      <c r="QGP20" s="8"/>
      <c r="QGQ20" s="8"/>
      <c r="QGR20" s="8"/>
      <c r="QGS20" s="8"/>
      <c r="QGT20" s="8"/>
      <c r="QGU20" s="8"/>
      <c r="QGV20" s="8"/>
      <c r="QGW20" s="8"/>
      <c r="QGX20" s="8"/>
      <c r="QGY20" s="8"/>
      <c r="QGZ20" s="8"/>
      <c r="QHA20" s="8"/>
      <c r="QHB20" s="8"/>
      <c r="QHC20" s="8"/>
      <c r="QHD20" s="8"/>
      <c r="QHE20" s="8"/>
      <c r="QHF20" s="8"/>
      <c r="QHG20" s="8"/>
      <c r="QHH20" s="8"/>
      <c r="QHI20" s="8"/>
      <c r="QHJ20" s="8"/>
      <c r="QHK20" s="8"/>
      <c r="QHL20" s="8"/>
      <c r="QHM20" s="8"/>
      <c r="QHN20" s="8"/>
      <c r="QHO20" s="8"/>
      <c r="QHP20" s="8"/>
      <c r="QHQ20" s="8"/>
      <c r="QHR20" s="8"/>
      <c r="QHS20" s="8"/>
      <c r="QHT20" s="8"/>
      <c r="QHU20" s="8"/>
      <c r="QHV20" s="8"/>
      <c r="QHW20" s="8"/>
      <c r="QHX20" s="8"/>
      <c r="QHY20" s="8"/>
      <c r="QHZ20" s="8"/>
      <c r="QIA20" s="8"/>
      <c r="QIB20" s="8"/>
      <c r="QIC20" s="8"/>
      <c r="QID20" s="8"/>
      <c r="QIE20" s="8"/>
      <c r="QIF20" s="8"/>
      <c r="QIG20" s="8"/>
      <c r="QIH20" s="8"/>
      <c r="QII20" s="8"/>
      <c r="QIJ20" s="8"/>
      <c r="QIK20" s="8"/>
      <c r="QIL20" s="8"/>
      <c r="QIM20" s="8"/>
      <c r="QIN20" s="8"/>
      <c r="QIO20" s="8"/>
      <c r="QIP20" s="8"/>
      <c r="QIQ20" s="8"/>
      <c r="QIR20" s="8"/>
      <c r="QIS20" s="8"/>
      <c r="QIT20" s="8"/>
      <c r="QIU20" s="8"/>
      <c r="QIV20" s="8"/>
      <c r="QIW20" s="8"/>
      <c r="QIX20" s="8"/>
      <c r="QIY20" s="8"/>
      <c r="QIZ20" s="8"/>
      <c r="QJA20" s="8"/>
      <c r="QJB20" s="8"/>
      <c r="QJC20" s="8"/>
      <c r="QJD20" s="8"/>
      <c r="QJE20" s="8"/>
      <c r="QJF20" s="8"/>
      <c r="QJG20" s="8"/>
      <c r="QJH20" s="8"/>
      <c r="QJI20" s="8"/>
      <c r="QJJ20" s="8"/>
      <c r="QJK20" s="8"/>
      <c r="QJL20" s="8"/>
      <c r="QJM20" s="8"/>
      <c r="QJN20" s="8"/>
      <c r="QJO20" s="8"/>
      <c r="QJP20" s="8"/>
      <c r="QJQ20" s="8"/>
      <c r="QJR20" s="8"/>
      <c r="QJS20" s="8"/>
      <c r="QJT20" s="8"/>
      <c r="QJU20" s="8"/>
      <c r="QJV20" s="8"/>
      <c r="QJW20" s="8"/>
      <c r="QJX20" s="8"/>
      <c r="QJY20" s="8"/>
      <c r="QJZ20" s="8"/>
      <c r="QKA20" s="8"/>
      <c r="QKB20" s="8"/>
      <c r="QKC20" s="8"/>
      <c r="QKD20" s="8"/>
      <c r="QKE20" s="8"/>
      <c r="QKF20" s="8"/>
      <c r="QKG20" s="8"/>
      <c r="QKH20" s="8"/>
      <c r="QKI20" s="8"/>
      <c r="QKJ20" s="8"/>
      <c r="QKK20" s="8"/>
      <c r="QKL20" s="8"/>
      <c r="QKM20" s="8"/>
      <c r="QKN20" s="8"/>
      <c r="QKO20" s="8"/>
      <c r="QKP20" s="8"/>
      <c r="QKQ20" s="8"/>
      <c r="QKR20" s="8"/>
      <c r="QKS20" s="8"/>
      <c r="QKT20" s="8"/>
      <c r="QKU20" s="8"/>
      <c r="QKV20" s="8"/>
      <c r="QKW20" s="8"/>
      <c r="QKX20" s="8"/>
      <c r="QKY20" s="8"/>
      <c r="QKZ20" s="8"/>
      <c r="QLA20" s="8"/>
      <c r="QLB20" s="8"/>
      <c r="QLC20" s="8"/>
      <c r="QLD20" s="8"/>
      <c r="QLE20" s="8"/>
      <c r="QLF20" s="8"/>
      <c r="QLG20" s="8"/>
      <c r="QLH20" s="8"/>
      <c r="QLI20" s="8"/>
      <c r="QLJ20" s="8"/>
      <c r="QLK20" s="8"/>
      <c r="QLL20" s="8"/>
      <c r="QLM20" s="8"/>
      <c r="QLN20" s="8"/>
      <c r="QLO20" s="8"/>
      <c r="QLP20" s="8"/>
      <c r="QLQ20" s="8"/>
      <c r="QLR20" s="8"/>
      <c r="QLS20" s="8"/>
      <c r="QLT20" s="8"/>
      <c r="QLU20" s="8"/>
      <c r="QLV20" s="8"/>
      <c r="QLW20" s="8"/>
      <c r="QLX20" s="8"/>
      <c r="QLY20" s="8"/>
      <c r="QLZ20" s="8"/>
      <c r="QMA20" s="8"/>
      <c r="QMB20" s="8"/>
      <c r="QMC20" s="8"/>
      <c r="QMD20" s="8"/>
      <c r="QME20" s="8"/>
      <c r="QMF20" s="8"/>
      <c r="QMG20" s="8"/>
      <c r="QMH20" s="8"/>
      <c r="QMI20" s="8"/>
      <c r="QMJ20" s="8"/>
      <c r="QMK20" s="8"/>
      <c r="QML20" s="8"/>
      <c r="QMM20" s="8"/>
      <c r="QMN20" s="8"/>
      <c r="QMO20" s="8"/>
      <c r="QMP20" s="8"/>
      <c r="QMQ20" s="8"/>
      <c r="QMR20" s="8"/>
      <c r="QMS20" s="8"/>
      <c r="QMT20" s="8"/>
      <c r="QMU20" s="8"/>
      <c r="QMV20" s="8"/>
      <c r="QMW20" s="8"/>
      <c r="QMX20" s="8"/>
      <c r="QMY20" s="8"/>
      <c r="QMZ20" s="8"/>
      <c r="QNA20" s="8"/>
      <c r="QNB20" s="8"/>
      <c r="QNC20" s="8"/>
      <c r="QND20" s="8"/>
      <c r="QNE20" s="8"/>
      <c r="QNF20" s="8"/>
      <c r="QNG20" s="8"/>
      <c r="QNH20" s="8"/>
      <c r="QNI20" s="8"/>
      <c r="QNJ20" s="8"/>
      <c r="QNK20" s="8"/>
      <c r="QNL20" s="8"/>
      <c r="QNM20" s="8"/>
      <c r="QNN20" s="8"/>
      <c r="QNO20" s="8"/>
      <c r="QNP20" s="8"/>
      <c r="QNQ20" s="8"/>
      <c r="QNR20" s="8"/>
      <c r="QNS20" s="8"/>
      <c r="QNT20" s="8"/>
      <c r="QNU20" s="8"/>
      <c r="QNV20" s="8"/>
      <c r="QNW20" s="8"/>
      <c r="QNX20" s="8"/>
      <c r="QNY20" s="8"/>
      <c r="QNZ20" s="8"/>
      <c r="QOA20" s="8"/>
      <c r="QOB20" s="8"/>
      <c r="QOC20" s="8"/>
      <c r="QOD20" s="8"/>
      <c r="QOE20" s="8"/>
      <c r="QOF20" s="8"/>
      <c r="QOG20" s="8"/>
      <c r="QOH20" s="8"/>
      <c r="QOI20" s="8"/>
      <c r="QOJ20" s="8"/>
      <c r="QOK20" s="8"/>
      <c r="QOL20" s="8"/>
      <c r="QOM20" s="8"/>
      <c r="QON20" s="8"/>
      <c r="QOO20" s="8"/>
      <c r="QOP20" s="8"/>
      <c r="QOQ20" s="8"/>
      <c r="QOR20" s="8"/>
      <c r="QOS20" s="8"/>
      <c r="QOT20" s="8"/>
      <c r="QOU20" s="8"/>
      <c r="QOV20" s="8"/>
      <c r="QOW20" s="8"/>
      <c r="QOX20" s="8"/>
      <c r="QOY20" s="8"/>
      <c r="QOZ20" s="8"/>
      <c r="QPA20" s="8"/>
      <c r="QPB20" s="8"/>
      <c r="QPC20" s="8"/>
      <c r="QPD20" s="8"/>
      <c r="QPE20" s="8"/>
      <c r="QPF20" s="8"/>
      <c r="QPG20" s="8"/>
      <c r="QPH20" s="8"/>
      <c r="QPI20" s="8"/>
      <c r="QPJ20" s="8"/>
      <c r="QPK20" s="8"/>
      <c r="QPL20" s="8"/>
      <c r="QPM20" s="8"/>
      <c r="QPN20" s="8"/>
      <c r="QPO20" s="8"/>
      <c r="QPP20" s="8"/>
      <c r="QPQ20" s="8"/>
      <c r="QPR20" s="8"/>
      <c r="QPS20" s="8"/>
      <c r="QPT20" s="8"/>
      <c r="QPU20" s="8"/>
      <c r="QPV20" s="8"/>
      <c r="QPW20" s="8"/>
      <c r="QPX20" s="8"/>
      <c r="QPY20" s="8"/>
      <c r="QPZ20" s="8"/>
      <c r="QQA20" s="8"/>
      <c r="QQB20" s="8"/>
      <c r="QQC20" s="8"/>
      <c r="QQD20" s="8"/>
      <c r="QQE20" s="8"/>
      <c r="QQF20" s="8"/>
      <c r="QQG20" s="8"/>
      <c r="QQH20" s="8"/>
      <c r="QQI20" s="8"/>
      <c r="QQJ20" s="8"/>
      <c r="QQK20" s="8"/>
      <c r="QQL20" s="8"/>
      <c r="QQM20" s="8"/>
      <c r="QQN20" s="8"/>
      <c r="QQO20" s="8"/>
      <c r="QQP20" s="8"/>
      <c r="QQQ20" s="8"/>
      <c r="QQR20" s="8"/>
      <c r="QQS20" s="8"/>
      <c r="QQT20" s="8"/>
      <c r="QQU20" s="8"/>
      <c r="QQV20" s="8"/>
      <c r="QQW20" s="8"/>
      <c r="QQX20" s="8"/>
      <c r="QQY20" s="8"/>
      <c r="QQZ20" s="8"/>
      <c r="QRA20" s="8"/>
      <c r="QRB20" s="8"/>
      <c r="QRC20" s="8"/>
      <c r="QRD20" s="8"/>
      <c r="QRE20" s="8"/>
      <c r="QRF20" s="8"/>
      <c r="QRG20" s="8"/>
      <c r="QRH20" s="8"/>
      <c r="QRI20" s="8"/>
      <c r="QRJ20" s="8"/>
      <c r="QRK20" s="8"/>
      <c r="QRL20" s="8"/>
      <c r="QRM20" s="8"/>
      <c r="QRN20" s="8"/>
      <c r="QRO20" s="8"/>
      <c r="QRP20" s="8"/>
      <c r="QRQ20" s="8"/>
      <c r="QRR20" s="8"/>
      <c r="QRS20" s="8"/>
      <c r="QRT20" s="8"/>
      <c r="QRU20" s="8"/>
      <c r="QRV20" s="8"/>
      <c r="QRW20" s="8"/>
      <c r="QRX20" s="8"/>
      <c r="QRY20" s="8"/>
      <c r="QRZ20" s="8"/>
      <c r="QSA20" s="8"/>
      <c r="QSB20" s="8"/>
      <c r="QSC20" s="8"/>
      <c r="QSD20" s="8"/>
      <c r="QSE20" s="8"/>
      <c r="QSF20" s="8"/>
      <c r="QSG20" s="8"/>
      <c r="QSH20" s="8"/>
      <c r="QSI20" s="8"/>
      <c r="QSJ20" s="8"/>
      <c r="QSK20" s="8"/>
      <c r="QSL20" s="8"/>
      <c r="QSM20" s="8"/>
      <c r="QSN20" s="8"/>
      <c r="QSO20" s="8"/>
      <c r="QSP20" s="8"/>
      <c r="QSQ20" s="8"/>
      <c r="QSR20" s="8"/>
      <c r="QSS20" s="8"/>
      <c r="QST20" s="8"/>
      <c r="QSU20" s="8"/>
      <c r="QSV20" s="8"/>
      <c r="QSW20" s="8"/>
      <c r="QSX20" s="8"/>
      <c r="QSY20" s="8"/>
      <c r="QSZ20" s="8"/>
      <c r="QTA20" s="8"/>
      <c r="QTB20" s="8"/>
      <c r="QTC20" s="8"/>
      <c r="QTD20" s="8"/>
      <c r="QTE20" s="8"/>
      <c r="QTF20" s="8"/>
      <c r="QTG20" s="8"/>
      <c r="QTH20" s="8"/>
      <c r="QTI20" s="8"/>
      <c r="QTJ20" s="8"/>
      <c r="QTK20" s="8"/>
      <c r="QTL20" s="8"/>
      <c r="QTM20" s="8"/>
      <c r="QTN20" s="8"/>
      <c r="QTO20" s="8"/>
      <c r="QTP20" s="8"/>
      <c r="QTQ20" s="8"/>
      <c r="QTR20" s="8"/>
      <c r="QTS20" s="8"/>
      <c r="QTT20" s="8"/>
      <c r="QTU20" s="8"/>
      <c r="QTV20" s="8"/>
      <c r="QTW20" s="8"/>
      <c r="QTX20" s="8"/>
      <c r="QTY20" s="8"/>
      <c r="QTZ20" s="8"/>
      <c r="QUA20" s="8"/>
      <c r="QUB20" s="8"/>
      <c r="QUC20" s="8"/>
      <c r="QUD20" s="8"/>
      <c r="QUE20" s="8"/>
      <c r="QUF20" s="8"/>
      <c r="QUG20" s="8"/>
      <c r="QUH20" s="8"/>
      <c r="QUI20" s="8"/>
      <c r="QUJ20" s="8"/>
      <c r="QUK20" s="8"/>
      <c r="QUL20" s="8"/>
      <c r="QUM20" s="8"/>
      <c r="QUN20" s="8"/>
      <c r="QUO20" s="8"/>
      <c r="QUP20" s="8"/>
      <c r="QUQ20" s="8"/>
      <c r="QUR20" s="8"/>
      <c r="QUS20" s="8"/>
      <c r="QUT20" s="8"/>
      <c r="QUU20" s="8"/>
      <c r="QUV20" s="8"/>
      <c r="QUW20" s="8"/>
      <c r="QUX20" s="8"/>
      <c r="QUY20" s="8"/>
      <c r="QUZ20" s="8"/>
      <c r="QVA20" s="8"/>
      <c r="QVB20" s="8"/>
      <c r="QVC20" s="8"/>
      <c r="QVD20" s="8"/>
      <c r="QVE20" s="8"/>
      <c r="QVF20" s="8"/>
      <c r="QVG20" s="8"/>
      <c r="QVH20" s="8"/>
      <c r="QVI20" s="8"/>
      <c r="QVJ20" s="8"/>
      <c r="QVK20" s="8"/>
      <c r="QVL20" s="8"/>
      <c r="QVM20" s="8"/>
      <c r="QVN20" s="8"/>
      <c r="QVO20" s="8"/>
      <c r="QVP20" s="8"/>
      <c r="QVQ20" s="8"/>
      <c r="QVR20" s="8"/>
      <c r="QVS20" s="8"/>
      <c r="QVT20" s="8"/>
      <c r="QVU20" s="8"/>
      <c r="QVV20" s="8"/>
      <c r="QVW20" s="8"/>
      <c r="QVX20" s="8"/>
      <c r="QVY20" s="8"/>
      <c r="QVZ20" s="8"/>
      <c r="QWA20" s="8"/>
      <c r="QWB20" s="8"/>
      <c r="QWC20" s="8"/>
      <c r="QWD20" s="8"/>
      <c r="QWE20" s="8"/>
      <c r="QWF20" s="8"/>
      <c r="QWG20" s="8"/>
      <c r="QWH20" s="8"/>
      <c r="QWI20" s="8"/>
      <c r="QWJ20" s="8"/>
      <c r="QWK20" s="8"/>
      <c r="QWL20" s="8"/>
      <c r="QWM20" s="8"/>
      <c r="QWN20" s="8"/>
      <c r="QWO20" s="8"/>
      <c r="QWP20" s="8"/>
      <c r="QWQ20" s="8"/>
      <c r="QWR20" s="8"/>
      <c r="QWS20" s="8"/>
      <c r="QWT20" s="8"/>
      <c r="QWU20" s="8"/>
      <c r="QWV20" s="8"/>
      <c r="QWW20" s="8"/>
      <c r="QWX20" s="8"/>
      <c r="QWY20" s="8"/>
      <c r="QWZ20" s="8"/>
      <c r="QXA20" s="8"/>
      <c r="QXB20" s="8"/>
      <c r="QXC20" s="8"/>
      <c r="QXD20" s="8"/>
      <c r="QXE20" s="8"/>
      <c r="QXF20" s="8"/>
      <c r="QXG20" s="8"/>
      <c r="QXH20" s="8"/>
      <c r="QXI20" s="8"/>
      <c r="QXJ20" s="8"/>
      <c r="QXK20" s="8"/>
      <c r="QXL20" s="8"/>
      <c r="QXM20" s="8"/>
      <c r="QXN20" s="8"/>
      <c r="QXO20" s="8"/>
      <c r="QXP20" s="8"/>
      <c r="QXQ20" s="8"/>
      <c r="QXR20" s="8"/>
      <c r="QXS20" s="8"/>
      <c r="QXT20" s="8"/>
      <c r="QXU20" s="8"/>
      <c r="QXV20" s="8"/>
      <c r="QXW20" s="8"/>
      <c r="QXX20" s="8"/>
      <c r="QXY20" s="8"/>
      <c r="QXZ20" s="8"/>
      <c r="QYA20" s="8"/>
      <c r="QYB20" s="8"/>
      <c r="QYC20" s="8"/>
      <c r="QYD20" s="8"/>
      <c r="QYE20" s="8"/>
      <c r="QYF20" s="8"/>
      <c r="QYG20" s="8"/>
      <c r="QYH20" s="8"/>
      <c r="QYI20" s="8"/>
      <c r="QYJ20" s="8"/>
      <c r="QYK20" s="8"/>
      <c r="QYL20" s="8"/>
      <c r="QYM20" s="8"/>
      <c r="QYN20" s="8"/>
      <c r="QYO20" s="8"/>
      <c r="QYP20" s="8"/>
      <c r="QYQ20" s="8"/>
      <c r="QYR20" s="8"/>
      <c r="QYS20" s="8"/>
      <c r="QYT20" s="8"/>
      <c r="QYU20" s="8"/>
      <c r="QYV20" s="8"/>
      <c r="QYW20" s="8"/>
      <c r="QYX20" s="8"/>
      <c r="QYY20" s="8"/>
      <c r="QYZ20" s="8"/>
      <c r="QZA20" s="8"/>
      <c r="QZB20" s="8"/>
      <c r="QZC20" s="8"/>
      <c r="QZD20" s="8"/>
      <c r="QZE20" s="8"/>
      <c r="QZF20" s="8"/>
      <c r="QZG20" s="8"/>
      <c r="QZH20" s="8"/>
      <c r="QZI20" s="8"/>
      <c r="QZJ20" s="8"/>
      <c r="QZK20" s="8"/>
      <c r="QZL20" s="8"/>
      <c r="QZM20" s="8"/>
      <c r="QZN20" s="8"/>
      <c r="QZO20" s="8"/>
      <c r="QZP20" s="8"/>
      <c r="QZQ20" s="8"/>
      <c r="QZR20" s="8"/>
      <c r="QZS20" s="8"/>
      <c r="QZT20" s="8"/>
      <c r="QZU20" s="8"/>
      <c r="QZV20" s="8"/>
      <c r="QZW20" s="8"/>
      <c r="QZX20" s="8"/>
      <c r="QZY20" s="8"/>
      <c r="QZZ20" s="8"/>
      <c r="RAA20" s="8"/>
      <c r="RAB20" s="8"/>
      <c r="RAC20" s="8"/>
      <c r="RAD20" s="8"/>
      <c r="RAE20" s="8"/>
      <c r="RAF20" s="8"/>
      <c r="RAG20" s="8"/>
      <c r="RAH20" s="8"/>
      <c r="RAI20" s="8"/>
      <c r="RAJ20" s="8"/>
      <c r="RAK20" s="8"/>
      <c r="RAL20" s="8"/>
      <c r="RAM20" s="8"/>
      <c r="RAN20" s="8"/>
      <c r="RAO20" s="8"/>
      <c r="RAP20" s="8"/>
      <c r="RAQ20" s="8"/>
      <c r="RAR20" s="8"/>
      <c r="RAS20" s="8"/>
      <c r="RAT20" s="8"/>
      <c r="RAU20" s="8"/>
      <c r="RAV20" s="8"/>
      <c r="RAW20" s="8"/>
      <c r="RAX20" s="8"/>
      <c r="RAY20" s="8"/>
      <c r="RAZ20" s="8"/>
      <c r="RBA20" s="8"/>
      <c r="RBB20" s="8"/>
      <c r="RBC20" s="8"/>
      <c r="RBD20" s="8"/>
      <c r="RBE20" s="8"/>
      <c r="RBF20" s="8"/>
      <c r="RBG20" s="8"/>
      <c r="RBH20" s="8"/>
      <c r="RBI20" s="8"/>
      <c r="RBJ20" s="8"/>
      <c r="RBK20" s="8"/>
      <c r="RBL20" s="8"/>
      <c r="RBM20" s="8"/>
      <c r="RBN20" s="8"/>
      <c r="RBO20" s="8"/>
      <c r="RBP20" s="8"/>
      <c r="RBQ20" s="8"/>
      <c r="RBR20" s="8"/>
      <c r="RBS20" s="8"/>
      <c r="RBT20" s="8"/>
      <c r="RBU20" s="8"/>
      <c r="RBV20" s="8"/>
      <c r="RBW20" s="8"/>
      <c r="RBX20" s="8"/>
      <c r="RBY20" s="8"/>
      <c r="RBZ20" s="8"/>
      <c r="RCA20" s="8"/>
      <c r="RCB20" s="8"/>
      <c r="RCC20" s="8"/>
      <c r="RCD20" s="8"/>
      <c r="RCE20" s="8"/>
      <c r="RCF20" s="8"/>
      <c r="RCG20" s="8"/>
      <c r="RCH20" s="8"/>
      <c r="RCI20" s="8"/>
      <c r="RCJ20" s="8"/>
      <c r="RCK20" s="8"/>
      <c r="RCL20" s="8"/>
      <c r="RCM20" s="8"/>
      <c r="RCN20" s="8"/>
      <c r="RCO20" s="8"/>
      <c r="RCP20" s="8"/>
      <c r="RCQ20" s="8"/>
      <c r="RCR20" s="8"/>
      <c r="RCS20" s="8"/>
      <c r="RCT20" s="8"/>
      <c r="RCU20" s="8"/>
      <c r="RCV20" s="8"/>
      <c r="RCW20" s="8"/>
      <c r="RCX20" s="8"/>
      <c r="RCY20" s="8"/>
      <c r="RCZ20" s="8"/>
      <c r="RDA20" s="8"/>
      <c r="RDB20" s="8"/>
      <c r="RDC20" s="8"/>
      <c r="RDD20" s="8"/>
      <c r="RDE20" s="8"/>
      <c r="RDF20" s="8"/>
      <c r="RDG20" s="8"/>
      <c r="RDH20" s="8"/>
      <c r="RDI20" s="8"/>
      <c r="RDJ20" s="8"/>
      <c r="RDK20" s="8"/>
      <c r="RDL20" s="8"/>
      <c r="RDM20" s="8"/>
      <c r="RDN20" s="8"/>
      <c r="RDO20" s="8"/>
      <c r="RDP20" s="8"/>
      <c r="RDQ20" s="8"/>
      <c r="RDR20" s="8"/>
      <c r="RDS20" s="8"/>
      <c r="RDT20" s="8"/>
      <c r="RDU20" s="8"/>
      <c r="RDV20" s="8"/>
      <c r="RDW20" s="8"/>
      <c r="RDX20" s="8"/>
      <c r="RDY20" s="8"/>
      <c r="RDZ20" s="8"/>
      <c r="REA20" s="8"/>
      <c r="REB20" s="8"/>
      <c r="REC20" s="8"/>
      <c r="RED20" s="8"/>
      <c r="REE20" s="8"/>
      <c r="REF20" s="8"/>
      <c r="REG20" s="8"/>
      <c r="REH20" s="8"/>
      <c r="REI20" s="8"/>
      <c r="REJ20" s="8"/>
      <c r="REK20" s="8"/>
      <c r="REL20" s="8"/>
      <c r="REM20" s="8"/>
      <c r="REN20" s="8"/>
      <c r="REO20" s="8"/>
      <c r="REP20" s="8"/>
      <c r="REQ20" s="8"/>
      <c r="RER20" s="8"/>
      <c r="RES20" s="8"/>
      <c r="RET20" s="8"/>
      <c r="REU20" s="8"/>
      <c r="REV20" s="8"/>
      <c r="REW20" s="8"/>
      <c r="REX20" s="8"/>
      <c r="REY20" s="8"/>
      <c r="REZ20" s="8"/>
      <c r="RFA20" s="8"/>
      <c r="RFB20" s="8"/>
      <c r="RFC20" s="8"/>
      <c r="RFD20" s="8"/>
      <c r="RFE20" s="8"/>
      <c r="RFF20" s="8"/>
      <c r="RFG20" s="8"/>
      <c r="RFH20" s="8"/>
      <c r="RFI20" s="8"/>
      <c r="RFJ20" s="8"/>
      <c r="RFK20" s="8"/>
      <c r="RFL20" s="8"/>
      <c r="RFM20" s="8"/>
      <c r="RFN20" s="8"/>
      <c r="RFO20" s="8"/>
      <c r="RFP20" s="8"/>
      <c r="RFQ20" s="8"/>
      <c r="RFR20" s="8"/>
      <c r="RFS20" s="8"/>
      <c r="RFT20" s="8"/>
      <c r="RFU20" s="8"/>
      <c r="RFV20" s="8"/>
      <c r="RFW20" s="8"/>
      <c r="RFX20" s="8"/>
      <c r="RFY20" s="8"/>
      <c r="RFZ20" s="8"/>
      <c r="RGA20" s="8"/>
      <c r="RGB20" s="8"/>
      <c r="RGC20" s="8"/>
      <c r="RGD20" s="8"/>
      <c r="RGE20" s="8"/>
      <c r="RGF20" s="8"/>
      <c r="RGG20" s="8"/>
      <c r="RGH20" s="8"/>
      <c r="RGI20" s="8"/>
      <c r="RGJ20" s="8"/>
      <c r="RGK20" s="8"/>
      <c r="RGL20" s="8"/>
      <c r="RGM20" s="8"/>
      <c r="RGN20" s="8"/>
      <c r="RGO20" s="8"/>
      <c r="RGP20" s="8"/>
      <c r="RGQ20" s="8"/>
      <c r="RGR20" s="8"/>
      <c r="RGS20" s="8"/>
      <c r="RGT20" s="8"/>
      <c r="RGU20" s="8"/>
      <c r="RGV20" s="8"/>
      <c r="RGW20" s="8"/>
      <c r="RGX20" s="8"/>
      <c r="RGY20" s="8"/>
      <c r="RGZ20" s="8"/>
      <c r="RHA20" s="8"/>
      <c r="RHB20" s="8"/>
      <c r="RHC20" s="8"/>
      <c r="RHD20" s="8"/>
      <c r="RHE20" s="8"/>
      <c r="RHF20" s="8"/>
      <c r="RHG20" s="8"/>
      <c r="RHH20" s="8"/>
      <c r="RHI20" s="8"/>
      <c r="RHJ20" s="8"/>
      <c r="RHK20" s="8"/>
      <c r="RHL20" s="8"/>
      <c r="RHM20" s="8"/>
      <c r="RHN20" s="8"/>
      <c r="RHO20" s="8"/>
      <c r="RHP20" s="8"/>
      <c r="RHQ20" s="8"/>
      <c r="RHR20" s="8"/>
      <c r="RHS20" s="8"/>
      <c r="RHT20" s="8"/>
      <c r="RHU20" s="8"/>
      <c r="RHV20" s="8"/>
      <c r="RHW20" s="8"/>
      <c r="RHX20" s="8"/>
      <c r="RHY20" s="8"/>
      <c r="RHZ20" s="8"/>
      <c r="RIA20" s="8"/>
      <c r="RIB20" s="8"/>
      <c r="RIC20" s="8"/>
      <c r="RID20" s="8"/>
      <c r="RIE20" s="8"/>
      <c r="RIF20" s="8"/>
      <c r="RIG20" s="8"/>
      <c r="RIH20" s="8"/>
      <c r="RII20" s="8"/>
      <c r="RIJ20" s="8"/>
      <c r="RIK20" s="8"/>
      <c r="RIL20" s="8"/>
      <c r="RIM20" s="8"/>
      <c r="RIN20" s="8"/>
      <c r="RIO20" s="8"/>
      <c r="RIP20" s="8"/>
      <c r="RIQ20" s="8"/>
      <c r="RIR20" s="8"/>
      <c r="RIS20" s="8"/>
      <c r="RIT20" s="8"/>
      <c r="RIU20" s="8"/>
      <c r="RIV20" s="8"/>
      <c r="RIW20" s="8"/>
      <c r="RIX20" s="8"/>
      <c r="RIY20" s="8"/>
      <c r="RIZ20" s="8"/>
      <c r="RJA20" s="8"/>
      <c r="RJB20" s="8"/>
      <c r="RJC20" s="8"/>
      <c r="RJD20" s="8"/>
      <c r="RJE20" s="8"/>
      <c r="RJF20" s="8"/>
      <c r="RJG20" s="8"/>
      <c r="RJH20" s="8"/>
      <c r="RJI20" s="8"/>
      <c r="RJJ20" s="8"/>
      <c r="RJK20" s="8"/>
      <c r="RJL20" s="8"/>
      <c r="RJM20" s="8"/>
      <c r="RJN20" s="8"/>
      <c r="RJO20" s="8"/>
      <c r="RJP20" s="8"/>
      <c r="RJQ20" s="8"/>
      <c r="RJR20" s="8"/>
      <c r="RJS20" s="8"/>
      <c r="RJT20" s="8"/>
      <c r="RJU20" s="8"/>
      <c r="RJV20" s="8"/>
      <c r="RJW20" s="8"/>
      <c r="RJX20" s="8"/>
      <c r="RJY20" s="8"/>
      <c r="RJZ20" s="8"/>
      <c r="RKA20" s="8"/>
      <c r="RKB20" s="8"/>
      <c r="RKC20" s="8"/>
      <c r="RKD20" s="8"/>
      <c r="RKE20" s="8"/>
      <c r="RKF20" s="8"/>
      <c r="RKG20" s="8"/>
      <c r="RKH20" s="8"/>
      <c r="RKI20" s="8"/>
      <c r="RKJ20" s="8"/>
      <c r="RKK20" s="8"/>
      <c r="RKL20" s="8"/>
      <c r="RKM20" s="8"/>
      <c r="RKN20" s="8"/>
      <c r="RKO20" s="8"/>
      <c r="RKP20" s="8"/>
      <c r="RKQ20" s="8"/>
      <c r="RKR20" s="8"/>
      <c r="RKS20" s="8"/>
      <c r="RKT20" s="8"/>
      <c r="RKU20" s="8"/>
      <c r="RKV20" s="8"/>
      <c r="RKW20" s="8"/>
      <c r="RKX20" s="8"/>
      <c r="RKY20" s="8"/>
      <c r="RKZ20" s="8"/>
      <c r="RLA20" s="8"/>
      <c r="RLB20" s="8"/>
      <c r="RLC20" s="8"/>
      <c r="RLD20" s="8"/>
      <c r="RLE20" s="8"/>
      <c r="RLF20" s="8"/>
      <c r="RLG20" s="8"/>
      <c r="RLH20" s="8"/>
      <c r="RLI20" s="8"/>
      <c r="RLJ20" s="8"/>
      <c r="RLK20" s="8"/>
      <c r="RLL20" s="8"/>
      <c r="RLM20" s="8"/>
      <c r="RLN20" s="8"/>
      <c r="RLO20" s="8"/>
      <c r="RLP20" s="8"/>
      <c r="RLQ20" s="8"/>
      <c r="RLR20" s="8"/>
      <c r="RLS20" s="8"/>
      <c r="RLT20" s="8"/>
      <c r="RLU20" s="8"/>
      <c r="RLV20" s="8"/>
      <c r="RLW20" s="8"/>
      <c r="RLX20" s="8"/>
      <c r="RLY20" s="8"/>
      <c r="RLZ20" s="8"/>
      <c r="RMA20" s="8"/>
      <c r="RMB20" s="8"/>
      <c r="RMC20" s="8"/>
      <c r="RMD20" s="8"/>
      <c r="RME20" s="8"/>
      <c r="RMF20" s="8"/>
      <c r="RMG20" s="8"/>
      <c r="RMH20" s="8"/>
      <c r="RMI20" s="8"/>
      <c r="RMJ20" s="8"/>
      <c r="RMK20" s="8"/>
      <c r="RML20" s="8"/>
      <c r="RMM20" s="8"/>
      <c r="RMN20" s="8"/>
      <c r="RMO20" s="8"/>
      <c r="RMP20" s="8"/>
      <c r="RMQ20" s="8"/>
      <c r="RMR20" s="8"/>
      <c r="RMS20" s="8"/>
      <c r="RMT20" s="8"/>
      <c r="RMU20" s="8"/>
      <c r="RMV20" s="8"/>
      <c r="RMW20" s="8"/>
      <c r="RMX20" s="8"/>
      <c r="RMY20" s="8"/>
      <c r="RMZ20" s="8"/>
      <c r="RNA20" s="8"/>
      <c r="RNB20" s="8"/>
      <c r="RNC20" s="8"/>
      <c r="RND20" s="8"/>
      <c r="RNE20" s="8"/>
      <c r="RNF20" s="8"/>
      <c r="RNG20" s="8"/>
      <c r="RNH20" s="8"/>
      <c r="RNI20" s="8"/>
      <c r="RNJ20" s="8"/>
      <c r="RNK20" s="8"/>
      <c r="RNL20" s="8"/>
      <c r="RNM20" s="8"/>
      <c r="RNN20" s="8"/>
      <c r="RNO20" s="8"/>
      <c r="RNP20" s="8"/>
      <c r="RNQ20" s="8"/>
      <c r="RNR20" s="8"/>
      <c r="RNS20" s="8"/>
      <c r="RNT20" s="8"/>
      <c r="RNU20" s="8"/>
      <c r="RNV20" s="8"/>
      <c r="RNW20" s="8"/>
      <c r="RNX20" s="8"/>
      <c r="RNY20" s="8"/>
      <c r="RNZ20" s="8"/>
      <c r="ROA20" s="8"/>
      <c r="ROB20" s="8"/>
      <c r="ROC20" s="8"/>
      <c r="ROD20" s="8"/>
      <c r="ROE20" s="8"/>
      <c r="ROF20" s="8"/>
      <c r="ROG20" s="8"/>
      <c r="ROH20" s="8"/>
      <c r="ROI20" s="8"/>
      <c r="ROJ20" s="8"/>
      <c r="ROK20" s="8"/>
      <c r="ROL20" s="8"/>
      <c r="ROM20" s="8"/>
      <c r="RON20" s="8"/>
      <c r="ROO20" s="8"/>
      <c r="ROP20" s="8"/>
      <c r="ROQ20" s="8"/>
      <c r="ROR20" s="8"/>
      <c r="ROS20" s="8"/>
      <c r="ROT20" s="8"/>
      <c r="ROU20" s="8"/>
      <c r="ROV20" s="8"/>
      <c r="ROW20" s="8"/>
      <c r="ROX20" s="8"/>
      <c r="ROY20" s="8"/>
      <c r="ROZ20" s="8"/>
      <c r="RPA20" s="8"/>
      <c r="RPB20" s="8"/>
      <c r="RPC20" s="8"/>
      <c r="RPD20" s="8"/>
      <c r="RPE20" s="8"/>
      <c r="RPF20" s="8"/>
      <c r="RPG20" s="8"/>
      <c r="RPH20" s="8"/>
      <c r="RPI20" s="8"/>
      <c r="RPJ20" s="8"/>
      <c r="RPK20" s="8"/>
      <c r="RPL20" s="8"/>
      <c r="RPM20" s="8"/>
      <c r="RPN20" s="8"/>
      <c r="RPO20" s="8"/>
      <c r="RPP20" s="8"/>
      <c r="RPQ20" s="8"/>
      <c r="RPR20" s="8"/>
      <c r="RPS20" s="8"/>
      <c r="RPT20" s="8"/>
      <c r="RPU20" s="8"/>
      <c r="RPV20" s="8"/>
      <c r="RPW20" s="8"/>
      <c r="RPX20" s="8"/>
      <c r="RPY20" s="8"/>
      <c r="RPZ20" s="8"/>
      <c r="RQA20" s="8"/>
      <c r="RQB20" s="8"/>
      <c r="RQC20" s="8"/>
      <c r="RQD20" s="8"/>
      <c r="RQE20" s="8"/>
      <c r="RQF20" s="8"/>
      <c r="RQG20" s="8"/>
      <c r="RQH20" s="8"/>
      <c r="RQI20" s="8"/>
      <c r="RQJ20" s="8"/>
      <c r="RQK20" s="8"/>
      <c r="RQL20" s="8"/>
      <c r="RQM20" s="8"/>
      <c r="RQN20" s="8"/>
      <c r="RQO20" s="8"/>
      <c r="RQP20" s="8"/>
      <c r="RQQ20" s="8"/>
      <c r="RQR20" s="8"/>
      <c r="RQS20" s="8"/>
      <c r="RQT20" s="8"/>
      <c r="RQU20" s="8"/>
      <c r="RQV20" s="8"/>
      <c r="RQW20" s="8"/>
      <c r="RQX20" s="8"/>
      <c r="RQY20" s="8"/>
      <c r="RQZ20" s="8"/>
      <c r="RRA20" s="8"/>
      <c r="RRB20" s="8"/>
      <c r="RRC20" s="8"/>
      <c r="RRD20" s="8"/>
      <c r="RRE20" s="8"/>
      <c r="RRF20" s="8"/>
      <c r="RRG20" s="8"/>
      <c r="RRH20" s="8"/>
      <c r="RRI20" s="8"/>
      <c r="RRJ20" s="8"/>
      <c r="RRK20" s="8"/>
      <c r="RRL20" s="8"/>
      <c r="RRM20" s="8"/>
      <c r="RRN20" s="8"/>
      <c r="RRO20" s="8"/>
      <c r="RRP20" s="8"/>
      <c r="RRQ20" s="8"/>
      <c r="RRR20" s="8"/>
      <c r="RRS20" s="8"/>
      <c r="RRT20" s="8"/>
      <c r="RRU20" s="8"/>
      <c r="RRV20" s="8"/>
      <c r="RRW20" s="8"/>
      <c r="RRX20" s="8"/>
      <c r="RRY20" s="8"/>
      <c r="RRZ20" s="8"/>
      <c r="RSA20" s="8"/>
      <c r="RSB20" s="8"/>
      <c r="RSC20" s="8"/>
      <c r="RSD20" s="8"/>
      <c r="RSE20" s="8"/>
      <c r="RSF20" s="8"/>
      <c r="RSG20" s="8"/>
      <c r="RSH20" s="8"/>
      <c r="RSI20" s="8"/>
      <c r="RSJ20" s="8"/>
      <c r="RSK20" s="8"/>
      <c r="RSL20" s="8"/>
      <c r="RSM20" s="8"/>
      <c r="RSN20" s="8"/>
      <c r="RSO20" s="8"/>
      <c r="RSP20" s="8"/>
      <c r="RSQ20" s="8"/>
      <c r="RSR20" s="8"/>
      <c r="RSS20" s="8"/>
      <c r="RST20" s="8"/>
      <c r="RSU20" s="8"/>
      <c r="RSV20" s="8"/>
      <c r="RSW20" s="8"/>
      <c r="RSX20" s="8"/>
      <c r="RSY20" s="8"/>
      <c r="RSZ20" s="8"/>
      <c r="RTA20" s="8"/>
      <c r="RTB20" s="8"/>
      <c r="RTC20" s="8"/>
      <c r="RTD20" s="8"/>
      <c r="RTE20" s="8"/>
      <c r="RTF20" s="8"/>
      <c r="RTG20" s="8"/>
      <c r="RTH20" s="8"/>
      <c r="RTI20" s="8"/>
      <c r="RTJ20" s="8"/>
      <c r="RTK20" s="8"/>
      <c r="RTL20" s="8"/>
      <c r="RTM20" s="8"/>
      <c r="RTN20" s="8"/>
      <c r="RTO20" s="8"/>
      <c r="RTP20" s="8"/>
      <c r="RTQ20" s="8"/>
      <c r="RTR20" s="8"/>
      <c r="RTS20" s="8"/>
      <c r="RTT20" s="8"/>
      <c r="RTU20" s="8"/>
      <c r="RTV20" s="8"/>
      <c r="RTW20" s="8"/>
      <c r="RTX20" s="8"/>
      <c r="RTY20" s="8"/>
      <c r="RTZ20" s="8"/>
      <c r="RUA20" s="8"/>
      <c r="RUB20" s="8"/>
      <c r="RUC20" s="8"/>
      <c r="RUD20" s="8"/>
      <c r="RUE20" s="8"/>
      <c r="RUF20" s="8"/>
      <c r="RUG20" s="8"/>
      <c r="RUH20" s="8"/>
      <c r="RUI20" s="8"/>
      <c r="RUJ20" s="8"/>
      <c r="RUK20" s="8"/>
      <c r="RUL20" s="8"/>
      <c r="RUM20" s="8"/>
      <c r="RUN20" s="8"/>
      <c r="RUO20" s="8"/>
      <c r="RUP20" s="8"/>
      <c r="RUQ20" s="8"/>
      <c r="RUR20" s="8"/>
      <c r="RUS20" s="8"/>
      <c r="RUT20" s="8"/>
      <c r="RUU20" s="8"/>
      <c r="RUV20" s="8"/>
      <c r="RUW20" s="8"/>
      <c r="RUX20" s="8"/>
      <c r="RUY20" s="8"/>
      <c r="RUZ20" s="8"/>
      <c r="RVA20" s="8"/>
      <c r="RVB20" s="8"/>
      <c r="RVC20" s="8"/>
      <c r="RVD20" s="8"/>
      <c r="RVE20" s="8"/>
      <c r="RVF20" s="8"/>
      <c r="RVG20" s="8"/>
      <c r="RVH20" s="8"/>
      <c r="RVI20" s="8"/>
      <c r="RVJ20" s="8"/>
      <c r="RVK20" s="8"/>
      <c r="RVL20" s="8"/>
      <c r="RVM20" s="8"/>
      <c r="RVN20" s="8"/>
      <c r="RVO20" s="8"/>
      <c r="RVP20" s="8"/>
      <c r="RVQ20" s="8"/>
      <c r="RVR20" s="8"/>
      <c r="RVS20" s="8"/>
      <c r="RVT20" s="8"/>
      <c r="RVU20" s="8"/>
      <c r="RVV20" s="8"/>
      <c r="RVW20" s="8"/>
      <c r="RVX20" s="8"/>
      <c r="RVY20" s="8"/>
      <c r="RVZ20" s="8"/>
      <c r="RWA20" s="8"/>
      <c r="RWB20" s="8"/>
      <c r="RWC20" s="8"/>
      <c r="RWD20" s="8"/>
      <c r="RWE20" s="8"/>
      <c r="RWF20" s="8"/>
      <c r="RWG20" s="8"/>
      <c r="RWH20" s="8"/>
      <c r="RWI20" s="8"/>
      <c r="RWJ20" s="8"/>
      <c r="RWK20" s="8"/>
      <c r="RWL20" s="8"/>
      <c r="RWM20" s="8"/>
      <c r="RWN20" s="8"/>
      <c r="RWO20" s="8"/>
      <c r="RWP20" s="8"/>
      <c r="RWQ20" s="8"/>
      <c r="RWR20" s="8"/>
      <c r="RWS20" s="8"/>
      <c r="RWT20" s="8"/>
      <c r="RWU20" s="8"/>
      <c r="RWV20" s="8"/>
      <c r="RWW20" s="8"/>
      <c r="RWX20" s="8"/>
      <c r="RWY20" s="8"/>
      <c r="RWZ20" s="8"/>
      <c r="RXA20" s="8"/>
      <c r="RXB20" s="8"/>
      <c r="RXC20" s="8"/>
      <c r="RXD20" s="8"/>
      <c r="RXE20" s="8"/>
      <c r="RXF20" s="8"/>
      <c r="RXG20" s="8"/>
      <c r="RXH20" s="8"/>
      <c r="RXI20" s="8"/>
      <c r="RXJ20" s="8"/>
      <c r="RXK20" s="8"/>
      <c r="RXL20" s="8"/>
      <c r="RXM20" s="8"/>
      <c r="RXN20" s="8"/>
      <c r="RXO20" s="8"/>
      <c r="RXP20" s="8"/>
      <c r="RXQ20" s="8"/>
      <c r="RXR20" s="8"/>
      <c r="RXS20" s="8"/>
      <c r="RXT20" s="8"/>
      <c r="RXU20" s="8"/>
      <c r="RXV20" s="8"/>
      <c r="RXW20" s="8"/>
      <c r="RXX20" s="8"/>
      <c r="RXY20" s="8"/>
      <c r="RXZ20" s="8"/>
      <c r="RYA20" s="8"/>
      <c r="RYB20" s="8"/>
      <c r="RYC20" s="8"/>
      <c r="RYD20" s="8"/>
      <c r="RYE20" s="8"/>
      <c r="RYF20" s="8"/>
      <c r="RYG20" s="8"/>
      <c r="RYH20" s="8"/>
      <c r="RYI20" s="8"/>
      <c r="RYJ20" s="8"/>
      <c r="RYK20" s="8"/>
      <c r="RYL20" s="8"/>
      <c r="RYM20" s="8"/>
      <c r="RYN20" s="8"/>
      <c r="RYO20" s="8"/>
      <c r="RYP20" s="8"/>
      <c r="RYQ20" s="8"/>
      <c r="RYR20" s="8"/>
      <c r="RYS20" s="8"/>
      <c r="RYT20" s="8"/>
      <c r="RYU20" s="8"/>
      <c r="RYV20" s="8"/>
      <c r="RYW20" s="8"/>
      <c r="RYX20" s="8"/>
      <c r="RYY20" s="8"/>
      <c r="RYZ20" s="8"/>
      <c r="RZA20" s="8"/>
      <c r="RZB20" s="8"/>
      <c r="RZC20" s="8"/>
      <c r="RZD20" s="8"/>
      <c r="RZE20" s="8"/>
      <c r="RZF20" s="8"/>
      <c r="RZG20" s="8"/>
      <c r="RZH20" s="8"/>
      <c r="RZI20" s="8"/>
      <c r="RZJ20" s="8"/>
      <c r="RZK20" s="8"/>
      <c r="RZL20" s="8"/>
      <c r="RZM20" s="8"/>
      <c r="RZN20" s="8"/>
      <c r="RZO20" s="8"/>
      <c r="RZP20" s="8"/>
      <c r="RZQ20" s="8"/>
      <c r="RZR20" s="8"/>
      <c r="RZS20" s="8"/>
      <c r="RZT20" s="8"/>
      <c r="RZU20" s="8"/>
      <c r="RZV20" s="8"/>
      <c r="RZW20" s="8"/>
      <c r="RZX20" s="8"/>
      <c r="RZY20" s="8"/>
      <c r="RZZ20" s="8"/>
      <c r="SAA20" s="8"/>
      <c r="SAB20" s="8"/>
      <c r="SAC20" s="8"/>
      <c r="SAD20" s="8"/>
      <c r="SAE20" s="8"/>
      <c r="SAF20" s="8"/>
      <c r="SAG20" s="8"/>
      <c r="SAH20" s="8"/>
      <c r="SAI20" s="8"/>
      <c r="SAJ20" s="8"/>
      <c r="SAK20" s="8"/>
      <c r="SAL20" s="8"/>
      <c r="SAM20" s="8"/>
      <c r="SAN20" s="8"/>
      <c r="SAO20" s="8"/>
      <c r="SAP20" s="8"/>
      <c r="SAQ20" s="8"/>
      <c r="SAR20" s="8"/>
      <c r="SAS20" s="8"/>
      <c r="SAT20" s="8"/>
      <c r="SAU20" s="8"/>
      <c r="SAV20" s="8"/>
      <c r="SAW20" s="8"/>
      <c r="SAX20" s="8"/>
      <c r="SAY20" s="8"/>
      <c r="SAZ20" s="8"/>
      <c r="SBA20" s="8"/>
      <c r="SBB20" s="8"/>
      <c r="SBC20" s="8"/>
      <c r="SBD20" s="8"/>
      <c r="SBE20" s="8"/>
      <c r="SBF20" s="8"/>
      <c r="SBG20" s="8"/>
      <c r="SBH20" s="8"/>
      <c r="SBI20" s="8"/>
      <c r="SBJ20" s="8"/>
      <c r="SBK20" s="8"/>
      <c r="SBL20" s="8"/>
      <c r="SBM20" s="8"/>
      <c r="SBN20" s="8"/>
      <c r="SBO20" s="8"/>
      <c r="SBP20" s="8"/>
      <c r="SBQ20" s="8"/>
      <c r="SBR20" s="8"/>
      <c r="SBS20" s="8"/>
      <c r="SBT20" s="8"/>
      <c r="SBU20" s="8"/>
      <c r="SBV20" s="8"/>
      <c r="SBW20" s="8"/>
      <c r="SBX20" s="8"/>
      <c r="SBY20" s="8"/>
      <c r="SBZ20" s="8"/>
      <c r="SCA20" s="8"/>
      <c r="SCB20" s="8"/>
      <c r="SCC20" s="8"/>
      <c r="SCD20" s="8"/>
      <c r="SCE20" s="8"/>
      <c r="SCF20" s="8"/>
      <c r="SCG20" s="8"/>
      <c r="SCH20" s="8"/>
      <c r="SCI20" s="8"/>
      <c r="SCJ20" s="8"/>
      <c r="SCK20" s="8"/>
      <c r="SCL20" s="8"/>
      <c r="SCM20" s="8"/>
      <c r="SCN20" s="8"/>
      <c r="SCO20" s="8"/>
      <c r="SCP20" s="8"/>
      <c r="SCQ20" s="8"/>
      <c r="SCR20" s="8"/>
      <c r="SCS20" s="8"/>
      <c r="SCT20" s="8"/>
      <c r="SCU20" s="8"/>
      <c r="SCV20" s="8"/>
      <c r="SCW20" s="8"/>
      <c r="SCX20" s="8"/>
      <c r="SCY20" s="8"/>
      <c r="SCZ20" s="8"/>
      <c r="SDA20" s="8"/>
      <c r="SDB20" s="8"/>
      <c r="SDC20" s="8"/>
      <c r="SDD20" s="8"/>
      <c r="SDE20" s="8"/>
      <c r="SDF20" s="8"/>
      <c r="SDG20" s="8"/>
      <c r="SDH20" s="8"/>
      <c r="SDI20" s="8"/>
      <c r="SDJ20" s="8"/>
      <c r="SDK20" s="8"/>
      <c r="SDL20" s="8"/>
      <c r="SDM20" s="8"/>
      <c r="SDN20" s="8"/>
      <c r="SDO20" s="8"/>
      <c r="SDP20" s="8"/>
      <c r="SDQ20" s="8"/>
      <c r="SDR20" s="8"/>
      <c r="SDS20" s="8"/>
      <c r="SDT20" s="8"/>
      <c r="SDU20" s="8"/>
      <c r="SDV20" s="8"/>
      <c r="SDW20" s="8"/>
      <c r="SDX20" s="8"/>
      <c r="SDY20" s="8"/>
      <c r="SDZ20" s="8"/>
      <c r="SEA20" s="8"/>
      <c r="SEB20" s="8"/>
      <c r="SEC20" s="8"/>
      <c r="SED20" s="8"/>
      <c r="SEE20" s="8"/>
      <c r="SEF20" s="8"/>
      <c r="SEG20" s="8"/>
      <c r="SEH20" s="8"/>
      <c r="SEI20" s="8"/>
      <c r="SEJ20" s="8"/>
      <c r="SEK20" s="8"/>
      <c r="SEL20" s="8"/>
      <c r="SEM20" s="8"/>
      <c r="SEN20" s="8"/>
      <c r="SEO20" s="8"/>
      <c r="SEP20" s="8"/>
      <c r="SEQ20" s="8"/>
      <c r="SER20" s="8"/>
      <c r="SES20" s="8"/>
      <c r="SET20" s="8"/>
      <c r="SEU20" s="8"/>
      <c r="SEV20" s="8"/>
      <c r="SEW20" s="8"/>
      <c r="SEX20" s="8"/>
      <c r="SEY20" s="8"/>
      <c r="SEZ20" s="8"/>
      <c r="SFA20" s="8"/>
      <c r="SFB20" s="8"/>
      <c r="SFC20" s="8"/>
      <c r="SFD20" s="8"/>
      <c r="SFE20" s="8"/>
      <c r="SFF20" s="8"/>
      <c r="SFG20" s="8"/>
      <c r="SFH20" s="8"/>
      <c r="SFI20" s="8"/>
      <c r="SFJ20" s="8"/>
      <c r="SFK20" s="8"/>
      <c r="SFL20" s="8"/>
      <c r="SFM20" s="8"/>
      <c r="SFN20" s="8"/>
      <c r="SFO20" s="8"/>
      <c r="SFP20" s="8"/>
      <c r="SFQ20" s="8"/>
      <c r="SFR20" s="8"/>
      <c r="SFS20" s="8"/>
      <c r="SFT20" s="8"/>
      <c r="SFU20" s="8"/>
      <c r="SFV20" s="8"/>
      <c r="SFW20" s="8"/>
      <c r="SFX20" s="8"/>
      <c r="SFY20" s="8"/>
      <c r="SFZ20" s="8"/>
      <c r="SGA20" s="8"/>
      <c r="SGB20" s="8"/>
      <c r="SGC20" s="8"/>
      <c r="SGD20" s="8"/>
      <c r="SGE20" s="8"/>
      <c r="SGF20" s="8"/>
      <c r="SGG20" s="8"/>
      <c r="SGH20" s="8"/>
      <c r="SGI20" s="8"/>
      <c r="SGJ20" s="8"/>
      <c r="SGK20" s="8"/>
      <c r="SGL20" s="8"/>
      <c r="SGM20" s="8"/>
      <c r="SGN20" s="8"/>
      <c r="SGO20" s="8"/>
      <c r="SGP20" s="8"/>
      <c r="SGQ20" s="8"/>
      <c r="SGR20" s="8"/>
      <c r="SGS20" s="8"/>
      <c r="SGT20" s="8"/>
      <c r="SGU20" s="8"/>
      <c r="SGV20" s="8"/>
      <c r="SGW20" s="8"/>
      <c r="SGX20" s="8"/>
      <c r="SGY20" s="8"/>
      <c r="SGZ20" s="8"/>
      <c r="SHA20" s="8"/>
      <c r="SHB20" s="8"/>
      <c r="SHC20" s="8"/>
      <c r="SHD20" s="8"/>
      <c r="SHE20" s="8"/>
      <c r="SHF20" s="8"/>
      <c r="SHG20" s="8"/>
      <c r="SHH20" s="8"/>
      <c r="SHI20" s="8"/>
      <c r="SHJ20" s="8"/>
      <c r="SHK20" s="8"/>
      <c r="SHL20" s="8"/>
      <c r="SHM20" s="8"/>
      <c r="SHN20" s="8"/>
      <c r="SHO20" s="8"/>
      <c r="SHP20" s="8"/>
      <c r="SHQ20" s="8"/>
      <c r="SHR20" s="8"/>
      <c r="SHS20" s="8"/>
      <c r="SHT20" s="8"/>
      <c r="SHU20" s="8"/>
      <c r="SHV20" s="8"/>
      <c r="SHW20" s="8"/>
      <c r="SHX20" s="8"/>
      <c r="SHY20" s="8"/>
      <c r="SHZ20" s="8"/>
      <c r="SIA20" s="8"/>
      <c r="SIB20" s="8"/>
      <c r="SIC20" s="8"/>
      <c r="SID20" s="8"/>
      <c r="SIE20" s="8"/>
      <c r="SIF20" s="8"/>
      <c r="SIG20" s="8"/>
      <c r="SIH20" s="8"/>
      <c r="SII20" s="8"/>
      <c r="SIJ20" s="8"/>
      <c r="SIK20" s="8"/>
      <c r="SIL20" s="8"/>
      <c r="SIM20" s="8"/>
      <c r="SIN20" s="8"/>
      <c r="SIO20" s="8"/>
      <c r="SIP20" s="8"/>
      <c r="SIQ20" s="8"/>
      <c r="SIR20" s="8"/>
      <c r="SIS20" s="8"/>
      <c r="SIT20" s="8"/>
      <c r="SIU20" s="8"/>
      <c r="SIV20" s="8"/>
      <c r="SIW20" s="8"/>
      <c r="SIX20" s="8"/>
      <c r="SIY20" s="8"/>
      <c r="SIZ20" s="8"/>
      <c r="SJA20" s="8"/>
      <c r="SJB20" s="8"/>
      <c r="SJC20" s="8"/>
      <c r="SJD20" s="8"/>
      <c r="SJE20" s="8"/>
      <c r="SJF20" s="8"/>
      <c r="SJG20" s="8"/>
      <c r="SJH20" s="8"/>
      <c r="SJI20" s="8"/>
      <c r="SJJ20" s="8"/>
      <c r="SJK20" s="8"/>
      <c r="SJL20" s="8"/>
      <c r="SJM20" s="8"/>
      <c r="SJN20" s="8"/>
      <c r="SJO20" s="8"/>
      <c r="SJP20" s="8"/>
      <c r="SJQ20" s="8"/>
      <c r="SJR20" s="8"/>
      <c r="SJS20" s="8"/>
      <c r="SJT20" s="8"/>
      <c r="SJU20" s="8"/>
      <c r="SJV20" s="8"/>
      <c r="SJW20" s="8"/>
      <c r="SJX20" s="8"/>
      <c r="SJY20" s="8"/>
      <c r="SJZ20" s="8"/>
      <c r="SKA20" s="8"/>
      <c r="SKB20" s="8"/>
      <c r="SKC20" s="8"/>
      <c r="SKD20" s="8"/>
      <c r="SKE20" s="8"/>
      <c r="SKF20" s="8"/>
      <c r="SKG20" s="8"/>
      <c r="SKH20" s="8"/>
      <c r="SKI20" s="8"/>
      <c r="SKJ20" s="8"/>
      <c r="SKK20" s="8"/>
      <c r="SKL20" s="8"/>
      <c r="SKM20" s="8"/>
      <c r="SKN20" s="8"/>
      <c r="SKO20" s="8"/>
      <c r="SKP20" s="8"/>
      <c r="SKQ20" s="8"/>
      <c r="SKR20" s="8"/>
      <c r="SKS20" s="8"/>
      <c r="SKT20" s="8"/>
      <c r="SKU20" s="8"/>
      <c r="SKV20" s="8"/>
      <c r="SKW20" s="8"/>
      <c r="SKX20" s="8"/>
      <c r="SKY20" s="8"/>
      <c r="SKZ20" s="8"/>
      <c r="SLA20" s="8"/>
      <c r="SLB20" s="8"/>
      <c r="SLC20" s="8"/>
      <c r="SLD20" s="8"/>
      <c r="SLE20" s="8"/>
      <c r="SLF20" s="8"/>
      <c r="SLG20" s="8"/>
      <c r="SLH20" s="8"/>
      <c r="SLI20" s="8"/>
      <c r="SLJ20" s="8"/>
      <c r="SLK20" s="8"/>
      <c r="SLL20" s="8"/>
      <c r="SLM20" s="8"/>
      <c r="SLN20" s="8"/>
      <c r="SLO20" s="8"/>
      <c r="SLP20" s="8"/>
      <c r="SLQ20" s="8"/>
      <c r="SLR20" s="8"/>
      <c r="SLS20" s="8"/>
      <c r="SLT20" s="8"/>
      <c r="SLU20" s="8"/>
      <c r="SLV20" s="8"/>
      <c r="SLW20" s="8"/>
      <c r="SLX20" s="8"/>
      <c r="SLY20" s="8"/>
      <c r="SLZ20" s="8"/>
      <c r="SMA20" s="8"/>
      <c r="SMB20" s="8"/>
      <c r="SMC20" s="8"/>
      <c r="SMD20" s="8"/>
      <c r="SME20" s="8"/>
      <c r="SMF20" s="8"/>
      <c r="SMG20" s="8"/>
      <c r="SMH20" s="8"/>
      <c r="SMI20" s="8"/>
      <c r="SMJ20" s="8"/>
      <c r="SMK20" s="8"/>
      <c r="SML20" s="8"/>
      <c r="SMM20" s="8"/>
      <c r="SMN20" s="8"/>
      <c r="SMO20" s="8"/>
      <c r="SMP20" s="8"/>
      <c r="SMQ20" s="8"/>
      <c r="SMR20" s="8"/>
      <c r="SMS20" s="8"/>
      <c r="SMT20" s="8"/>
      <c r="SMU20" s="8"/>
      <c r="SMV20" s="8"/>
      <c r="SMW20" s="8"/>
      <c r="SMX20" s="8"/>
      <c r="SMY20" s="8"/>
      <c r="SMZ20" s="8"/>
      <c r="SNA20" s="8"/>
      <c r="SNB20" s="8"/>
      <c r="SNC20" s="8"/>
      <c r="SND20" s="8"/>
      <c r="SNE20" s="8"/>
      <c r="SNF20" s="8"/>
      <c r="SNG20" s="8"/>
      <c r="SNH20" s="8"/>
      <c r="SNI20" s="8"/>
      <c r="SNJ20" s="8"/>
      <c r="SNK20" s="8"/>
      <c r="SNL20" s="8"/>
      <c r="SNM20" s="8"/>
      <c r="SNN20" s="8"/>
      <c r="SNO20" s="8"/>
      <c r="SNP20" s="8"/>
      <c r="SNQ20" s="8"/>
      <c r="SNR20" s="8"/>
      <c r="SNS20" s="8"/>
      <c r="SNT20" s="8"/>
      <c r="SNU20" s="8"/>
      <c r="SNV20" s="8"/>
      <c r="SNW20" s="8"/>
      <c r="SNX20" s="8"/>
      <c r="SNY20" s="8"/>
      <c r="SNZ20" s="8"/>
      <c r="SOA20" s="8"/>
      <c r="SOB20" s="8"/>
      <c r="SOC20" s="8"/>
      <c r="SOD20" s="8"/>
      <c r="SOE20" s="8"/>
      <c r="SOF20" s="8"/>
      <c r="SOG20" s="8"/>
      <c r="SOH20" s="8"/>
      <c r="SOI20" s="8"/>
      <c r="SOJ20" s="8"/>
      <c r="SOK20" s="8"/>
      <c r="SOL20" s="8"/>
      <c r="SOM20" s="8"/>
      <c r="SON20" s="8"/>
      <c r="SOO20" s="8"/>
      <c r="SOP20" s="8"/>
      <c r="SOQ20" s="8"/>
      <c r="SOR20" s="8"/>
      <c r="SOS20" s="8"/>
      <c r="SOT20" s="8"/>
      <c r="SOU20" s="8"/>
      <c r="SOV20" s="8"/>
      <c r="SOW20" s="8"/>
      <c r="SOX20" s="8"/>
      <c r="SOY20" s="8"/>
      <c r="SOZ20" s="8"/>
      <c r="SPA20" s="8"/>
      <c r="SPB20" s="8"/>
      <c r="SPC20" s="8"/>
      <c r="SPD20" s="8"/>
      <c r="SPE20" s="8"/>
      <c r="SPF20" s="8"/>
      <c r="SPG20" s="8"/>
      <c r="SPH20" s="8"/>
      <c r="SPI20" s="8"/>
      <c r="SPJ20" s="8"/>
      <c r="SPK20" s="8"/>
      <c r="SPL20" s="8"/>
      <c r="SPM20" s="8"/>
      <c r="SPN20" s="8"/>
      <c r="SPO20" s="8"/>
      <c r="SPP20" s="8"/>
      <c r="SPQ20" s="8"/>
      <c r="SPR20" s="8"/>
      <c r="SPS20" s="8"/>
      <c r="SPT20" s="8"/>
      <c r="SPU20" s="8"/>
      <c r="SPV20" s="8"/>
      <c r="SPW20" s="8"/>
      <c r="SPX20" s="8"/>
      <c r="SPY20" s="8"/>
      <c r="SPZ20" s="8"/>
      <c r="SQA20" s="8"/>
      <c r="SQB20" s="8"/>
      <c r="SQC20" s="8"/>
      <c r="SQD20" s="8"/>
      <c r="SQE20" s="8"/>
      <c r="SQF20" s="8"/>
      <c r="SQG20" s="8"/>
      <c r="SQH20" s="8"/>
      <c r="SQI20" s="8"/>
      <c r="SQJ20" s="8"/>
      <c r="SQK20" s="8"/>
      <c r="SQL20" s="8"/>
      <c r="SQM20" s="8"/>
      <c r="SQN20" s="8"/>
      <c r="SQO20" s="8"/>
      <c r="SQP20" s="8"/>
      <c r="SQQ20" s="8"/>
      <c r="SQR20" s="8"/>
      <c r="SQS20" s="8"/>
      <c r="SQT20" s="8"/>
      <c r="SQU20" s="8"/>
      <c r="SQV20" s="8"/>
      <c r="SQW20" s="8"/>
      <c r="SQX20" s="8"/>
      <c r="SQY20" s="8"/>
      <c r="SQZ20" s="8"/>
      <c r="SRA20" s="8"/>
      <c r="SRB20" s="8"/>
      <c r="SRC20" s="8"/>
      <c r="SRD20" s="8"/>
      <c r="SRE20" s="8"/>
      <c r="SRF20" s="8"/>
      <c r="SRG20" s="8"/>
      <c r="SRH20" s="8"/>
      <c r="SRI20" s="8"/>
      <c r="SRJ20" s="8"/>
      <c r="SRK20" s="8"/>
      <c r="SRL20" s="8"/>
      <c r="SRM20" s="8"/>
      <c r="SRN20" s="8"/>
      <c r="SRO20" s="8"/>
      <c r="SRP20" s="8"/>
      <c r="SRQ20" s="8"/>
      <c r="SRR20" s="8"/>
      <c r="SRS20" s="8"/>
      <c r="SRT20" s="8"/>
      <c r="SRU20" s="8"/>
      <c r="SRV20" s="8"/>
      <c r="SRW20" s="8"/>
      <c r="SRX20" s="8"/>
      <c r="SRY20" s="8"/>
      <c r="SRZ20" s="8"/>
      <c r="SSA20" s="8"/>
      <c r="SSB20" s="8"/>
      <c r="SSC20" s="8"/>
      <c r="SSD20" s="8"/>
      <c r="SSE20" s="8"/>
      <c r="SSF20" s="8"/>
      <c r="SSG20" s="8"/>
      <c r="SSH20" s="8"/>
      <c r="SSI20" s="8"/>
      <c r="SSJ20" s="8"/>
      <c r="SSK20" s="8"/>
      <c r="SSL20" s="8"/>
      <c r="SSM20" s="8"/>
      <c r="SSN20" s="8"/>
      <c r="SSO20" s="8"/>
      <c r="SSP20" s="8"/>
      <c r="SSQ20" s="8"/>
      <c r="SSR20" s="8"/>
      <c r="SSS20" s="8"/>
      <c r="SST20" s="8"/>
      <c r="SSU20" s="8"/>
      <c r="SSV20" s="8"/>
      <c r="SSW20" s="8"/>
      <c r="SSX20" s="8"/>
      <c r="SSY20" s="8"/>
      <c r="SSZ20" s="8"/>
      <c r="STA20" s="8"/>
      <c r="STB20" s="8"/>
      <c r="STC20" s="8"/>
      <c r="STD20" s="8"/>
      <c r="STE20" s="8"/>
      <c r="STF20" s="8"/>
      <c r="STG20" s="8"/>
      <c r="STH20" s="8"/>
      <c r="STI20" s="8"/>
      <c r="STJ20" s="8"/>
      <c r="STK20" s="8"/>
      <c r="STL20" s="8"/>
      <c r="STM20" s="8"/>
      <c r="STN20" s="8"/>
      <c r="STO20" s="8"/>
      <c r="STP20" s="8"/>
      <c r="STQ20" s="8"/>
      <c r="STR20" s="8"/>
      <c r="STS20" s="8"/>
      <c r="STT20" s="8"/>
      <c r="STU20" s="8"/>
      <c r="STV20" s="8"/>
      <c r="STW20" s="8"/>
      <c r="STX20" s="8"/>
      <c r="STY20" s="8"/>
      <c r="STZ20" s="8"/>
      <c r="SUA20" s="8"/>
      <c r="SUB20" s="8"/>
      <c r="SUC20" s="8"/>
      <c r="SUD20" s="8"/>
      <c r="SUE20" s="8"/>
      <c r="SUF20" s="8"/>
      <c r="SUG20" s="8"/>
      <c r="SUH20" s="8"/>
      <c r="SUI20" s="8"/>
      <c r="SUJ20" s="8"/>
      <c r="SUK20" s="8"/>
      <c r="SUL20" s="8"/>
      <c r="SUM20" s="8"/>
      <c r="SUN20" s="8"/>
      <c r="SUO20" s="8"/>
      <c r="SUP20" s="8"/>
      <c r="SUQ20" s="8"/>
      <c r="SUR20" s="8"/>
      <c r="SUS20" s="8"/>
      <c r="SUT20" s="8"/>
      <c r="SUU20" s="8"/>
      <c r="SUV20" s="8"/>
      <c r="SUW20" s="8"/>
      <c r="SUX20" s="8"/>
      <c r="SUY20" s="8"/>
      <c r="SUZ20" s="8"/>
      <c r="SVA20" s="8"/>
      <c r="SVB20" s="8"/>
      <c r="SVC20" s="8"/>
      <c r="SVD20" s="8"/>
      <c r="SVE20" s="8"/>
      <c r="SVF20" s="8"/>
      <c r="SVG20" s="8"/>
      <c r="SVH20" s="8"/>
      <c r="SVI20" s="8"/>
      <c r="SVJ20" s="8"/>
      <c r="SVK20" s="8"/>
      <c r="SVL20" s="8"/>
      <c r="SVM20" s="8"/>
      <c r="SVN20" s="8"/>
      <c r="SVO20" s="8"/>
      <c r="SVP20" s="8"/>
      <c r="SVQ20" s="8"/>
      <c r="SVR20" s="8"/>
      <c r="SVS20" s="8"/>
      <c r="SVT20" s="8"/>
      <c r="SVU20" s="8"/>
      <c r="SVV20" s="8"/>
      <c r="SVW20" s="8"/>
      <c r="SVX20" s="8"/>
      <c r="SVY20" s="8"/>
      <c r="SVZ20" s="8"/>
      <c r="SWA20" s="8"/>
      <c r="SWB20" s="8"/>
      <c r="SWC20" s="8"/>
      <c r="SWD20" s="8"/>
      <c r="SWE20" s="8"/>
      <c r="SWF20" s="8"/>
      <c r="SWG20" s="8"/>
      <c r="SWH20" s="8"/>
      <c r="SWI20" s="8"/>
      <c r="SWJ20" s="8"/>
      <c r="SWK20" s="8"/>
      <c r="SWL20" s="8"/>
      <c r="SWM20" s="8"/>
      <c r="SWN20" s="8"/>
      <c r="SWO20" s="8"/>
      <c r="SWP20" s="8"/>
      <c r="SWQ20" s="8"/>
      <c r="SWR20" s="8"/>
      <c r="SWS20" s="8"/>
      <c r="SWT20" s="8"/>
      <c r="SWU20" s="8"/>
      <c r="SWV20" s="8"/>
      <c r="SWW20" s="8"/>
      <c r="SWX20" s="8"/>
      <c r="SWY20" s="8"/>
      <c r="SWZ20" s="8"/>
      <c r="SXA20" s="8"/>
      <c r="SXB20" s="8"/>
      <c r="SXC20" s="8"/>
      <c r="SXD20" s="8"/>
      <c r="SXE20" s="8"/>
      <c r="SXF20" s="8"/>
      <c r="SXG20" s="8"/>
      <c r="SXH20" s="8"/>
      <c r="SXI20" s="8"/>
      <c r="SXJ20" s="8"/>
      <c r="SXK20" s="8"/>
      <c r="SXL20" s="8"/>
      <c r="SXM20" s="8"/>
      <c r="SXN20" s="8"/>
      <c r="SXO20" s="8"/>
      <c r="SXP20" s="8"/>
      <c r="SXQ20" s="8"/>
      <c r="SXR20" s="8"/>
      <c r="SXS20" s="8"/>
      <c r="SXT20" s="8"/>
      <c r="SXU20" s="8"/>
      <c r="SXV20" s="8"/>
      <c r="SXW20" s="8"/>
      <c r="SXX20" s="8"/>
      <c r="SXY20" s="8"/>
      <c r="SXZ20" s="8"/>
      <c r="SYA20" s="8"/>
      <c r="SYB20" s="8"/>
      <c r="SYC20" s="8"/>
      <c r="SYD20" s="8"/>
      <c r="SYE20" s="8"/>
      <c r="SYF20" s="8"/>
      <c r="SYG20" s="8"/>
      <c r="SYH20" s="8"/>
      <c r="SYI20" s="8"/>
      <c r="SYJ20" s="8"/>
      <c r="SYK20" s="8"/>
      <c r="SYL20" s="8"/>
      <c r="SYM20" s="8"/>
      <c r="SYN20" s="8"/>
      <c r="SYO20" s="8"/>
      <c r="SYP20" s="8"/>
      <c r="SYQ20" s="8"/>
      <c r="SYR20" s="8"/>
      <c r="SYS20" s="8"/>
      <c r="SYT20" s="8"/>
      <c r="SYU20" s="8"/>
      <c r="SYV20" s="8"/>
      <c r="SYW20" s="8"/>
      <c r="SYX20" s="8"/>
      <c r="SYY20" s="8"/>
      <c r="SYZ20" s="8"/>
      <c r="SZA20" s="8"/>
      <c r="SZB20" s="8"/>
      <c r="SZC20" s="8"/>
      <c r="SZD20" s="8"/>
      <c r="SZE20" s="8"/>
      <c r="SZF20" s="8"/>
      <c r="SZG20" s="8"/>
      <c r="SZH20" s="8"/>
      <c r="SZI20" s="8"/>
      <c r="SZJ20" s="8"/>
      <c r="SZK20" s="8"/>
      <c r="SZL20" s="8"/>
      <c r="SZM20" s="8"/>
      <c r="SZN20" s="8"/>
      <c r="SZO20" s="8"/>
      <c r="SZP20" s="8"/>
      <c r="SZQ20" s="8"/>
      <c r="SZR20" s="8"/>
      <c r="SZS20" s="8"/>
      <c r="SZT20" s="8"/>
      <c r="SZU20" s="8"/>
      <c r="SZV20" s="8"/>
      <c r="SZW20" s="8"/>
      <c r="SZX20" s="8"/>
      <c r="SZY20" s="8"/>
      <c r="SZZ20" s="8"/>
      <c r="TAA20" s="8"/>
      <c r="TAB20" s="8"/>
      <c r="TAC20" s="8"/>
      <c r="TAD20" s="8"/>
      <c r="TAE20" s="8"/>
      <c r="TAF20" s="8"/>
      <c r="TAG20" s="8"/>
      <c r="TAH20" s="8"/>
      <c r="TAI20" s="8"/>
      <c r="TAJ20" s="8"/>
      <c r="TAK20" s="8"/>
      <c r="TAL20" s="8"/>
      <c r="TAM20" s="8"/>
      <c r="TAN20" s="8"/>
      <c r="TAO20" s="8"/>
      <c r="TAP20" s="8"/>
      <c r="TAQ20" s="8"/>
      <c r="TAR20" s="8"/>
      <c r="TAS20" s="8"/>
      <c r="TAT20" s="8"/>
      <c r="TAU20" s="8"/>
      <c r="TAV20" s="8"/>
      <c r="TAW20" s="8"/>
      <c r="TAX20" s="8"/>
      <c r="TAY20" s="8"/>
      <c r="TAZ20" s="8"/>
      <c r="TBA20" s="8"/>
      <c r="TBB20" s="8"/>
      <c r="TBC20" s="8"/>
      <c r="TBD20" s="8"/>
      <c r="TBE20" s="8"/>
      <c r="TBF20" s="8"/>
      <c r="TBG20" s="8"/>
      <c r="TBH20" s="8"/>
      <c r="TBI20" s="8"/>
      <c r="TBJ20" s="8"/>
      <c r="TBK20" s="8"/>
      <c r="TBL20" s="8"/>
      <c r="TBM20" s="8"/>
      <c r="TBN20" s="8"/>
      <c r="TBO20" s="8"/>
      <c r="TBP20" s="8"/>
      <c r="TBQ20" s="8"/>
      <c r="TBR20" s="8"/>
      <c r="TBS20" s="8"/>
      <c r="TBT20" s="8"/>
      <c r="TBU20" s="8"/>
      <c r="TBV20" s="8"/>
      <c r="TBW20" s="8"/>
      <c r="TBX20" s="8"/>
      <c r="TBY20" s="8"/>
      <c r="TBZ20" s="8"/>
      <c r="TCA20" s="8"/>
      <c r="TCB20" s="8"/>
      <c r="TCC20" s="8"/>
      <c r="TCD20" s="8"/>
      <c r="TCE20" s="8"/>
      <c r="TCF20" s="8"/>
      <c r="TCG20" s="8"/>
      <c r="TCH20" s="8"/>
      <c r="TCI20" s="8"/>
      <c r="TCJ20" s="8"/>
      <c r="TCK20" s="8"/>
      <c r="TCL20" s="8"/>
      <c r="TCM20" s="8"/>
      <c r="TCN20" s="8"/>
      <c r="TCO20" s="8"/>
      <c r="TCP20" s="8"/>
      <c r="TCQ20" s="8"/>
      <c r="TCR20" s="8"/>
      <c r="TCS20" s="8"/>
      <c r="TCT20" s="8"/>
      <c r="TCU20" s="8"/>
      <c r="TCV20" s="8"/>
      <c r="TCW20" s="8"/>
      <c r="TCX20" s="8"/>
      <c r="TCY20" s="8"/>
      <c r="TCZ20" s="8"/>
      <c r="TDA20" s="8"/>
      <c r="TDB20" s="8"/>
      <c r="TDC20" s="8"/>
      <c r="TDD20" s="8"/>
      <c r="TDE20" s="8"/>
      <c r="TDF20" s="8"/>
      <c r="TDG20" s="8"/>
      <c r="TDH20" s="8"/>
      <c r="TDI20" s="8"/>
      <c r="TDJ20" s="8"/>
      <c r="TDK20" s="8"/>
      <c r="TDL20" s="8"/>
      <c r="TDM20" s="8"/>
      <c r="TDN20" s="8"/>
      <c r="TDO20" s="8"/>
      <c r="TDP20" s="8"/>
      <c r="TDQ20" s="8"/>
      <c r="TDR20" s="8"/>
      <c r="TDS20" s="8"/>
      <c r="TDT20" s="8"/>
      <c r="TDU20" s="8"/>
      <c r="TDV20" s="8"/>
      <c r="TDW20" s="8"/>
      <c r="TDX20" s="8"/>
      <c r="TDY20" s="8"/>
      <c r="TDZ20" s="8"/>
      <c r="TEA20" s="8"/>
      <c r="TEB20" s="8"/>
      <c r="TEC20" s="8"/>
      <c r="TED20" s="8"/>
      <c r="TEE20" s="8"/>
      <c r="TEF20" s="8"/>
      <c r="TEG20" s="8"/>
      <c r="TEH20" s="8"/>
      <c r="TEI20" s="8"/>
      <c r="TEJ20" s="8"/>
      <c r="TEK20" s="8"/>
      <c r="TEL20" s="8"/>
      <c r="TEM20" s="8"/>
      <c r="TEN20" s="8"/>
      <c r="TEO20" s="8"/>
      <c r="TEP20" s="8"/>
      <c r="TEQ20" s="8"/>
      <c r="TER20" s="8"/>
      <c r="TES20" s="8"/>
      <c r="TET20" s="8"/>
      <c r="TEU20" s="8"/>
      <c r="TEV20" s="8"/>
      <c r="TEW20" s="8"/>
      <c r="TEX20" s="8"/>
      <c r="TEY20" s="8"/>
      <c r="TEZ20" s="8"/>
      <c r="TFA20" s="8"/>
      <c r="TFB20" s="8"/>
      <c r="TFC20" s="8"/>
      <c r="TFD20" s="8"/>
      <c r="TFE20" s="8"/>
      <c r="TFF20" s="8"/>
      <c r="TFG20" s="8"/>
      <c r="TFH20" s="8"/>
      <c r="TFI20" s="8"/>
      <c r="TFJ20" s="8"/>
      <c r="TFK20" s="8"/>
      <c r="TFL20" s="8"/>
      <c r="TFM20" s="8"/>
      <c r="TFN20" s="8"/>
      <c r="TFO20" s="8"/>
      <c r="TFP20" s="8"/>
      <c r="TFQ20" s="8"/>
      <c r="TFR20" s="8"/>
      <c r="TFS20" s="8"/>
      <c r="TFT20" s="8"/>
      <c r="TFU20" s="8"/>
      <c r="TFV20" s="8"/>
      <c r="TFW20" s="8"/>
      <c r="TFX20" s="8"/>
      <c r="TFY20" s="8"/>
      <c r="TFZ20" s="8"/>
      <c r="TGA20" s="8"/>
      <c r="TGB20" s="8"/>
      <c r="TGC20" s="8"/>
      <c r="TGD20" s="8"/>
      <c r="TGE20" s="8"/>
      <c r="TGF20" s="8"/>
      <c r="TGG20" s="8"/>
      <c r="TGH20" s="8"/>
      <c r="TGI20" s="8"/>
      <c r="TGJ20" s="8"/>
      <c r="TGK20" s="8"/>
      <c r="TGL20" s="8"/>
      <c r="TGM20" s="8"/>
      <c r="TGN20" s="8"/>
      <c r="TGO20" s="8"/>
      <c r="TGP20" s="8"/>
      <c r="TGQ20" s="8"/>
      <c r="TGR20" s="8"/>
      <c r="TGS20" s="8"/>
      <c r="TGT20" s="8"/>
      <c r="TGU20" s="8"/>
      <c r="TGV20" s="8"/>
      <c r="TGW20" s="8"/>
      <c r="TGX20" s="8"/>
      <c r="TGY20" s="8"/>
      <c r="TGZ20" s="8"/>
      <c r="THA20" s="8"/>
      <c r="THB20" s="8"/>
      <c r="THC20" s="8"/>
      <c r="THD20" s="8"/>
      <c r="THE20" s="8"/>
      <c r="THF20" s="8"/>
      <c r="THG20" s="8"/>
      <c r="THH20" s="8"/>
      <c r="THI20" s="8"/>
      <c r="THJ20" s="8"/>
      <c r="THK20" s="8"/>
      <c r="THL20" s="8"/>
      <c r="THM20" s="8"/>
      <c r="THN20" s="8"/>
      <c r="THO20" s="8"/>
      <c r="THP20" s="8"/>
      <c r="THQ20" s="8"/>
      <c r="THR20" s="8"/>
      <c r="THS20" s="8"/>
      <c r="THT20" s="8"/>
      <c r="THU20" s="8"/>
      <c r="THV20" s="8"/>
      <c r="THW20" s="8"/>
      <c r="THX20" s="8"/>
      <c r="THY20" s="8"/>
      <c r="THZ20" s="8"/>
      <c r="TIA20" s="8"/>
      <c r="TIB20" s="8"/>
      <c r="TIC20" s="8"/>
      <c r="TID20" s="8"/>
      <c r="TIE20" s="8"/>
      <c r="TIF20" s="8"/>
      <c r="TIG20" s="8"/>
      <c r="TIH20" s="8"/>
      <c r="TII20" s="8"/>
      <c r="TIJ20" s="8"/>
      <c r="TIK20" s="8"/>
      <c r="TIL20" s="8"/>
      <c r="TIM20" s="8"/>
      <c r="TIN20" s="8"/>
      <c r="TIO20" s="8"/>
      <c r="TIP20" s="8"/>
      <c r="TIQ20" s="8"/>
      <c r="TIR20" s="8"/>
      <c r="TIS20" s="8"/>
      <c r="TIT20" s="8"/>
      <c r="TIU20" s="8"/>
      <c r="TIV20" s="8"/>
      <c r="TIW20" s="8"/>
      <c r="TIX20" s="8"/>
      <c r="TIY20" s="8"/>
      <c r="TIZ20" s="8"/>
      <c r="TJA20" s="8"/>
      <c r="TJB20" s="8"/>
      <c r="TJC20" s="8"/>
      <c r="TJD20" s="8"/>
      <c r="TJE20" s="8"/>
      <c r="TJF20" s="8"/>
      <c r="TJG20" s="8"/>
      <c r="TJH20" s="8"/>
      <c r="TJI20" s="8"/>
      <c r="TJJ20" s="8"/>
      <c r="TJK20" s="8"/>
      <c r="TJL20" s="8"/>
      <c r="TJM20" s="8"/>
      <c r="TJN20" s="8"/>
      <c r="TJO20" s="8"/>
      <c r="TJP20" s="8"/>
      <c r="TJQ20" s="8"/>
      <c r="TJR20" s="8"/>
      <c r="TJS20" s="8"/>
      <c r="TJT20" s="8"/>
      <c r="TJU20" s="8"/>
      <c r="TJV20" s="8"/>
      <c r="TJW20" s="8"/>
      <c r="TJX20" s="8"/>
      <c r="TJY20" s="8"/>
      <c r="TJZ20" s="8"/>
      <c r="TKA20" s="8"/>
      <c r="TKB20" s="8"/>
      <c r="TKC20" s="8"/>
      <c r="TKD20" s="8"/>
      <c r="TKE20" s="8"/>
      <c r="TKF20" s="8"/>
      <c r="TKG20" s="8"/>
      <c r="TKH20" s="8"/>
      <c r="TKI20" s="8"/>
      <c r="TKJ20" s="8"/>
      <c r="TKK20" s="8"/>
      <c r="TKL20" s="8"/>
      <c r="TKM20" s="8"/>
      <c r="TKN20" s="8"/>
      <c r="TKO20" s="8"/>
      <c r="TKP20" s="8"/>
      <c r="TKQ20" s="8"/>
      <c r="TKR20" s="8"/>
      <c r="TKS20" s="8"/>
      <c r="TKT20" s="8"/>
      <c r="TKU20" s="8"/>
      <c r="TKV20" s="8"/>
      <c r="TKW20" s="8"/>
      <c r="TKX20" s="8"/>
      <c r="TKY20" s="8"/>
      <c r="TKZ20" s="8"/>
      <c r="TLA20" s="8"/>
      <c r="TLB20" s="8"/>
      <c r="TLC20" s="8"/>
      <c r="TLD20" s="8"/>
      <c r="TLE20" s="8"/>
      <c r="TLF20" s="8"/>
      <c r="TLG20" s="8"/>
      <c r="TLH20" s="8"/>
      <c r="TLI20" s="8"/>
      <c r="TLJ20" s="8"/>
      <c r="TLK20" s="8"/>
      <c r="TLL20" s="8"/>
      <c r="TLM20" s="8"/>
      <c r="TLN20" s="8"/>
      <c r="TLO20" s="8"/>
      <c r="TLP20" s="8"/>
      <c r="TLQ20" s="8"/>
      <c r="TLR20" s="8"/>
      <c r="TLS20" s="8"/>
      <c r="TLT20" s="8"/>
      <c r="TLU20" s="8"/>
      <c r="TLV20" s="8"/>
      <c r="TLW20" s="8"/>
      <c r="TLX20" s="8"/>
      <c r="TLY20" s="8"/>
      <c r="TLZ20" s="8"/>
      <c r="TMA20" s="8"/>
      <c r="TMB20" s="8"/>
      <c r="TMC20" s="8"/>
      <c r="TMD20" s="8"/>
      <c r="TME20" s="8"/>
      <c r="TMF20" s="8"/>
      <c r="TMG20" s="8"/>
      <c r="TMH20" s="8"/>
      <c r="TMI20" s="8"/>
      <c r="TMJ20" s="8"/>
      <c r="TMK20" s="8"/>
      <c r="TML20" s="8"/>
      <c r="TMM20" s="8"/>
      <c r="TMN20" s="8"/>
      <c r="TMO20" s="8"/>
      <c r="TMP20" s="8"/>
      <c r="TMQ20" s="8"/>
      <c r="TMR20" s="8"/>
      <c r="TMS20" s="8"/>
      <c r="TMT20" s="8"/>
      <c r="TMU20" s="8"/>
      <c r="TMV20" s="8"/>
      <c r="TMW20" s="8"/>
      <c r="TMX20" s="8"/>
      <c r="TMY20" s="8"/>
      <c r="TMZ20" s="8"/>
      <c r="TNA20" s="8"/>
      <c r="TNB20" s="8"/>
      <c r="TNC20" s="8"/>
      <c r="TND20" s="8"/>
      <c r="TNE20" s="8"/>
      <c r="TNF20" s="8"/>
      <c r="TNG20" s="8"/>
      <c r="TNH20" s="8"/>
      <c r="TNI20" s="8"/>
      <c r="TNJ20" s="8"/>
      <c r="TNK20" s="8"/>
      <c r="TNL20" s="8"/>
      <c r="TNM20" s="8"/>
      <c r="TNN20" s="8"/>
      <c r="TNO20" s="8"/>
      <c r="TNP20" s="8"/>
      <c r="TNQ20" s="8"/>
      <c r="TNR20" s="8"/>
      <c r="TNS20" s="8"/>
      <c r="TNT20" s="8"/>
      <c r="TNU20" s="8"/>
      <c r="TNV20" s="8"/>
      <c r="TNW20" s="8"/>
      <c r="TNX20" s="8"/>
      <c r="TNY20" s="8"/>
      <c r="TNZ20" s="8"/>
      <c r="TOA20" s="8"/>
      <c r="TOB20" s="8"/>
      <c r="TOC20" s="8"/>
      <c r="TOD20" s="8"/>
      <c r="TOE20" s="8"/>
      <c r="TOF20" s="8"/>
      <c r="TOG20" s="8"/>
      <c r="TOH20" s="8"/>
      <c r="TOI20" s="8"/>
      <c r="TOJ20" s="8"/>
      <c r="TOK20" s="8"/>
      <c r="TOL20" s="8"/>
      <c r="TOM20" s="8"/>
      <c r="TON20" s="8"/>
      <c r="TOO20" s="8"/>
      <c r="TOP20" s="8"/>
      <c r="TOQ20" s="8"/>
      <c r="TOR20" s="8"/>
      <c r="TOS20" s="8"/>
      <c r="TOT20" s="8"/>
      <c r="TOU20" s="8"/>
      <c r="TOV20" s="8"/>
      <c r="TOW20" s="8"/>
      <c r="TOX20" s="8"/>
      <c r="TOY20" s="8"/>
      <c r="TOZ20" s="8"/>
      <c r="TPA20" s="8"/>
      <c r="TPB20" s="8"/>
      <c r="TPC20" s="8"/>
      <c r="TPD20" s="8"/>
      <c r="TPE20" s="8"/>
      <c r="TPF20" s="8"/>
      <c r="TPG20" s="8"/>
      <c r="TPH20" s="8"/>
      <c r="TPI20" s="8"/>
      <c r="TPJ20" s="8"/>
      <c r="TPK20" s="8"/>
      <c r="TPL20" s="8"/>
      <c r="TPM20" s="8"/>
      <c r="TPN20" s="8"/>
      <c r="TPO20" s="8"/>
      <c r="TPP20" s="8"/>
      <c r="TPQ20" s="8"/>
      <c r="TPR20" s="8"/>
      <c r="TPS20" s="8"/>
      <c r="TPT20" s="8"/>
      <c r="TPU20" s="8"/>
      <c r="TPV20" s="8"/>
      <c r="TPW20" s="8"/>
      <c r="TPX20" s="8"/>
      <c r="TPY20" s="8"/>
      <c r="TPZ20" s="8"/>
      <c r="TQA20" s="8"/>
      <c r="TQB20" s="8"/>
      <c r="TQC20" s="8"/>
      <c r="TQD20" s="8"/>
      <c r="TQE20" s="8"/>
      <c r="TQF20" s="8"/>
      <c r="TQG20" s="8"/>
      <c r="TQH20" s="8"/>
      <c r="TQI20" s="8"/>
      <c r="TQJ20" s="8"/>
      <c r="TQK20" s="8"/>
      <c r="TQL20" s="8"/>
      <c r="TQM20" s="8"/>
      <c r="TQN20" s="8"/>
      <c r="TQO20" s="8"/>
      <c r="TQP20" s="8"/>
      <c r="TQQ20" s="8"/>
      <c r="TQR20" s="8"/>
      <c r="TQS20" s="8"/>
      <c r="TQT20" s="8"/>
      <c r="TQU20" s="8"/>
      <c r="TQV20" s="8"/>
      <c r="TQW20" s="8"/>
      <c r="TQX20" s="8"/>
      <c r="TQY20" s="8"/>
      <c r="TQZ20" s="8"/>
      <c r="TRA20" s="8"/>
      <c r="TRB20" s="8"/>
      <c r="TRC20" s="8"/>
      <c r="TRD20" s="8"/>
      <c r="TRE20" s="8"/>
      <c r="TRF20" s="8"/>
      <c r="TRG20" s="8"/>
      <c r="TRH20" s="8"/>
      <c r="TRI20" s="8"/>
      <c r="TRJ20" s="8"/>
      <c r="TRK20" s="8"/>
      <c r="TRL20" s="8"/>
      <c r="TRM20" s="8"/>
      <c r="TRN20" s="8"/>
      <c r="TRO20" s="8"/>
      <c r="TRP20" s="8"/>
      <c r="TRQ20" s="8"/>
      <c r="TRR20" s="8"/>
      <c r="TRS20" s="8"/>
      <c r="TRT20" s="8"/>
      <c r="TRU20" s="8"/>
      <c r="TRV20" s="8"/>
      <c r="TRW20" s="8"/>
      <c r="TRX20" s="8"/>
      <c r="TRY20" s="8"/>
      <c r="TRZ20" s="8"/>
      <c r="TSA20" s="8"/>
      <c r="TSB20" s="8"/>
      <c r="TSC20" s="8"/>
      <c r="TSD20" s="8"/>
      <c r="TSE20" s="8"/>
      <c r="TSF20" s="8"/>
      <c r="TSG20" s="8"/>
      <c r="TSH20" s="8"/>
      <c r="TSI20" s="8"/>
      <c r="TSJ20" s="8"/>
      <c r="TSK20" s="8"/>
      <c r="TSL20" s="8"/>
      <c r="TSM20" s="8"/>
      <c r="TSN20" s="8"/>
      <c r="TSO20" s="8"/>
      <c r="TSP20" s="8"/>
      <c r="TSQ20" s="8"/>
      <c r="TSR20" s="8"/>
      <c r="TSS20" s="8"/>
      <c r="TST20" s="8"/>
      <c r="TSU20" s="8"/>
      <c r="TSV20" s="8"/>
      <c r="TSW20" s="8"/>
      <c r="TSX20" s="8"/>
      <c r="TSY20" s="8"/>
      <c r="TSZ20" s="8"/>
      <c r="TTA20" s="8"/>
      <c r="TTB20" s="8"/>
      <c r="TTC20" s="8"/>
      <c r="TTD20" s="8"/>
      <c r="TTE20" s="8"/>
      <c r="TTF20" s="8"/>
      <c r="TTG20" s="8"/>
      <c r="TTH20" s="8"/>
      <c r="TTI20" s="8"/>
      <c r="TTJ20" s="8"/>
      <c r="TTK20" s="8"/>
      <c r="TTL20" s="8"/>
      <c r="TTM20" s="8"/>
      <c r="TTN20" s="8"/>
      <c r="TTO20" s="8"/>
      <c r="TTP20" s="8"/>
      <c r="TTQ20" s="8"/>
      <c r="TTR20" s="8"/>
      <c r="TTS20" s="8"/>
      <c r="TTT20" s="8"/>
      <c r="TTU20" s="8"/>
      <c r="TTV20" s="8"/>
      <c r="TTW20" s="8"/>
      <c r="TTX20" s="8"/>
      <c r="TTY20" s="8"/>
      <c r="TTZ20" s="8"/>
      <c r="TUA20" s="8"/>
      <c r="TUB20" s="8"/>
      <c r="TUC20" s="8"/>
      <c r="TUD20" s="8"/>
      <c r="TUE20" s="8"/>
      <c r="TUF20" s="8"/>
      <c r="TUG20" s="8"/>
      <c r="TUH20" s="8"/>
      <c r="TUI20" s="8"/>
      <c r="TUJ20" s="8"/>
      <c r="TUK20" s="8"/>
      <c r="TUL20" s="8"/>
      <c r="TUM20" s="8"/>
      <c r="TUN20" s="8"/>
      <c r="TUO20" s="8"/>
      <c r="TUP20" s="8"/>
      <c r="TUQ20" s="8"/>
      <c r="TUR20" s="8"/>
      <c r="TUS20" s="8"/>
      <c r="TUT20" s="8"/>
      <c r="TUU20" s="8"/>
      <c r="TUV20" s="8"/>
      <c r="TUW20" s="8"/>
      <c r="TUX20" s="8"/>
      <c r="TUY20" s="8"/>
      <c r="TUZ20" s="8"/>
      <c r="TVA20" s="8"/>
      <c r="TVB20" s="8"/>
      <c r="TVC20" s="8"/>
      <c r="TVD20" s="8"/>
      <c r="TVE20" s="8"/>
      <c r="TVF20" s="8"/>
      <c r="TVG20" s="8"/>
      <c r="TVH20" s="8"/>
      <c r="TVI20" s="8"/>
      <c r="TVJ20" s="8"/>
      <c r="TVK20" s="8"/>
      <c r="TVL20" s="8"/>
      <c r="TVM20" s="8"/>
      <c r="TVN20" s="8"/>
      <c r="TVO20" s="8"/>
      <c r="TVP20" s="8"/>
      <c r="TVQ20" s="8"/>
      <c r="TVR20" s="8"/>
      <c r="TVS20" s="8"/>
      <c r="TVT20" s="8"/>
      <c r="TVU20" s="8"/>
      <c r="TVV20" s="8"/>
      <c r="TVW20" s="8"/>
      <c r="TVX20" s="8"/>
      <c r="TVY20" s="8"/>
      <c r="TVZ20" s="8"/>
      <c r="TWA20" s="8"/>
      <c r="TWB20" s="8"/>
      <c r="TWC20" s="8"/>
      <c r="TWD20" s="8"/>
      <c r="TWE20" s="8"/>
      <c r="TWF20" s="8"/>
      <c r="TWG20" s="8"/>
      <c r="TWH20" s="8"/>
      <c r="TWI20" s="8"/>
      <c r="TWJ20" s="8"/>
      <c r="TWK20" s="8"/>
      <c r="TWL20" s="8"/>
      <c r="TWM20" s="8"/>
      <c r="TWN20" s="8"/>
      <c r="TWO20" s="8"/>
      <c r="TWP20" s="8"/>
      <c r="TWQ20" s="8"/>
      <c r="TWR20" s="8"/>
      <c r="TWS20" s="8"/>
      <c r="TWT20" s="8"/>
      <c r="TWU20" s="8"/>
      <c r="TWV20" s="8"/>
      <c r="TWW20" s="8"/>
      <c r="TWX20" s="8"/>
      <c r="TWY20" s="8"/>
      <c r="TWZ20" s="8"/>
      <c r="TXA20" s="8"/>
      <c r="TXB20" s="8"/>
      <c r="TXC20" s="8"/>
      <c r="TXD20" s="8"/>
      <c r="TXE20" s="8"/>
      <c r="TXF20" s="8"/>
      <c r="TXG20" s="8"/>
      <c r="TXH20" s="8"/>
      <c r="TXI20" s="8"/>
      <c r="TXJ20" s="8"/>
      <c r="TXK20" s="8"/>
      <c r="TXL20" s="8"/>
      <c r="TXM20" s="8"/>
      <c r="TXN20" s="8"/>
      <c r="TXO20" s="8"/>
      <c r="TXP20" s="8"/>
      <c r="TXQ20" s="8"/>
      <c r="TXR20" s="8"/>
      <c r="TXS20" s="8"/>
      <c r="TXT20" s="8"/>
      <c r="TXU20" s="8"/>
      <c r="TXV20" s="8"/>
      <c r="TXW20" s="8"/>
      <c r="TXX20" s="8"/>
      <c r="TXY20" s="8"/>
      <c r="TXZ20" s="8"/>
      <c r="TYA20" s="8"/>
      <c r="TYB20" s="8"/>
      <c r="TYC20" s="8"/>
      <c r="TYD20" s="8"/>
      <c r="TYE20" s="8"/>
      <c r="TYF20" s="8"/>
      <c r="TYG20" s="8"/>
      <c r="TYH20" s="8"/>
      <c r="TYI20" s="8"/>
      <c r="TYJ20" s="8"/>
      <c r="TYK20" s="8"/>
      <c r="TYL20" s="8"/>
      <c r="TYM20" s="8"/>
      <c r="TYN20" s="8"/>
      <c r="TYO20" s="8"/>
      <c r="TYP20" s="8"/>
      <c r="TYQ20" s="8"/>
      <c r="TYR20" s="8"/>
      <c r="TYS20" s="8"/>
      <c r="TYT20" s="8"/>
      <c r="TYU20" s="8"/>
      <c r="TYV20" s="8"/>
      <c r="TYW20" s="8"/>
      <c r="TYX20" s="8"/>
      <c r="TYY20" s="8"/>
      <c r="TYZ20" s="8"/>
      <c r="TZA20" s="8"/>
      <c r="TZB20" s="8"/>
      <c r="TZC20" s="8"/>
      <c r="TZD20" s="8"/>
      <c r="TZE20" s="8"/>
      <c r="TZF20" s="8"/>
      <c r="TZG20" s="8"/>
      <c r="TZH20" s="8"/>
      <c r="TZI20" s="8"/>
      <c r="TZJ20" s="8"/>
      <c r="TZK20" s="8"/>
      <c r="TZL20" s="8"/>
      <c r="TZM20" s="8"/>
      <c r="TZN20" s="8"/>
      <c r="TZO20" s="8"/>
      <c r="TZP20" s="8"/>
      <c r="TZQ20" s="8"/>
      <c r="TZR20" s="8"/>
      <c r="TZS20" s="8"/>
      <c r="TZT20" s="8"/>
      <c r="TZU20" s="8"/>
      <c r="TZV20" s="8"/>
      <c r="TZW20" s="8"/>
      <c r="TZX20" s="8"/>
      <c r="TZY20" s="8"/>
      <c r="TZZ20" s="8"/>
      <c r="UAA20" s="8"/>
      <c r="UAB20" s="8"/>
      <c r="UAC20" s="8"/>
      <c r="UAD20" s="8"/>
      <c r="UAE20" s="8"/>
      <c r="UAF20" s="8"/>
      <c r="UAG20" s="8"/>
      <c r="UAH20" s="8"/>
      <c r="UAI20" s="8"/>
      <c r="UAJ20" s="8"/>
      <c r="UAK20" s="8"/>
      <c r="UAL20" s="8"/>
      <c r="UAM20" s="8"/>
      <c r="UAN20" s="8"/>
      <c r="UAO20" s="8"/>
      <c r="UAP20" s="8"/>
      <c r="UAQ20" s="8"/>
      <c r="UAR20" s="8"/>
      <c r="UAS20" s="8"/>
      <c r="UAT20" s="8"/>
      <c r="UAU20" s="8"/>
      <c r="UAV20" s="8"/>
      <c r="UAW20" s="8"/>
      <c r="UAX20" s="8"/>
      <c r="UAY20" s="8"/>
      <c r="UAZ20" s="8"/>
      <c r="UBA20" s="8"/>
      <c r="UBB20" s="8"/>
      <c r="UBC20" s="8"/>
      <c r="UBD20" s="8"/>
      <c r="UBE20" s="8"/>
      <c r="UBF20" s="8"/>
      <c r="UBG20" s="8"/>
      <c r="UBH20" s="8"/>
      <c r="UBI20" s="8"/>
      <c r="UBJ20" s="8"/>
      <c r="UBK20" s="8"/>
      <c r="UBL20" s="8"/>
      <c r="UBM20" s="8"/>
      <c r="UBN20" s="8"/>
      <c r="UBO20" s="8"/>
      <c r="UBP20" s="8"/>
      <c r="UBQ20" s="8"/>
      <c r="UBR20" s="8"/>
      <c r="UBS20" s="8"/>
      <c r="UBT20" s="8"/>
      <c r="UBU20" s="8"/>
      <c r="UBV20" s="8"/>
      <c r="UBW20" s="8"/>
      <c r="UBX20" s="8"/>
      <c r="UBY20" s="8"/>
      <c r="UBZ20" s="8"/>
      <c r="UCA20" s="8"/>
      <c r="UCB20" s="8"/>
      <c r="UCC20" s="8"/>
      <c r="UCD20" s="8"/>
      <c r="UCE20" s="8"/>
      <c r="UCF20" s="8"/>
      <c r="UCG20" s="8"/>
      <c r="UCH20" s="8"/>
      <c r="UCI20" s="8"/>
      <c r="UCJ20" s="8"/>
      <c r="UCK20" s="8"/>
      <c r="UCL20" s="8"/>
      <c r="UCM20" s="8"/>
      <c r="UCN20" s="8"/>
      <c r="UCO20" s="8"/>
      <c r="UCP20" s="8"/>
      <c r="UCQ20" s="8"/>
      <c r="UCR20" s="8"/>
      <c r="UCS20" s="8"/>
      <c r="UCT20" s="8"/>
      <c r="UCU20" s="8"/>
      <c r="UCV20" s="8"/>
      <c r="UCW20" s="8"/>
      <c r="UCX20" s="8"/>
      <c r="UCY20" s="8"/>
      <c r="UCZ20" s="8"/>
      <c r="UDA20" s="8"/>
      <c r="UDB20" s="8"/>
      <c r="UDC20" s="8"/>
      <c r="UDD20" s="8"/>
      <c r="UDE20" s="8"/>
      <c r="UDF20" s="8"/>
      <c r="UDG20" s="8"/>
      <c r="UDH20" s="8"/>
      <c r="UDI20" s="8"/>
      <c r="UDJ20" s="8"/>
      <c r="UDK20" s="8"/>
      <c r="UDL20" s="8"/>
      <c r="UDM20" s="8"/>
      <c r="UDN20" s="8"/>
      <c r="UDO20" s="8"/>
      <c r="UDP20" s="8"/>
      <c r="UDQ20" s="8"/>
      <c r="UDR20" s="8"/>
      <c r="UDS20" s="8"/>
      <c r="UDT20" s="8"/>
      <c r="UDU20" s="8"/>
      <c r="UDV20" s="8"/>
      <c r="UDW20" s="8"/>
      <c r="UDX20" s="8"/>
      <c r="UDY20" s="8"/>
      <c r="UDZ20" s="8"/>
      <c r="UEA20" s="8"/>
      <c r="UEB20" s="8"/>
      <c r="UEC20" s="8"/>
      <c r="UED20" s="8"/>
      <c r="UEE20" s="8"/>
      <c r="UEF20" s="8"/>
      <c r="UEG20" s="8"/>
      <c r="UEH20" s="8"/>
      <c r="UEI20" s="8"/>
      <c r="UEJ20" s="8"/>
      <c r="UEK20" s="8"/>
      <c r="UEL20" s="8"/>
      <c r="UEM20" s="8"/>
      <c r="UEN20" s="8"/>
      <c r="UEO20" s="8"/>
      <c r="UEP20" s="8"/>
      <c r="UEQ20" s="8"/>
      <c r="UER20" s="8"/>
      <c r="UES20" s="8"/>
      <c r="UET20" s="8"/>
      <c r="UEU20" s="8"/>
      <c r="UEV20" s="8"/>
      <c r="UEW20" s="8"/>
      <c r="UEX20" s="8"/>
      <c r="UEY20" s="8"/>
      <c r="UEZ20" s="8"/>
      <c r="UFA20" s="8"/>
      <c r="UFB20" s="8"/>
      <c r="UFC20" s="8"/>
      <c r="UFD20" s="8"/>
      <c r="UFE20" s="8"/>
      <c r="UFF20" s="8"/>
      <c r="UFG20" s="8"/>
      <c r="UFH20" s="8"/>
      <c r="UFI20" s="8"/>
      <c r="UFJ20" s="8"/>
      <c r="UFK20" s="8"/>
      <c r="UFL20" s="8"/>
      <c r="UFM20" s="8"/>
      <c r="UFN20" s="8"/>
      <c r="UFO20" s="8"/>
      <c r="UFP20" s="8"/>
      <c r="UFQ20" s="8"/>
      <c r="UFR20" s="8"/>
      <c r="UFS20" s="8"/>
      <c r="UFT20" s="8"/>
      <c r="UFU20" s="8"/>
      <c r="UFV20" s="8"/>
      <c r="UFW20" s="8"/>
      <c r="UFX20" s="8"/>
      <c r="UFY20" s="8"/>
      <c r="UFZ20" s="8"/>
      <c r="UGA20" s="8"/>
      <c r="UGB20" s="8"/>
      <c r="UGC20" s="8"/>
      <c r="UGD20" s="8"/>
      <c r="UGE20" s="8"/>
      <c r="UGF20" s="8"/>
      <c r="UGG20" s="8"/>
      <c r="UGH20" s="8"/>
      <c r="UGI20" s="8"/>
      <c r="UGJ20" s="8"/>
      <c r="UGK20" s="8"/>
      <c r="UGL20" s="8"/>
      <c r="UGM20" s="8"/>
      <c r="UGN20" s="8"/>
      <c r="UGO20" s="8"/>
      <c r="UGP20" s="8"/>
      <c r="UGQ20" s="8"/>
      <c r="UGR20" s="8"/>
      <c r="UGS20" s="8"/>
      <c r="UGT20" s="8"/>
      <c r="UGU20" s="8"/>
      <c r="UGV20" s="8"/>
      <c r="UGW20" s="8"/>
      <c r="UGX20" s="8"/>
      <c r="UGY20" s="8"/>
      <c r="UGZ20" s="8"/>
      <c r="UHA20" s="8"/>
      <c r="UHB20" s="8"/>
      <c r="UHC20" s="8"/>
      <c r="UHD20" s="8"/>
      <c r="UHE20" s="8"/>
      <c r="UHF20" s="8"/>
      <c r="UHG20" s="8"/>
      <c r="UHH20" s="8"/>
      <c r="UHI20" s="8"/>
      <c r="UHJ20" s="8"/>
      <c r="UHK20" s="8"/>
      <c r="UHL20" s="8"/>
      <c r="UHM20" s="8"/>
      <c r="UHN20" s="8"/>
      <c r="UHO20" s="8"/>
      <c r="UHP20" s="8"/>
      <c r="UHQ20" s="8"/>
      <c r="UHR20" s="8"/>
      <c r="UHS20" s="8"/>
      <c r="UHT20" s="8"/>
      <c r="UHU20" s="8"/>
      <c r="UHV20" s="8"/>
      <c r="UHW20" s="8"/>
      <c r="UHX20" s="8"/>
      <c r="UHY20" s="8"/>
      <c r="UHZ20" s="8"/>
      <c r="UIA20" s="8"/>
      <c r="UIB20" s="8"/>
      <c r="UIC20" s="8"/>
      <c r="UID20" s="8"/>
      <c r="UIE20" s="8"/>
      <c r="UIF20" s="8"/>
      <c r="UIG20" s="8"/>
      <c r="UIH20" s="8"/>
      <c r="UII20" s="8"/>
      <c r="UIJ20" s="8"/>
      <c r="UIK20" s="8"/>
      <c r="UIL20" s="8"/>
      <c r="UIM20" s="8"/>
      <c r="UIN20" s="8"/>
      <c r="UIO20" s="8"/>
      <c r="UIP20" s="8"/>
      <c r="UIQ20" s="8"/>
      <c r="UIR20" s="8"/>
      <c r="UIS20" s="8"/>
      <c r="UIT20" s="8"/>
      <c r="UIU20" s="8"/>
      <c r="UIV20" s="8"/>
      <c r="UIW20" s="8"/>
      <c r="UIX20" s="8"/>
      <c r="UIY20" s="8"/>
      <c r="UIZ20" s="8"/>
      <c r="UJA20" s="8"/>
      <c r="UJB20" s="8"/>
      <c r="UJC20" s="8"/>
      <c r="UJD20" s="8"/>
      <c r="UJE20" s="8"/>
      <c r="UJF20" s="8"/>
      <c r="UJG20" s="8"/>
      <c r="UJH20" s="8"/>
      <c r="UJI20" s="8"/>
      <c r="UJJ20" s="8"/>
      <c r="UJK20" s="8"/>
      <c r="UJL20" s="8"/>
      <c r="UJM20" s="8"/>
      <c r="UJN20" s="8"/>
      <c r="UJO20" s="8"/>
      <c r="UJP20" s="8"/>
      <c r="UJQ20" s="8"/>
      <c r="UJR20" s="8"/>
      <c r="UJS20" s="8"/>
      <c r="UJT20" s="8"/>
      <c r="UJU20" s="8"/>
      <c r="UJV20" s="8"/>
      <c r="UJW20" s="8"/>
      <c r="UJX20" s="8"/>
      <c r="UJY20" s="8"/>
      <c r="UJZ20" s="8"/>
      <c r="UKA20" s="8"/>
      <c r="UKB20" s="8"/>
      <c r="UKC20" s="8"/>
      <c r="UKD20" s="8"/>
      <c r="UKE20" s="8"/>
      <c r="UKF20" s="8"/>
      <c r="UKG20" s="8"/>
      <c r="UKH20" s="8"/>
      <c r="UKI20" s="8"/>
      <c r="UKJ20" s="8"/>
      <c r="UKK20" s="8"/>
      <c r="UKL20" s="8"/>
      <c r="UKM20" s="8"/>
      <c r="UKN20" s="8"/>
      <c r="UKO20" s="8"/>
      <c r="UKP20" s="8"/>
      <c r="UKQ20" s="8"/>
      <c r="UKR20" s="8"/>
      <c r="UKS20" s="8"/>
      <c r="UKT20" s="8"/>
      <c r="UKU20" s="8"/>
      <c r="UKV20" s="8"/>
      <c r="UKW20" s="8"/>
      <c r="UKX20" s="8"/>
      <c r="UKY20" s="8"/>
      <c r="UKZ20" s="8"/>
      <c r="ULA20" s="8"/>
      <c r="ULB20" s="8"/>
      <c r="ULC20" s="8"/>
      <c r="ULD20" s="8"/>
      <c r="ULE20" s="8"/>
      <c r="ULF20" s="8"/>
      <c r="ULG20" s="8"/>
      <c r="ULH20" s="8"/>
      <c r="ULI20" s="8"/>
      <c r="ULJ20" s="8"/>
      <c r="ULK20" s="8"/>
      <c r="ULL20" s="8"/>
      <c r="ULM20" s="8"/>
      <c r="ULN20" s="8"/>
      <c r="ULO20" s="8"/>
      <c r="ULP20" s="8"/>
      <c r="ULQ20" s="8"/>
      <c r="ULR20" s="8"/>
      <c r="ULS20" s="8"/>
      <c r="ULT20" s="8"/>
      <c r="ULU20" s="8"/>
      <c r="ULV20" s="8"/>
      <c r="ULW20" s="8"/>
      <c r="ULX20" s="8"/>
      <c r="ULY20" s="8"/>
      <c r="ULZ20" s="8"/>
      <c r="UMA20" s="8"/>
      <c r="UMB20" s="8"/>
      <c r="UMC20" s="8"/>
      <c r="UMD20" s="8"/>
      <c r="UME20" s="8"/>
      <c r="UMF20" s="8"/>
      <c r="UMG20" s="8"/>
      <c r="UMH20" s="8"/>
      <c r="UMI20" s="8"/>
      <c r="UMJ20" s="8"/>
      <c r="UMK20" s="8"/>
      <c r="UML20" s="8"/>
      <c r="UMM20" s="8"/>
      <c r="UMN20" s="8"/>
      <c r="UMO20" s="8"/>
      <c r="UMP20" s="8"/>
      <c r="UMQ20" s="8"/>
      <c r="UMR20" s="8"/>
      <c r="UMS20" s="8"/>
      <c r="UMT20" s="8"/>
      <c r="UMU20" s="8"/>
      <c r="UMV20" s="8"/>
      <c r="UMW20" s="8"/>
      <c r="UMX20" s="8"/>
      <c r="UMY20" s="8"/>
      <c r="UMZ20" s="8"/>
      <c r="UNA20" s="8"/>
      <c r="UNB20" s="8"/>
      <c r="UNC20" s="8"/>
      <c r="UND20" s="8"/>
      <c r="UNE20" s="8"/>
      <c r="UNF20" s="8"/>
      <c r="UNG20" s="8"/>
      <c r="UNH20" s="8"/>
      <c r="UNI20" s="8"/>
      <c r="UNJ20" s="8"/>
      <c r="UNK20" s="8"/>
      <c r="UNL20" s="8"/>
      <c r="UNM20" s="8"/>
      <c r="UNN20" s="8"/>
      <c r="UNO20" s="8"/>
      <c r="UNP20" s="8"/>
      <c r="UNQ20" s="8"/>
      <c r="UNR20" s="8"/>
      <c r="UNS20" s="8"/>
      <c r="UNT20" s="8"/>
      <c r="UNU20" s="8"/>
      <c r="UNV20" s="8"/>
      <c r="UNW20" s="8"/>
      <c r="UNX20" s="8"/>
      <c r="UNY20" s="8"/>
      <c r="UNZ20" s="8"/>
      <c r="UOA20" s="8"/>
      <c r="UOB20" s="8"/>
      <c r="UOC20" s="8"/>
      <c r="UOD20" s="8"/>
      <c r="UOE20" s="8"/>
      <c r="UOF20" s="8"/>
      <c r="UOG20" s="8"/>
      <c r="UOH20" s="8"/>
      <c r="UOI20" s="8"/>
      <c r="UOJ20" s="8"/>
      <c r="UOK20" s="8"/>
      <c r="UOL20" s="8"/>
      <c r="UOM20" s="8"/>
      <c r="UON20" s="8"/>
      <c r="UOO20" s="8"/>
      <c r="UOP20" s="8"/>
      <c r="UOQ20" s="8"/>
      <c r="UOR20" s="8"/>
      <c r="UOS20" s="8"/>
      <c r="UOT20" s="8"/>
      <c r="UOU20" s="8"/>
      <c r="UOV20" s="8"/>
      <c r="UOW20" s="8"/>
      <c r="UOX20" s="8"/>
      <c r="UOY20" s="8"/>
      <c r="UOZ20" s="8"/>
      <c r="UPA20" s="8"/>
      <c r="UPB20" s="8"/>
      <c r="UPC20" s="8"/>
      <c r="UPD20" s="8"/>
      <c r="UPE20" s="8"/>
      <c r="UPF20" s="8"/>
      <c r="UPG20" s="8"/>
      <c r="UPH20" s="8"/>
      <c r="UPI20" s="8"/>
      <c r="UPJ20" s="8"/>
      <c r="UPK20" s="8"/>
      <c r="UPL20" s="8"/>
      <c r="UPM20" s="8"/>
      <c r="UPN20" s="8"/>
      <c r="UPO20" s="8"/>
      <c r="UPP20" s="8"/>
      <c r="UPQ20" s="8"/>
      <c r="UPR20" s="8"/>
      <c r="UPS20" s="8"/>
      <c r="UPT20" s="8"/>
      <c r="UPU20" s="8"/>
      <c r="UPV20" s="8"/>
      <c r="UPW20" s="8"/>
      <c r="UPX20" s="8"/>
      <c r="UPY20" s="8"/>
      <c r="UPZ20" s="8"/>
      <c r="UQA20" s="8"/>
      <c r="UQB20" s="8"/>
      <c r="UQC20" s="8"/>
      <c r="UQD20" s="8"/>
      <c r="UQE20" s="8"/>
      <c r="UQF20" s="8"/>
      <c r="UQG20" s="8"/>
      <c r="UQH20" s="8"/>
      <c r="UQI20" s="8"/>
      <c r="UQJ20" s="8"/>
      <c r="UQK20" s="8"/>
      <c r="UQL20" s="8"/>
      <c r="UQM20" s="8"/>
      <c r="UQN20" s="8"/>
      <c r="UQO20" s="8"/>
      <c r="UQP20" s="8"/>
      <c r="UQQ20" s="8"/>
      <c r="UQR20" s="8"/>
      <c r="UQS20" s="8"/>
      <c r="UQT20" s="8"/>
      <c r="UQU20" s="8"/>
      <c r="UQV20" s="8"/>
      <c r="UQW20" s="8"/>
      <c r="UQX20" s="8"/>
      <c r="UQY20" s="8"/>
      <c r="UQZ20" s="8"/>
      <c r="URA20" s="8"/>
      <c r="URB20" s="8"/>
      <c r="URC20" s="8"/>
      <c r="URD20" s="8"/>
      <c r="URE20" s="8"/>
      <c r="URF20" s="8"/>
      <c r="URG20" s="8"/>
      <c r="URH20" s="8"/>
      <c r="URI20" s="8"/>
      <c r="URJ20" s="8"/>
      <c r="URK20" s="8"/>
      <c r="URL20" s="8"/>
      <c r="URM20" s="8"/>
      <c r="URN20" s="8"/>
      <c r="URO20" s="8"/>
      <c r="URP20" s="8"/>
      <c r="URQ20" s="8"/>
      <c r="URR20" s="8"/>
      <c r="URS20" s="8"/>
      <c r="URT20" s="8"/>
      <c r="URU20" s="8"/>
      <c r="URV20" s="8"/>
      <c r="URW20" s="8"/>
      <c r="URX20" s="8"/>
      <c r="URY20" s="8"/>
      <c r="URZ20" s="8"/>
      <c r="USA20" s="8"/>
      <c r="USB20" s="8"/>
      <c r="USC20" s="8"/>
      <c r="USD20" s="8"/>
      <c r="USE20" s="8"/>
      <c r="USF20" s="8"/>
      <c r="USG20" s="8"/>
      <c r="USH20" s="8"/>
      <c r="USI20" s="8"/>
      <c r="USJ20" s="8"/>
      <c r="USK20" s="8"/>
      <c r="USL20" s="8"/>
      <c r="USM20" s="8"/>
      <c r="USN20" s="8"/>
      <c r="USO20" s="8"/>
      <c r="USP20" s="8"/>
      <c r="USQ20" s="8"/>
      <c r="USR20" s="8"/>
      <c r="USS20" s="8"/>
      <c r="UST20" s="8"/>
      <c r="USU20" s="8"/>
      <c r="USV20" s="8"/>
      <c r="USW20" s="8"/>
      <c r="USX20" s="8"/>
      <c r="USY20" s="8"/>
      <c r="USZ20" s="8"/>
      <c r="UTA20" s="8"/>
      <c r="UTB20" s="8"/>
      <c r="UTC20" s="8"/>
      <c r="UTD20" s="8"/>
      <c r="UTE20" s="8"/>
      <c r="UTF20" s="8"/>
      <c r="UTG20" s="8"/>
      <c r="UTH20" s="8"/>
      <c r="UTI20" s="8"/>
      <c r="UTJ20" s="8"/>
      <c r="UTK20" s="8"/>
      <c r="UTL20" s="8"/>
      <c r="UTM20" s="8"/>
      <c r="UTN20" s="8"/>
      <c r="UTO20" s="8"/>
      <c r="UTP20" s="8"/>
      <c r="UTQ20" s="8"/>
      <c r="UTR20" s="8"/>
      <c r="UTS20" s="8"/>
      <c r="UTT20" s="8"/>
      <c r="UTU20" s="8"/>
      <c r="UTV20" s="8"/>
      <c r="UTW20" s="8"/>
      <c r="UTX20" s="8"/>
      <c r="UTY20" s="8"/>
      <c r="UTZ20" s="8"/>
      <c r="UUA20" s="8"/>
      <c r="UUB20" s="8"/>
      <c r="UUC20" s="8"/>
      <c r="UUD20" s="8"/>
      <c r="UUE20" s="8"/>
      <c r="UUF20" s="8"/>
      <c r="UUG20" s="8"/>
      <c r="UUH20" s="8"/>
      <c r="UUI20" s="8"/>
      <c r="UUJ20" s="8"/>
      <c r="UUK20" s="8"/>
      <c r="UUL20" s="8"/>
      <c r="UUM20" s="8"/>
      <c r="UUN20" s="8"/>
      <c r="UUO20" s="8"/>
      <c r="UUP20" s="8"/>
      <c r="UUQ20" s="8"/>
      <c r="UUR20" s="8"/>
      <c r="UUS20" s="8"/>
      <c r="UUT20" s="8"/>
      <c r="UUU20" s="8"/>
      <c r="UUV20" s="8"/>
      <c r="UUW20" s="8"/>
      <c r="UUX20" s="8"/>
      <c r="UUY20" s="8"/>
      <c r="UUZ20" s="8"/>
      <c r="UVA20" s="8"/>
      <c r="UVB20" s="8"/>
      <c r="UVC20" s="8"/>
      <c r="UVD20" s="8"/>
      <c r="UVE20" s="8"/>
      <c r="UVF20" s="8"/>
      <c r="UVG20" s="8"/>
      <c r="UVH20" s="8"/>
      <c r="UVI20" s="8"/>
      <c r="UVJ20" s="8"/>
      <c r="UVK20" s="8"/>
      <c r="UVL20" s="8"/>
      <c r="UVM20" s="8"/>
      <c r="UVN20" s="8"/>
      <c r="UVO20" s="8"/>
      <c r="UVP20" s="8"/>
      <c r="UVQ20" s="8"/>
      <c r="UVR20" s="8"/>
      <c r="UVS20" s="8"/>
      <c r="UVT20" s="8"/>
      <c r="UVU20" s="8"/>
      <c r="UVV20" s="8"/>
      <c r="UVW20" s="8"/>
      <c r="UVX20" s="8"/>
      <c r="UVY20" s="8"/>
      <c r="UVZ20" s="8"/>
      <c r="UWA20" s="8"/>
      <c r="UWB20" s="8"/>
      <c r="UWC20" s="8"/>
      <c r="UWD20" s="8"/>
      <c r="UWE20" s="8"/>
      <c r="UWF20" s="8"/>
      <c r="UWG20" s="8"/>
      <c r="UWH20" s="8"/>
      <c r="UWI20" s="8"/>
      <c r="UWJ20" s="8"/>
      <c r="UWK20" s="8"/>
      <c r="UWL20" s="8"/>
      <c r="UWM20" s="8"/>
      <c r="UWN20" s="8"/>
      <c r="UWO20" s="8"/>
      <c r="UWP20" s="8"/>
      <c r="UWQ20" s="8"/>
      <c r="UWR20" s="8"/>
      <c r="UWS20" s="8"/>
      <c r="UWT20" s="8"/>
      <c r="UWU20" s="8"/>
      <c r="UWV20" s="8"/>
      <c r="UWW20" s="8"/>
      <c r="UWX20" s="8"/>
      <c r="UWY20" s="8"/>
      <c r="UWZ20" s="8"/>
      <c r="UXA20" s="8"/>
      <c r="UXB20" s="8"/>
      <c r="UXC20" s="8"/>
      <c r="UXD20" s="8"/>
      <c r="UXE20" s="8"/>
      <c r="UXF20" s="8"/>
      <c r="UXG20" s="8"/>
      <c r="UXH20" s="8"/>
      <c r="UXI20" s="8"/>
      <c r="UXJ20" s="8"/>
      <c r="UXK20" s="8"/>
      <c r="UXL20" s="8"/>
      <c r="UXM20" s="8"/>
      <c r="UXN20" s="8"/>
      <c r="UXO20" s="8"/>
      <c r="UXP20" s="8"/>
      <c r="UXQ20" s="8"/>
      <c r="UXR20" s="8"/>
      <c r="UXS20" s="8"/>
      <c r="UXT20" s="8"/>
      <c r="UXU20" s="8"/>
      <c r="UXV20" s="8"/>
      <c r="UXW20" s="8"/>
      <c r="UXX20" s="8"/>
      <c r="UXY20" s="8"/>
      <c r="UXZ20" s="8"/>
      <c r="UYA20" s="8"/>
      <c r="UYB20" s="8"/>
      <c r="UYC20" s="8"/>
      <c r="UYD20" s="8"/>
      <c r="UYE20" s="8"/>
      <c r="UYF20" s="8"/>
      <c r="UYG20" s="8"/>
      <c r="UYH20" s="8"/>
      <c r="UYI20" s="8"/>
      <c r="UYJ20" s="8"/>
      <c r="UYK20" s="8"/>
      <c r="UYL20" s="8"/>
      <c r="UYM20" s="8"/>
      <c r="UYN20" s="8"/>
      <c r="UYO20" s="8"/>
      <c r="UYP20" s="8"/>
      <c r="UYQ20" s="8"/>
      <c r="UYR20" s="8"/>
      <c r="UYS20" s="8"/>
      <c r="UYT20" s="8"/>
      <c r="UYU20" s="8"/>
      <c r="UYV20" s="8"/>
      <c r="UYW20" s="8"/>
      <c r="UYX20" s="8"/>
      <c r="UYY20" s="8"/>
      <c r="UYZ20" s="8"/>
      <c r="UZA20" s="8"/>
      <c r="UZB20" s="8"/>
      <c r="UZC20" s="8"/>
      <c r="UZD20" s="8"/>
      <c r="UZE20" s="8"/>
      <c r="UZF20" s="8"/>
      <c r="UZG20" s="8"/>
      <c r="UZH20" s="8"/>
      <c r="UZI20" s="8"/>
      <c r="UZJ20" s="8"/>
      <c r="UZK20" s="8"/>
      <c r="UZL20" s="8"/>
      <c r="UZM20" s="8"/>
      <c r="UZN20" s="8"/>
      <c r="UZO20" s="8"/>
      <c r="UZP20" s="8"/>
      <c r="UZQ20" s="8"/>
      <c r="UZR20" s="8"/>
      <c r="UZS20" s="8"/>
      <c r="UZT20" s="8"/>
      <c r="UZU20" s="8"/>
      <c r="UZV20" s="8"/>
      <c r="UZW20" s="8"/>
      <c r="UZX20" s="8"/>
      <c r="UZY20" s="8"/>
      <c r="UZZ20" s="8"/>
      <c r="VAA20" s="8"/>
      <c r="VAB20" s="8"/>
      <c r="VAC20" s="8"/>
      <c r="VAD20" s="8"/>
      <c r="VAE20" s="8"/>
      <c r="VAF20" s="8"/>
      <c r="VAG20" s="8"/>
      <c r="VAH20" s="8"/>
      <c r="VAI20" s="8"/>
      <c r="VAJ20" s="8"/>
      <c r="VAK20" s="8"/>
      <c r="VAL20" s="8"/>
      <c r="VAM20" s="8"/>
      <c r="VAN20" s="8"/>
      <c r="VAO20" s="8"/>
      <c r="VAP20" s="8"/>
      <c r="VAQ20" s="8"/>
      <c r="VAR20" s="8"/>
      <c r="VAS20" s="8"/>
      <c r="VAT20" s="8"/>
      <c r="VAU20" s="8"/>
      <c r="VAV20" s="8"/>
      <c r="VAW20" s="8"/>
      <c r="VAX20" s="8"/>
      <c r="VAY20" s="8"/>
      <c r="VAZ20" s="8"/>
      <c r="VBA20" s="8"/>
      <c r="VBB20" s="8"/>
      <c r="VBC20" s="8"/>
      <c r="VBD20" s="8"/>
      <c r="VBE20" s="8"/>
      <c r="VBF20" s="8"/>
      <c r="VBG20" s="8"/>
      <c r="VBH20" s="8"/>
      <c r="VBI20" s="8"/>
      <c r="VBJ20" s="8"/>
      <c r="VBK20" s="8"/>
      <c r="VBL20" s="8"/>
      <c r="VBM20" s="8"/>
      <c r="VBN20" s="8"/>
      <c r="VBO20" s="8"/>
      <c r="VBP20" s="8"/>
      <c r="VBQ20" s="8"/>
      <c r="VBR20" s="8"/>
      <c r="VBS20" s="8"/>
      <c r="VBT20" s="8"/>
      <c r="VBU20" s="8"/>
      <c r="VBV20" s="8"/>
      <c r="VBW20" s="8"/>
      <c r="VBX20" s="8"/>
      <c r="VBY20" s="8"/>
      <c r="VBZ20" s="8"/>
      <c r="VCA20" s="8"/>
      <c r="VCB20" s="8"/>
      <c r="VCC20" s="8"/>
      <c r="VCD20" s="8"/>
      <c r="VCE20" s="8"/>
      <c r="VCF20" s="8"/>
      <c r="VCG20" s="8"/>
      <c r="VCH20" s="8"/>
      <c r="VCI20" s="8"/>
      <c r="VCJ20" s="8"/>
      <c r="VCK20" s="8"/>
      <c r="VCL20" s="8"/>
      <c r="VCM20" s="8"/>
      <c r="VCN20" s="8"/>
      <c r="VCO20" s="8"/>
      <c r="VCP20" s="8"/>
      <c r="VCQ20" s="8"/>
      <c r="VCR20" s="8"/>
      <c r="VCS20" s="8"/>
      <c r="VCT20" s="8"/>
      <c r="VCU20" s="8"/>
      <c r="VCV20" s="8"/>
      <c r="VCW20" s="8"/>
      <c r="VCX20" s="8"/>
      <c r="VCY20" s="8"/>
      <c r="VCZ20" s="8"/>
      <c r="VDA20" s="8"/>
      <c r="VDB20" s="8"/>
      <c r="VDC20" s="8"/>
      <c r="VDD20" s="8"/>
      <c r="VDE20" s="8"/>
      <c r="VDF20" s="8"/>
      <c r="VDG20" s="8"/>
      <c r="VDH20" s="8"/>
      <c r="VDI20" s="8"/>
      <c r="VDJ20" s="8"/>
      <c r="VDK20" s="8"/>
      <c r="VDL20" s="8"/>
      <c r="VDM20" s="8"/>
      <c r="VDN20" s="8"/>
      <c r="VDO20" s="8"/>
      <c r="VDP20" s="8"/>
      <c r="VDQ20" s="8"/>
      <c r="VDR20" s="8"/>
      <c r="VDS20" s="8"/>
      <c r="VDT20" s="8"/>
      <c r="VDU20" s="8"/>
      <c r="VDV20" s="8"/>
      <c r="VDW20" s="8"/>
      <c r="VDX20" s="8"/>
      <c r="VDY20" s="8"/>
      <c r="VDZ20" s="8"/>
      <c r="VEA20" s="8"/>
      <c r="VEB20" s="8"/>
      <c r="VEC20" s="8"/>
      <c r="VED20" s="8"/>
      <c r="VEE20" s="8"/>
      <c r="VEF20" s="8"/>
      <c r="VEG20" s="8"/>
      <c r="VEH20" s="8"/>
      <c r="VEI20" s="8"/>
      <c r="VEJ20" s="8"/>
      <c r="VEK20" s="8"/>
      <c r="VEL20" s="8"/>
      <c r="VEM20" s="8"/>
      <c r="VEN20" s="8"/>
      <c r="VEO20" s="8"/>
      <c r="VEP20" s="8"/>
      <c r="VEQ20" s="8"/>
      <c r="VER20" s="8"/>
      <c r="VES20" s="8"/>
      <c r="VET20" s="8"/>
      <c r="VEU20" s="8"/>
      <c r="VEV20" s="8"/>
      <c r="VEW20" s="8"/>
      <c r="VEX20" s="8"/>
      <c r="VEY20" s="8"/>
      <c r="VEZ20" s="8"/>
      <c r="VFA20" s="8"/>
      <c r="VFB20" s="8"/>
      <c r="VFC20" s="8"/>
      <c r="VFD20" s="8"/>
      <c r="VFE20" s="8"/>
      <c r="VFF20" s="8"/>
      <c r="VFG20" s="8"/>
      <c r="VFH20" s="8"/>
      <c r="VFI20" s="8"/>
      <c r="VFJ20" s="8"/>
      <c r="VFK20" s="8"/>
      <c r="VFL20" s="8"/>
      <c r="VFM20" s="8"/>
      <c r="VFN20" s="8"/>
      <c r="VFO20" s="8"/>
      <c r="VFP20" s="8"/>
      <c r="VFQ20" s="8"/>
      <c r="VFR20" s="8"/>
      <c r="VFS20" s="8"/>
      <c r="VFT20" s="8"/>
      <c r="VFU20" s="8"/>
      <c r="VFV20" s="8"/>
      <c r="VFW20" s="8"/>
      <c r="VFX20" s="8"/>
      <c r="VFY20" s="8"/>
      <c r="VFZ20" s="8"/>
      <c r="VGA20" s="8"/>
      <c r="VGB20" s="8"/>
      <c r="VGC20" s="8"/>
      <c r="VGD20" s="8"/>
      <c r="VGE20" s="8"/>
      <c r="VGF20" s="8"/>
      <c r="VGG20" s="8"/>
      <c r="VGH20" s="8"/>
      <c r="VGI20" s="8"/>
      <c r="VGJ20" s="8"/>
      <c r="VGK20" s="8"/>
      <c r="VGL20" s="8"/>
      <c r="VGM20" s="8"/>
      <c r="VGN20" s="8"/>
      <c r="VGO20" s="8"/>
      <c r="VGP20" s="8"/>
      <c r="VGQ20" s="8"/>
      <c r="VGR20" s="8"/>
      <c r="VGS20" s="8"/>
      <c r="VGT20" s="8"/>
      <c r="VGU20" s="8"/>
      <c r="VGV20" s="8"/>
      <c r="VGW20" s="8"/>
      <c r="VGX20" s="8"/>
      <c r="VGY20" s="8"/>
      <c r="VGZ20" s="8"/>
      <c r="VHA20" s="8"/>
      <c r="VHB20" s="8"/>
      <c r="VHC20" s="8"/>
      <c r="VHD20" s="8"/>
      <c r="VHE20" s="8"/>
      <c r="VHF20" s="8"/>
      <c r="VHG20" s="8"/>
      <c r="VHH20" s="8"/>
      <c r="VHI20" s="8"/>
      <c r="VHJ20" s="8"/>
      <c r="VHK20" s="8"/>
      <c r="VHL20" s="8"/>
      <c r="VHM20" s="8"/>
      <c r="VHN20" s="8"/>
      <c r="VHO20" s="8"/>
      <c r="VHP20" s="8"/>
      <c r="VHQ20" s="8"/>
      <c r="VHR20" s="8"/>
      <c r="VHS20" s="8"/>
      <c r="VHT20" s="8"/>
      <c r="VHU20" s="8"/>
      <c r="VHV20" s="8"/>
      <c r="VHW20" s="8"/>
      <c r="VHX20" s="8"/>
      <c r="VHY20" s="8"/>
      <c r="VHZ20" s="8"/>
      <c r="VIA20" s="8"/>
      <c r="VIB20" s="8"/>
      <c r="VIC20" s="8"/>
      <c r="VID20" s="8"/>
      <c r="VIE20" s="8"/>
      <c r="VIF20" s="8"/>
      <c r="VIG20" s="8"/>
      <c r="VIH20" s="8"/>
      <c r="VII20" s="8"/>
      <c r="VIJ20" s="8"/>
      <c r="VIK20" s="8"/>
      <c r="VIL20" s="8"/>
      <c r="VIM20" s="8"/>
      <c r="VIN20" s="8"/>
      <c r="VIO20" s="8"/>
      <c r="VIP20" s="8"/>
      <c r="VIQ20" s="8"/>
      <c r="VIR20" s="8"/>
      <c r="VIS20" s="8"/>
      <c r="VIT20" s="8"/>
      <c r="VIU20" s="8"/>
      <c r="VIV20" s="8"/>
      <c r="VIW20" s="8"/>
      <c r="VIX20" s="8"/>
      <c r="VIY20" s="8"/>
      <c r="VIZ20" s="8"/>
      <c r="VJA20" s="8"/>
      <c r="VJB20" s="8"/>
      <c r="VJC20" s="8"/>
      <c r="VJD20" s="8"/>
      <c r="VJE20" s="8"/>
      <c r="VJF20" s="8"/>
      <c r="VJG20" s="8"/>
      <c r="VJH20" s="8"/>
      <c r="VJI20" s="8"/>
      <c r="VJJ20" s="8"/>
      <c r="VJK20" s="8"/>
      <c r="VJL20" s="8"/>
      <c r="VJM20" s="8"/>
      <c r="VJN20" s="8"/>
      <c r="VJO20" s="8"/>
      <c r="VJP20" s="8"/>
      <c r="VJQ20" s="8"/>
      <c r="VJR20" s="8"/>
      <c r="VJS20" s="8"/>
      <c r="VJT20" s="8"/>
      <c r="VJU20" s="8"/>
      <c r="VJV20" s="8"/>
      <c r="VJW20" s="8"/>
      <c r="VJX20" s="8"/>
      <c r="VJY20" s="8"/>
      <c r="VJZ20" s="8"/>
      <c r="VKA20" s="8"/>
      <c r="VKB20" s="8"/>
      <c r="VKC20" s="8"/>
      <c r="VKD20" s="8"/>
      <c r="VKE20" s="8"/>
      <c r="VKF20" s="8"/>
      <c r="VKG20" s="8"/>
      <c r="VKH20" s="8"/>
      <c r="VKI20" s="8"/>
      <c r="VKJ20" s="8"/>
      <c r="VKK20" s="8"/>
      <c r="VKL20" s="8"/>
      <c r="VKM20" s="8"/>
      <c r="VKN20" s="8"/>
      <c r="VKO20" s="8"/>
      <c r="VKP20" s="8"/>
      <c r="VKQ20" s="8"/>
      <c r="VKR20" s="8"/>
      <c r="VKS20" s="8"/>
      <c r="VKT20" s="8"/>
      <c r="VKU20" s="8"/>
      <c r="VKV20" s="8"/>
      <c r="VKW20" s="8"/>
      <c r="VKX20" s="8"/>
      <c r="VKY20" s="8"/>
      <c r="VKZ20" s="8"/>
      <c r="VLA20" s="8"/>
      <c r="VLB20" s="8"/>
      <c r="VLC20" s="8"/>
      <c r="VLD20" s="8"/>
      <c r="VLE20" s="8"/>
      <c r="VLF20" s="8"/>
      <c r="VLG20" s="8"/>
      <c r="VLH20" s="8"/>
      <c r="VLI20" s="8"/>
      <c r="VLJ20" s="8"/>
      <c r="VLK20" s="8"/>
      <c r="VLL20" s="8"/>
      <c r="VLM20" s="8"/>
      <c r="VLN20" s="8"/>
      <c r="VLO20" s="8"/>
      <c r="VLP20" s="8"/>
      <c r="VLQ20" s="8"/>
      <c r="VLR20" s="8"/>
      <c r="VLS20" s="8"/>
      <c r="VLT20" s="8"/>
      <c r="VLU20" s="8"/>
      <c r="VLV20" s="8"/>
      <c r="VLW20" s="8"/>
      <c r="VLX20" s="8"/>
      <c r="VLY20" s="8"/>
      <c r="VLZ20" s="8"/>
      <c r="VMA20" s="8"/>
      <c r="VMB20" s="8"/>
      <c r="VMC20" s="8"/>
      <c r="VMD20" s="8"/>
      <c r="VME20" s="8"/>
      <c r="VMF20" s="8"/>
      <c r="VMG20" s="8"/>
      <c r="VMH20" s="8"/>
      <c r="VMI20" s="8"/>
      <c r="VMJ20" s="8"/>
      <c r="VMK20" s="8"/>
      <c r="VML20" s="8"/>
      <c r="VMM20" s="8"/>
      <c r="VMN20" s="8"/>
      <c r="VMO20" s="8"/>
      <c r="VMP20" s="8"/>
      <c r="VMQ20" s="8"/>
      <c r="VMR20" s="8"/>
      <c r="VMS20" s="8"/>
      <c r="VMT20" s="8"/>
      <c r="VMU20" s="8"/>
      <c r="VMV20" s="8"/>
      <c r="VMW20" s="8"/>
      <c r="VMX20" s="8"/>
      <c r="VMY20" s="8"/>
      <c r="VMZ20" s="8"/>
      <c r="VNA20" s="8"/>
      <c r="VNB20" s="8"/>
      <c r="VNC20" s="8"/>
      <c r="VND20" s="8"/>
      <c r="VNE20" s="8"/>
      <c r="VNF20" s="8"/>
      <c r="VNG20" s="8"/>
      <c r="VNH20" s="8"/>
      <c r="VNI20" s="8"/>
      <c r="VNJ20" s="8"/>
      <c r="VNK20" s="8"/>
      <c r="VNL20" s="8"/>
      <c r="VNM20" s="8"/>
      <c r="VNN20" s="8"/>
      <c r="VNO20" s="8"/>
      <c r="VNP20" s="8"/>
      <c r="VNQ20" s="8"/>
      <c r="VNR20" s="8"/>
      <c r="VNS20" s="8"/>
      <c r="VNT20" s="8"/>
      <c r="VNU20" s="8"/>
      <c r="VNV20" s="8"/>
      <c r="VNW20" s="8"/>
      <c r="VNX20" s="8"/>
      <c r="VNY20" s="8"/>
      <c r="VNZ20" s="8"/>
      <c r="VOA20" s="8"/>
      <c r="VOB20" s="8"/>
      <c r="VOC20" s="8"/>
      <c r="VOD20" s="8"/>
      <c r="VOE20" s="8"/>
      <c r="VOF20" s="8"/>
      <c r="VOG20" s="8"/>
      <c r="VOH20" s="8"/>
      <c r="VOI20" s="8"/>
      <c r="VOJ20" s="8"/>
      <c r="VOK20" s="8"/>
      <c r="VOL20" s="8"/>
      <c r="VOM20" s="8"/>
      <c r="VON20" s="8"/>
      <c r="VOO20" s="8"/>
      <c r="VOP20" s="8"/>
      <c r="VOQ20" s="8"/>
      <c r="VOR20" s="8"/>
      <c r="VOS20" s="8"/>
      <c r="VOT20" s="8"/>
      <c r="VOU20" s="8"/>
      <c r="VOV20" s="8"/>
      <c r="VOW20" s="8"/>
      <c r="VOX20" s="8"/>
      <c r="VOY20" s="8"/>
      <c r="VOZ20" s="8"/>
      <c r="VPA20" s="8"/>
      <c r="VPB20" s="8"/>
      <c r="VPC20" s="8"/>
      <c r="VPD20" s="8"/>
      <c r="VPE20" s="8"/>
      <c r="VPF20" s="8"/>
      <c r="VPG20" s="8"/>
      <c r="VPH20" s="8"/>
      <c r="VPI20" s="8"/>
      <c r="VPJ20" s="8"/>
      <c r="VPK20" s="8"/>
      <c r="VPL20" s="8"/>
      <c r="VPM20" s="8"/>
      <c r="VPN20" s="8"/>
      <c r="VPO20" s="8"/>
      <c r="VPP20" s="8"/>
      <c r="VPQ20" s="8"/>
      <c r="VPR20" s="8"/>
      <c r="VPS20" s="8"/>
      <c r="VPT20" s="8"/>
      <c r="VPU20" s="8"/>
      <c r="VPV20" s="8"/>
      <c r="VPW20" s="8"/>
      <c r="VPX20" s="8"/>
      <c r="VPY20" s="8"/>
      <c r="VPZ20" s="8"/>
      <c r="VQA20" s="8"/>
      <c r="VQB20" s="8"/>
      <c r="VQC20" s="8"/>
      <c r="VQD20" s="8"/>
      <c r="VQE20" s="8"/>
      <c r="VQF20" s="8"/>
      <c r="VQG20" s="8"/>
      <c r="VQH20" s="8"/>
      <c r="VQI20" s="8"/>
      <c r="VQJ20" s="8"/>
      <c r="VQK20" s="8"/>
      <c r="VQL20" s="8"/>
      <c r="VQM20" s="8"/>
      <c r="VQN20" s="8"/>
      <c r="VQO20" s="8"/>
      <c r="VQP20" s="8"/>
      <c r="VQQ20" s="8"/>
      <c r="VQR20" s="8"/>
      <c r="VQS20" s="8"/>
      <c r="VQT20" s="8"/>
      <c r="VQU20" s="8"/>
      <c r="VQV20" s="8"/>
      <c r="VQW20" s="8"/>
      <c r="VQX20" s="8"/>
      <c r="VQY20" s="8"/>
      <c r="VQZ20" s="8"/>
      <c r="VRA20" s="8"/>
      <c r="VRB20" s="8"/>
      <c r="VRC20" s="8"/>
      <c r="VRD20" s="8"/>
      <c r="VRE20" s="8"/>
      <c r="VRF20" s="8"/>
      <c r="VRG20" s="8"/>
      <c r="VRH20" s="8"/>
      <c r="VRI20" s="8"/>
      <c r="VRJ20" s="8"/>
      <c r="VRK20" s="8"/>
      <c r="VRL20" s="8"/>
      <c r="VRM20" s="8"/>
      <c r="VRN20" s="8"/>
      <c r="VRO20" s="8"/>
      <c r="VRP20" s="8"/>
      <c r="VRQ20" s="8"/>
      <c r="VRR20" s="8"/>
      <c r="VRS20" s="8"/>
      <c r="VRT20" s="8"/>
      <c r="VRU20" s="8"/>
      <c r="VRV20" s="8"/>
      <c r="VRW20" s="8"/>
      <c r="VRX20" s="8"/>
      <c r="VRY20" s="8"/>
      <c r="VRZ20" s="8"/>
      <c r="VSA20" s="8"/>
      <c r="VSB20" s="8"/>
      <c r="VSC20" s="8"/>
      <c r="VSD20" s="8"/>
      <c r="VSE20" s="8"/>
      <c r="VSF20" s="8"/>
      <c r="VSG20" s="8"/>
      <c r="VSH20" s="8"/>
      <c r="VSI20" s="8"/>
      <c r="VSJ20" s="8"/>
      <c r="VSK20" s="8"/>
      <c r="VSL20" s="8"/>
      <c r="VSM20" s="8"/>
      <c r="VSN20" s="8"/>
      <c r="VSO20" s="8"/>
      <c r="VSP20" s="8"/>
      <c r="VSQ20" s="8"/>
      <c r="VSR20" s="8"/>
      <c r="VSS20" s="8"/>
      <c r="VST20" s="8"/>
      <c r="VSU20" s="8"/>
      <c r="VSV20" s="8"/>
      <c r="VSW20" s="8"/>
      <c r="VSX20" s="8"/>
      <c r="VSY20" s="8"/>
      <c r="VSZ20" s="8"/>
      <c r="VTA20" s="8"/>
      <c r="VTB20" s="8"/>
      <c r="VTC20" s="8"/>
      <c r="VTD20" s="8"/>
      <c r="VTE20" s="8"/>
      <c r="VTF20" s="8"/>
      <c r="VTG20" s="8"/>
      <c r="VTH20" s="8"/>
      <c r="VTI20" s="8"/>
      <c r="VTJ20" s="8"/>
      <c r="VTK20" s="8"/>
      <c r="VTL20" s="8"/>
      <c r="VTM20" s="8"/>
      <c r="VTN20" s="8"/>
      <c r="VTO20" s="8"/>
      <c r="VTP20" s="8"/>
      <c r="VTQ20" s="8"/>
      <c r="VTR20" s="8"/>
      <c r="VTS20" s="8"/>
      <c r="VTT20" s="8"/>
      <c r="VTU20" s="8"/>
      <c r="VTV20" s="8"/>
      <c r="VTW20" s="8"/>
      <c r="VTX20" s="8"/>
      <c r="VTY20" s="8"/>
      <c r="VTZ20" s="8"/>
      <c r="VUA20" s="8"/>
      <c r="VUB20" s="8"/>
      <c r="VUC20" s="8"/>
      <c r="VUD20" s="8"/>
      <c r="VUE20" s="8"/>
      <c r="VUF20" s="8"/>
      <c r="VUG20" s="8"/>
      <c r="VUH20" s="8"/>
      <c r="VUI20" s="8"/>
      <c r="VUJ20" s="8"/>
      <c r="VUK20" s="8"/>
      <c r="VUL20" s="8"/>
      <c r="VUM20" s="8"/>
      <c r="VUN20" s="8"/>
      <c r="VUO20" s="8"/>
      <c r="VUP20" s="8"/>
      <c r="VUQ20" s="8"/>
      <c r="VUR20" s="8"/>
      <c r="VUS20" s="8"/>
      <c r="VUT20" s="8"/>
      <c r="VUU20" s="8"/>
      <c r="VUV20" s="8"/>
      <c r="VUW20" s="8"/>
      <c r="VUX20" s="8"/>
      <c r="VUY20" s="8"/>
      <c r="VUZ20" s="8"/>
      <c r="VVA20" s="8"/>
      <c r="VVB20" s="8"/>
      <c r="VVC20" s="8"/>
      <c r="VVD20" s="8"/>
      <c r="VVE20" s="8"/>
      <c r="VVF20" s="8"/>
      <c r="VVG20" s="8"/>
      <c r="VVH20" s="8"/>
      <c r="VVI20" s="8"/>
      <c r="VVJ20" s="8"/>
      <c r="VVK20" s="8"/>
      <c r="VVL20" s="8"/>
      <c r="VVM20" s="8"/>
      <c r="VVN20" s="8"/>
      <c r="VVO20" s="8"/>
      <c r="VVP20" s="8"/>
      <c r="VVQ20" s="8"/>
      <c r="VVR20" s="8"/>
      <c r="VVS20" s="8"/>
      <c r="VVT20" s="8"/>
      <c r="VVU20" s="8"/>
      <c r="VVV20" s="8"/>
      <c r="VVW20" s="8"/>
      <c r="VVX20" s="8"/>
      <c r="VVY20" s="8"/>
      <c r="VVZ20" s="8"/>
      <c r="VWA20" s="8"/>
      <c r="VWB20" s="8"/>
      <c r="VWC20" s="8"/>
      <c r="VWD20" s="8"/>
      <c r="VWE20" s="8"/>
      <c r="VWF20" s="8"/>
      <c r="VWG20" s="8"/>
      <c r="VWH20" s="8"/>
      <c r="VWI20" s="8"/>
      <c r="VWJ20" s="8"/>
      <c r="VWK20" s="8"/>
      <c r="VWL20" s="8"/>
      <c r="VWM20" s="8"/>
      <c r="VWN20" s="8"/>
      <c r="VWO20" s="8"/>
      <c r="VWP20" s="8"/>
      <c r="VWQ20" s="8"/>
      <c r="VWR20" s="8"/>
      <c r="VWS20" s="8"/>
      <c r="VWT20" s="8"/>
      <c r="VWU20" s="8"/>
      <c r="VWV20" s="8"/>
      <c r="VWW20" s="8"/>
      <c r="VWX20" s="8"/>
      <c r="VWY20" s="8"/>
      <c r="VWZ20" s="8"/>
      <c r="VXA20" s="8"/>
      <c r="VXB20" s="8"/>
      <c r="VXC20" s="8"/>
      <c r="VXD20" s="8"/>
      <c r="VXE20" s="8"/>
      <c r="VXF20" s="8"/>
      <c r="VXG20" s="8"/>
      <c r="VXH20" s="8"/>
      <c r="VXI20" s="8"/>
      <c r="VXJ20" s="8"/>
      <c r="VXK20" s="8"/>
      <c r="VXL20" s="8"/>
      <c r="VXM20" s="8"/>
      <c r="VXN20" s="8"/>
      <c r="VXO20" s="8"/>
      <c r="VXP20" s="8"/>
      <c r="VXQ20" s="8"/>
      <c r="VXR20" s="8"/>
      <c r="VXS20" s="8"/>
      <c r="VXT20" s="8"/>
      <c r="VXU20" s="8"/>
      <c r="VXV20" s="8"/>
      <c r="VXW20" s="8"/>
      <c r="VXX20" s="8"/>
      <c r="VXY20" s="8"/>
      <c r="VXZ20" s="8"/>
      <c r="VYA20" s="8"/>
      <c r="VYB20" s="8"/>
      <c r="VYC20" s="8"/>
      <c r="VYD20" s="8"/>
      <c r="VYE20" s="8"/>
      <c r="VYF20" s="8"/>
      <c r="VYG20" s="8"/>
      <c r="VYH20" s="8"/>
      <c r="VYI20" s="8"/>
      <c r="VYJ20" s="8"/>
      <c r="VYK20" s="8"/>
      <c r="VYL20" s="8"/>
      <c r="VYM20" s="8"/>
      <c r="VYN20" s="8"/>
      <c r="VYO20" s="8"/>
      <c r="VYP20" s="8"/>
      <c r="VYQ20" s="8"/>
      <c r="VYR20" s="8"/>
      <c r="VYS20" s="8"/>
      <c r="VYT20" s="8"/>
      <c r="VYU20" s="8"/>
      <c r="VYV20" s="8"/>
      <c r="VYW20" s="8"/>
      <c r="VYX20" s="8"/>
      <c r="VYY20" s="8"/>
      <c r="VYZ20" s="8"/>
      <c r="VZA20" s="8"/>
      <c r="VZB20" s="8"/>
      <c r="VZC20" s="8"/>
      <c r="VZD20" s="8"/>
      <c r="VZE20" s="8"/>
      <c r="VZF20" s="8"/>
      <c r="VZG20" s="8"/>
      <c r="VZH20" s="8"/>
      <c r="VZI20" s="8"/>
      <c r="VZJ20" s="8"/>
      <c r="VZK20" s="8"/>
      <c r="VZL20" s="8"/>
      <c r="VZM20" s="8"/>
      <c r="VZN20" s="8"/>
      <c r="VZO20" s="8"/>
      <c r="VZP20" s="8"/>
      <c r="VZQ20" s="8"/>
      <c r="VZR20" s="8"/>
      <c r="VZS20" s="8"/>
      <c r="VZT20" s="8"/>
      <c r="VZU20" s="8"/>
      <c r="VZV20" s="8"/>
      <c r="VZW20" s="8"/>
      <c r="VZX20" s="8"/>
      <c r="VZY20" s="8"/>
      <c r="VZZ20" s="8"/>
      <c r="WAA20" s="8"/>
      <c r="WAB20" s="8"/>
      <c r="WAC20" s="8"/>
      <c r="WAD20" s="8"/>
      <c r="WAE20" s="8"/>
      <c r="WAF20" s="8"/>
      <c r="WAG20" s="8"/>
      <c r="WAH20" s="8"/>
      <c r="WAI20" s="8"/>
      <c r="WAJ20" s="8"/>
      <c r="WAK20" s="8"/>
      <c r="WAL20" s="8"/>
      <c r="WAM20" s="8"/>
      <c r="WAN20" s="8"/>
      <c r="WAO20" s="8"/>
      <c r="WAP20" s="8"/>
      <c r="WAQ20" s="8"/>
      <c r="WAR20" s="8"/>
      <c r="WAS20" s="8"/>
      <c r="WAT20" s="8"/>
      <c r="WAU20" s="8"/>
      <c r="WAV20" s="8"/>
      <c r="WAW20" s="8"/>
      <c r="WAX20" s="8"/>
      <c r="WAY20" s="8"/>
      <c r="WAZ20" s="8"/>
      <c r="WBA20" s="8"/>
      <c r="WBB20" s="8"/>
      <c r="WBC20" s="8"/>
      <c r="WBD20" s="8"/>
      <c r="WBE20" s="8"/>
      <c r="WBF20" s="8"/>
      <c r="WBG20" s="8"/>
      <c r="WBH20" s="8"/>
      <c r="WBI20" s="8"/>
      <c r="WBJ20" s="8"/>
      <c r="WBK20" s="8"/>
      <c r="WBL20" s="8"/>
      <c r="WBM20" s="8"/>
      <c r="WBN20" s="8"/>
      <c r="WBO20" s="8"/>
      <c r="WBP20" s="8"/>
      <c r="WBQ20" s="8"/>
      <c r="WBR20" s="8"/>
      <c r="WBS20" s="8"/>
      <c r="WBT20" s="8"/>
      <c r="WBU20" s="8"/>
      <c r="WBV20" s="8"/>
      <c r="WBW20" s="8"/>
      <c r="WBX20" s="8"/>
      <c r="WBY20" s="8"/>
      <c r="WBZ20" s="8"/>
      <c r="WCA20" s="8"/>
      <c r="WCB20" s="8"/>
      <c r="WCC20" s="8"/>
      <c r="WCD20" s="8"/>
      <c r="WCE20" s="8"/>
      <c r="WCF20" s="8"/>
      <c r="WCG20" s="8"/>
      <c r="WCH20" s="8"/>
      <c r="WCI20" s="8"/>
      <c r="WCJ20" s="8"/>
      <c r="WCK20" s="8"/>
      <c r="WCL20" s="8"/>
      <c r="WCM20" s="8"/>
      <c r="WCN20" s="8"/>
      <c r="WCO20" s="8"/>
      <c r="WCP20" s="8"/>
      <c r="WCQ20" s="8"/>
      <c r="WCR20" s="8"/>
      <c r="WCS20" s="8"/>
      <c r="WCT20" s="8"/>
      <c r="WCU20" s="8"/>
      <c r="WCV20" s="8"/>
      <c r="WCW20" s="8"/>
      <c r="WCX20" s="8"/>
      <c r="WCY20" s="8"/>
      <c r="WCZ20" s="8"/>
      <c r="WDA20" s="8"/>
      <c r="WDB20" s="8"/>
      <c r="WDC20" s="8"/>
      <c r="WDD20" s="8"/>
      <c r="WDE20" s="8"/>
      <c r="WDF20" s="8"/>
      <c r="WDG20" s="8"/>
      <c r="WDH20" s="8"/>
      <c r="WDI20" s="8"/>
      <c r="WDJ20" s="8"/>
      <c r="WDK20" s="8"/>
      <c r="WDL20" s="8"/>
      <c r="WDM20" s="8"/>
      <c r="WDN20" s="8"/>
      <c r="WDO20" s="8"/>
      <c r="WDP20" s="8"/>
      <c r="WDQ20" s="8"/>
      <c r="WDR20" s="8"/>
      <c r="WDS20" s="8"/>
      <c r="WDT20" s="8"/>
      <c r="WDU20" s="8"/>
      <c r="WDV20" s="8"/>
      <c r="WDW20" s="8"/>
      <c r="WDX20" s="8"/>
      <c r="WDY20" s="8"/>
      <c r="WDZ20" s="8"/>
      <c r="WEA20" s="8"/>
      <c r="WEB20" s="8"/>
      <c r="WEC20" s="8"/>
      <c r="WED20" s="8"/>
      <c r="WEE20" s="8"/>
      <c r="WEF20" s="8"/>
      <c r="WEG20" s="8"/>
      <c r="WEH20" s="8"/>
      <c r="WEI20" s="8"/>
      <c r="WEJ20" s="8"/>
      <c r="WEK20" s="8"/>
      <c r="WEL20" s="8"/>
      <c r="WEM20" s="8"/>
      <c r="WEN20" s="8"/>
      <c r="WEO20" s="8"/>
      <c r="WEP20" s="8"/>
      <c r="WEQ20" s="8"/>
      <c r="WER20" s="8"/>
      <c r="WES20" s="8"/>
      <c r="WET20" s="8"/>
      <c r="WEU20" s="8"/>
      <c r="WEV20" s="8"/>
      <c r="WEW20" s="8"/>
      <c r="WEX20" s="8"/>
      <c r="WEY20" s="8"/>
      <c r="WEZ20" s="8"/>
      <c r="WFA20" s="8"/>
      <c r="WFB20" s="8"/>
      <c r="WFC20" s="8"/>
      <c r="WFD20" s="8"/>
      <c r="WFE20" s="8"/>
      <c r="WFF20" s="8"/>
      <c r="WFG20" s="8"/>
      <c r="WFH20" s="8"/>
      <c r="WFI20" s="8"/>
      <c r="WFJ20" s="8"/>
      <c r="WFK20" s="8"/>
      <c r="WFL20" s="8"/>
      <c r="WFM20" s="8"/>
      <c r="WFN20" s="8"/>
      <c r="WFO20" s="8"/>
      <c r="WFP20" s="8"/>
      <c r="WFQ20" s="8"/>
      <c r="WFR20" s="8"/>
      <c r="WFS20" s="8"/>
      <c r="WFT20" s="8"/>
      <c r="WFU20" s="8"/>
      <c r="WFV20" s="8"/>
      <c r="WFW20" s="8"/>
      <c r="WFX20" s="8"/>
      <c r="WFY20" s="8"/>
      <c r="WFZ20" s="8"/>
      <c r="WGA20" s="8"/>
      <c r="WGB20" s="8"/>
      <c r="WGC20" s="8"/>
      <c r="WGD20" s="8"/>
      <c r="WGE20" s="8"/>
      <c r="WGF20" s="8"/>
      <c r="WGG20" s="8"/>
      <c r="WGH20" s="8"/>
      <c r="WGI20" s="8"/>
      <c r="WGJ20" s="8"/>
      <c r="WGK20" s="8"/>
      <c r="WGL20" s="8"/>
      <c r="WGM20" s="8"/>
      <c r="WGN20" s="8"/>
      <c r="WGO20" s="8"/>
      <c r="WGP20" s="8"/>
      <c r="WGQ20" s="8"/>
      <c r="WGR20" s="8"/>
      <c r="WGS20" s="8"/>
      <c r="WGT20" s="8"/>
      <c r="WGU20" s="8"/>
      <c r="WGV20" s="8"/>
      <c r="WGW20" s="8"/>
      <c r="WGX20" s="8"/>
      <c r="WGY20" s="8"/>
      <c r="WGZ20" s="8"/>
      <c r="WHA20" s="8"/>
      <c r="WHB20" s="8"/>
      <c r="WHC20" s="8"/>
      <c r="WHD20" s="8"/>
      <c r="WHE20" s="8"/>
      <c r="WHF20" s="8"/>
      <c r="WHG20" s="8"/>
      <c r="WHH20" s="8"/>
      <c r="WHI20" s="8"/>
      <c r="WHJ20" s="8"/>
      <c r="WHK20" s="8"/>
      <c r="WHL20" s="8"/>
      <c r="WHM20" s="8"/>
      <c r="WHN20" s="8"/>
      <c r="WHO20" s="8"/>
      <c r="WHP20" s="8"/>
      <c r="WHQ20" s="8"/>
      <c r="WHR20" s="8"/>
      <c r="WHS20" s="8"/>
      <c r="WHT20" s="8"/>
      <c r="WHU20" s="8"/>
      <c r="WHV20" s="8"/>
      <c r="WHW20" s="8"/>
      <c r="WHX20" s="8"/>
      <c r="WHY20" s="8"/>
      <c r="WHZ20" s="8"/>
      <c r="WIA20" s="8"/>
      <c r="WIB20" s="8"/>
      <c r="WIC20" s="8"/>
      <c r="WID20" s="8"/>
      <c r="WIE20" s="8"/>
      <c r="WIF20" s="8"/>
      <c r="WIG20" s="8"/>
      <c r="WIH20" s="8"/>
      <c r="WII20" s="8"/>
      <c r="WIJ20" s="8"/>
      <c r="WIK20" s="8"/>
      <c r="WIL20" s="8"/>
      <c r="WIM20" s="8"/>
      <c r="WIN20" s="8"/>
      <c r="WIO20" s="8"/>
      <c r="WIP20" s="8"/>
      <c r="WIQ20" s="8"/>
      <c r="WIR20" s="8"/>
      <c r="WIS20" s="8"/>
      <c r="WIT20" s="8"/>
      <c r="WIU20" s="8"/>
      <c r="WIV20" s="8"/>
      <c r="WIW20" s="8"/>
      <c r="WIX20" s="8"/>
      <c r="WIY20" s="8"/>
      <c r="WIZ20" s="8"/>
      <c r="WJA20" s="8"/>
      <c r="WJB20" s="8"/>
      <c r="WJC20" s="8"/>
      <c r="WJD20" s="8"/>
      <c r="WJE20" s="8"/>
      <c r="WJF20" s="8"/>
      <c r="WJG20" s="8"/>
      <c r="WJH20" s="8"/>
      <c r="WJI20" s="8"/>
      <c r="WJJ20" s="8"/>
      <c r="WJK20" s="8"/>
      <c r="WJL20" s="8"/>
      <c r="WJM20" s="8"/>
      <c r="WJN20" s="8"/>
      <c r="WJO20" s="8"/>
      <c r="WJP20" s="8"/>
      <c r="WJQ20" s="8"/>
      <c r="WJR20" s="8"/>
      <c r="WJS20" s="8"/>
      <c r="WJT20" s="8"/>
      <c r="WJU20" s="8"/>
      <c r="WJV20" s="8"/>
      <c r="WJW20" s="8"/>
      <c r="WJX20" s="8"/>
      <c r="WJY20" s="8"/>
      <c r="WJZ20" s="8"/>
      <c r="WKA20" s="8"/>
      <c r="WKB20" s="8"/>
      <c r="WKC20" s="8"/>
      <c r="WKD20" s="8"/>
      <c r="WKE20" s="8"/>
      <c r="WKF20" s="8"/>
      <c r="WKG20" s="8"/>
      <c r="WKH20" s="8"/>
      <c r="WKI20" s="8"/>
      <c r="WKJ20" s="8"/>
      <c r="WKK20" s="8"/>
      <c r="WKL20" s="8"/>
      <c r="WKM20" s="8"/>
      <c r="WKN20" s="8"/>
      <c r="WKO20" s="8"/>
      <c r="WKP20" s="8"/>
      <c r="WKQ20" s="8"/>
      <c r="WKR20" s="8"/>
      <c r="WKS20" s="8"/>
      <c r="WKT20" s="8"/>
      <c r="WKU20" s="8"/>
      <c r="WKV20" s="8"/>
      <c r="WKW20" s="8"/>
      <c r="WKX20" s="8"/>
      <c r="WKY20" s="8"/>
      <c r="WKZ20" s="8"/>
      <c r="WLA20" s="8"/>
      <c r="WLB20" s="8"/>
      <c r="WLC20" s="8"/>
      <c r="WLD20" s="8"/>
      <c r="WLE20" s="8"/>
      <c r="WLF20" s="8"/>
      <c r="WLG20" s="8"/>
      <c r="WLH20" s="8"/>
      <c r="WLI20" s="8"/>
      <c r="WLJ20" s="8"/>
      <c r="WLK20" s="8"/>
      <c r="WLL20" s="8"/>
      <c r="WLM20" s="8"/>
      <c r="WLN20" s="8"/>
      <c r="WLO20" s="8"/>
      <c r="WLP20" s="8"/>
      <c r="WLQ20" s="8"/>
      <c r="WLR20" s="8"/>
      <c r="WLS20" s="8"/>
      <c r="WLT20" s="8"/>
      <c r="WLU20" s="8"/>
      <c r="WLV20" s="8"/>
      <c r="WLW20" s="8"/>
      <c r="WLX20" s="8"/>
      <c r="WLY20" s="8"/>
      <c r="WLZ20" s="8"/>
      <c r="WMA20" s="8"/>
      <c r="WMB20" s="8"/>
      <c r="WMC20" s="8"/>
      <c r="WMD20" s="8"/>
      <c r="WME20" s="8"/>
      <c r="WMF20" s="8"/>
      <c r="WMG20" s="8"/>
      <c r="WMH20" s="8"/>
      <c r="WMI20" s="8"/>
      <c r="WMJ20" s="8"/>
      <c r="WMK20" s="8"/>
      <c r="WML20" s="8"/>
      <c r="WMM20" s="8"/>
      <c r="WMN20" s="8"/>
      <c r="WMO20" s="8"/>
      <c r="WMP20" s="8"/>
      <c r="WMQ20" s="8"/>
      <c r="WMR20" s="8"/>
      <c r="WMS20" s="8"/>
      <c r="WMT20" s="8"/>
      <c r="WMU20" s="8"/>
      <c r="WMV20" s="8"/>
      <c r="WMW20" s="8"/>
      <c r="WMX20" s="8"/>
      <c r="WMY20" s="8"/>
      <c r="WMZ20" s="8"/>
      <c r="WNA20" s="8"/>
      <c r="WNB20" s="8"/>
      <c r="WNC20" s="8"/>
      <c r="WND20" s="8"/>
      <c r="WNE20" s="8"/>
      <c r="WNF20" s="8"/>
      <c r="WNG20" s="8"/>
      <c r="WNH20" s="8"/>
      <c r="WNI20" s="8"/>
      <c r="WNJ20" s="8"/>
      <c r="WNK20" s="8"/>
      <c r="WNL20" s="8"/>
      <c r="WNM20" s="8"/>
      <c r="WNN20" s="8"/>
      <c r="WNO20" s="8"/>
      <c r="WNP20" s="8"/>
      <c r="WNQ20" s="8"/>
      <c r="WNR20" s="8"/>
      <c r="WNS20" s="8"/>
      <c r="WNT20" s="8"/>
      <c r="WNU20" s="8"/>
      <c r="WNV20" s="8"/>
      <c r="WNW20" s="8"/>
      <c r="WNX20" s="8"/>
      <c r="WNY20" s="8"/>
      <c r="WNZ20" s="8"/>
      <c r="WOA20" s="8"/>
      <c r="WOB20" s="8"/>
      <c r="WOC20" s="8"/>
      <c r="WOD20" s="8"/>
      <c r="WOE20" s="8"/>
      <c r="WOF20" s="8"/>
      <c r="WOG20" s="8"/>
      <c r="WOH20" s="8"/>
      <c r="WOI20" s="8"/>
      <c r="WOJ20" s="8"/>
      <c r="WOK20" s="8"/>
      <c r="WOL20" s="8"/>
      <c r="WOM20" s="8"/>
      <c r="WON20" s="8"/>
      <c r="WOO20" s="8"/>
      <c r="WOP20" s="8"/>
      <c r="WOQ20" s="8"/>
      <c r="WOR20" s="8"/>
      <c r="WOS20" s="8"/>
      <c r="WOT20" s="8"/>
      <c r="WOU20" s="8"/>
      <c r="WOV20" s="8"/>
      <c r="WOW20" s="8"/>
      <c r="WOX20" s="8"/>
      <c r="WOY20" s="8"/>
      <c r="WOZ20" s="8"/>
      <c r="WPA20" s="8"/>
      <c r="WPB20" s="8"/>
      <c r="WPC20" s="8"/>
      <c r="WPD20" s="8"/>
      <c r="WPE20" s="8"/>
      <c r="WPF20" s="8"/>
      <c r="WPG20" s="8"/>
      <c r="WPH20" s="8"/>
      <c r="WPI20" s="8"/>
      <c r="WPJ20" s="8"/>
      <c r="WPK20" s="8"/>
      <c r="WPL20" s="8"/>
      <c r="WPM20" s="8"/>
      <c r="WPN20" s="8"/>
      <c r="WPO20" s="8"/>
      <c r="WPP20" s="8"/>
      <c r="WPQ20" s="8"/>
      <c r="WPR20" s="8"/>
      <c r="WPS20" s="8"/>
      <c r="WPT20" s="8"/>
      <c r="WPU20" s="8"/>
      <c r="WPV20" s="8"/>
      <c r="WPW20" s="8"/>
      <c r="WPX20" s="8"/>
      <c r="WPY20" s="8"/>
      <c r="WPZ20" s="8"/>
      <c r="WQA20" s="8"/>
      <c r="WQB20" s="8"/>
      <c r="WQC20" s="8"/>
      <c r="WQD20" s="8"/>
      <c r="WQE20" s="8"/>
      <c r="WQF20" s="8"/>
      <c r="WQG20" s="8"/>
      <c r="WQH20" s="8"/>
      <c r="WQI20" s="8"/>
      <c r="WQJ20" s="8"/>
      <c r="WQK20" s="8"/>
      <c r="WQL20" s="8"/>
      <c r="WQM20" s="8"/>
      <c r="WQN20" s="8"/>
      <c r="WQO20" s="8"/>
      <c r="WQP20" s="8"/>
      <c r="WQQ20" s="8"/>
      <c r="WQR20" s="8"/>
      <c r="WQS20" s="8"/>
      <c r="WQT20" s="8"/>
      <c r="WQU20" s="8"/>
      <c r="WQV20" s="8"/>
      <c r="WQW20" s="8"/>
      <c r="WQX20" s="8"/>
      <c r="WQY20" s="8"/>
      <c r="WQZ20" s="8"/>
      <c r="WRA20" s="8"/>
      <c r="WRB20" s="8"/>
      <c r="WRC20" s="8"/>
      <c r="WRD20" s="8"/>
      <c r="WRE20" s="8"/>
      <c r="WRF20" s="8"/>
      <c r="WRG20" s="8"/>
      <c r="WRH20" s="8"/>
      <c r="WRI20" s="8"/>
      <c r="WRJ20" s="8"/>
      <c r="WRK20" s="8"/>
      <c r="WRL20" s="8"/>
      <c r="WRM20" s="8"/>
      <c r="WRN20" s="8"/>
      <c r="WRO20" s="8"/>
      <c r="WRP20" s="8"/>
      <c r="WRQ20" s="8"/>
      <c r="WRR20" s="8"/>
      <c r="WRS20" s="8"/>
      <c r="WRT20" s="8"/>
      <c r="WRU20" s="8"/>
      <c r="WRV20" s="8"/>
      <c r="WRW20" s="8"/>
      <c r="WRX20" s="8"/>
      <c r="WRY20" s="8"/>
      <c r="WRZ20" s="8"/>
      <c r="WSA20" s="8"/>
      <c r="WSB20" s="8"/>
      <c r="WSC20" s="8"/>
      <c r="WSD20" s="8"/>
      <c r="WSE20" s="8"/>
      <c r="WSF20" s="8"/>
      <c r="WSG20" s="8"/>
      <c r="WSH20" s="8"/>
      <c r="WSI20" s="8"/>
      <c r="WSJ20" s="8"/>
      <c r="WSK20" s="8"/>
      <c r="WSL20" s="8"/>
      <c r="WSM20" s="8"/>
      <c r="WSN20" s="8"/>
      <c r="WSO20" s="8"/>
      <c r="WSP20" s="8"/>
      <c r="WSQ20" s="8"/>
      <c r="WSR20" s="8"/>
      <c r="WSS20" s="8"/>
      <c r="WST20" s="8"/>
      <c r="WSU20" s="8"/>
      <c r="WSV20" s="8"/>
      <c r="WSW20" s="8"/>
      <c r="WSX20" s="8"/>
      <c r="WSY20" s="8"/>
      <c r="WSZ20" s="8"/>
      <c r="WTA20" s="8"/>
      <c r="WTB20" s="8"/>
      <c r="WTC20" s="8"/>
      <c r="WTD20" s="8"/>
      <c r="WTE20" s="8"/>
      <c r="WTF20" s="8"/>
      <c r="WTG20" s="8"/>
      <c r="WTH20" s="8"/>
      <c r="WTI20" s="8"/>
      <c r="WTJ20" s="8"/>
      <c r="WTK20" s="8"/>
      <c r="WTL20" s="8"/>
      <c r="WTM20" s="8"/>
      <c r="WTN20" s="8"/>
      <c r="WTO20" s="8"/>
      <c r="WTP20" s="8"/>
      <c r="WTQ20" s="8"/>
      <c r="WTR20" s="8"/>
      <c r="WTS20" s="8"/>
      <c r="WTT20" s="8"/>
      <c r="WTU20" s="8"/>
      <c r="WTV20" s="8"/>
      <c r="WTW20" s="8"/>
      <c r="WTX20" s="8"/>
      <c r="WTY20" s="8"/>
      <c r="WTZ20" s="8"/>
      <c r="WUA20" s="8"/>
      <c r="WUB20" s="8"/>
      <c r="WUC20" s="8"/>
      <c r="WUD20" s="8"/>
      <c r="WUE20" s="8"/>
      <c r="WUF20" s="8"/>
      <c r="WUG20" s="8"/>
      <c r="WUH20" s="8"/>
      <c r="WUI20" s="8"/>
      <c r="WUJ20" s="8"/>
      <c r="WUK20" s="8"/>
      <c r="WUL20" s="8"/>
      <c r="WUM20" s="8"/>
      <c r="WUN20" s="8"/>
      <c r="WUO20" s="8"/>
      <c r="WUP20" s="8"/>
      <c r="WUQ20" s="8"/>
      <c r="WUR20" s="8"/>
      <c r="WUS20" s="8"/>
      <c r="WUT20" s="8"/>
      <c r="WUU20" s="8"/>
      <c r="WUV20" s="8"/>
      <c r="WUW20" s="8"/>
      <c r="WUX20" s="8"/>
      <c r="WUY20" s="8"/>
      <c r="WUZ20" s="8"/>
      <c r="WVA20" s="8"/>
      <c r="WVB20" s="8"/>
      <c r="WVC20" s="8"/>
      <c r="WVD20" s="8"/>
      <c r="WVE20" s="8"/>
      <c r="WVF20" s="8"/>
      <c r="WVG20" s="8"/>
      <c r="WVH20" s="8"/>
      <c r="WVI20" s="8"/>
      <c r="WVJ20" s="8"/>
      <c r="WVK20" s="8"/>
      <c r="WVL20" s="8"/>
      <c r="WVM20" s="8"/>
      <c r="WVN20" s="8"/>
      <c r="WVO20" s="8"/>
      <c r="WVP20" s="8"/>
      <c r="WVQ20" s="8"/>
      <c r="WVR20" s="8"/>
      <c r="WVS20" s="8"/>
      <c r="WVT20" s="8"/>
      <c r="WVU20" s="8"/>
      <c r="WVV20" s="8"/>
      <c r="WVW20" s="8"/>
      <c r="WVX20" s="8"/>
      <c r="WVY20" s="8"/>
      <c r="WVZ20" s="8"/>
      <c r="WWA20" s="8"/>
      <c r="WWB20" s="8"/>
      <c r="WWC20" s="8"/>
      <c r="WWD20" s="8"/>
      <c r="WWE20" s="8"/>
      <c r="WWF20" s="8"/>
      <c r="WWG20" s="8"/>
      <c r="WWH20" s="8"/>
      <c r="WWI20" s="8"/>
      <c r="WWJ20" s="8"/>
      <c r="WWK20" s="8"/>
      <c r="WWL20" s="8"/>
      <c r="WWM20" s="8"/>
      <c r="WWN20" s="8"/>
      <c r="WWO20" s="8"/>
      <c r="WWP20" s="8"/>
      <c r="WWQ20" s="8"/>
      <c r="WWR20" s="8"/>
      <c r="WWS20" s="8"/>
      <c r="WWT20" s="8"/>
      <c r="WWU20" s="8"/>
      <c r="WWV20" s="8"/>
      <c r="WWW20" s="8"/>
      <c r="WWX20" s="8"/>
      <c r="WWY20" s="8"/>
      <c r="WWZ20" s="8"/>
      <c r="WXA20" s="8"/>
      <c r="WXB20" s="8"/>
      <c r="WXC20" s="8"/>
      <c r="WXD20" s="8"/>
      <c r="WXE20" s="8"/>
      <c r="WXF20" s="8"/>
      <c r="WXG20" s="8"/>
      <c r="WXH20" s="8"/>
      <c r="WXI20" s="8"/>
      <c r="WXJ20" s="8"/>
      <c r="WXK20" s="8"/>
      <c r="WXL20" s="8"/>
      <c r="WXM20" s="8"/>
      <c r="WXN20" s="8"/>
      <c r="WXO20" s="8"/>
      <c r="WXP20" s="8"/>
      <c r="WXQ20" s="8"/>
      <c r="WXR20" s="8"/>
      <c r="WXS20" s="8"/>
      <c r="WXT20" s="8"/>
      <c r="WXU20" s="8"/>
      <c r="WXV20" s="8"/>
      <c r="WXW20" s="8"/>
      <c r="WXX20" s="8"/>
      <c r="WXY20" s="8"/>
      <c r="WXZ20" s="8"/>
      <c r="WYA20" s="8"/>
      <c r="WYB20" s="8"/>
      <c r="WYC20" s="8"/>
      <c r="WYD20" s="8"/>
      <c r="WYE20" s="8"/>
      <c r="WYF20" s="8"/>
      <c r="WYG20" s="8"/>
      <c r="WYH20" s="8"/>
      <c r="WYI20" s="8"/>
      <c r="WYJ20" s="8"/>
      <c r="WYK20" s="8"/>
      <c r="WYL20" s="8"/>
      <c r="WYM20" s="8"/>
      <c r="WYN20" s="8"/>
      <c r="WYO20" s="8"/>
      <c r="WYP20" s="8"/>
      <c r="WYQ20" s="8"/>
      <c r="WYR20" s="8"/>
      <c r="WYS20" s="8"/>
      <c r="WYT20" s="8"/>
      <c r="WYU20" s="8"/>
      <c r="WYV20" s="8"/>
      <c r="WYW20" s="8"/>
      <c r="WYX20" s="8"/>
      <c r="WYY20" s="8"/>
      <c r="WYZ20" s="8"/>
      <c r="WZA20" s="8"/>
      <c r="WZB20" s="8"/>
      <c r="WZC20" s="8"/>
      <c r="WZD20" s="8"/>
      <c r="WZE20" s="8"/>
      <c r="WZF20" s="8"/>
      <c r="WZG20" s="8"/>
      <c r="WZH20" s="8"/>
      <c r="WZI20" s="8"/>
      <c r="WZJ20" s="8"/>
      <c r="WZK20" s="8"/>
      <c r="WZL20" s="8"/>
      <c r="WZM20" s="8"/>
      <c r="WZN20" s="8"/>
      <c r="WZO20" s="8"/>
      <c r="WZP20" s="8"/>
      <c r="WZQ20" s="8"/>
      <c r="WZR20" s="8"/>
      <c r="WZS20" s="8"/>
      <c r="WZT20" s="8"/>
      <c r="WZU20" s="8"/>
      <c r="WZV20" s="8"/>
      <c r="WZW20" s="8"/>
      <c r="WZX20" s="8"/>
      <c r="WZY20" s="8"/>
      <c r="WZZ20" s="8"/>
      <c r="XAA20" s="8"/>
      <c r="XAB20" s="8"/>
      <c r="XAC20" s="8"/>
      <c r="XAD20" s="8"/>
      <c r="XAE20" s="8"/>
      <c r="XAF20" s="8"/>
      <c r="XAG20" s="8"/>
      <c r="XAH20" s="8"/>
      <c r="XAI20" s="8"/>
      <c r="XAJ20" s="8"/>
      <c r="XAK20" s="8"/>
      <c r="XAL20" s="8"/>
      <c r="XAM20" s="8"/>
      <c r="XAN20" s="8"/>
      <c r="XAO20" s="8"/>
      <c r="XAP20" s="8"/>
      <c r="XAQ20" s="8"/>
      <c r="XAR20" s="8"/>
      <c r="XAS20" s="8"/>
      <c r="XAT20" s="8"/>
      <c r="XAU20" s="8"/>
      <c r="XAV20" s="8"/>
      <c r="XAW20" s="8"/>
      <c r="XAX20" s="8"/>
      <c r="XAY20" s="8"/>
      <c r="XAZ20" s="8"/>
      <c r="XBA20" s="8"/>
      <c r="XBB20" s="8"/>
      <c r="XBC20" s="8"/>
      <c r="XBD20" s="8"/>
      <c r="XBE20" s="8"/>
      <c r="XBF20" s="8"/>
      <c r="XBG20" s="8"/>
      <c r="XBH20" s="8"/>
      <c r="XBI20" s="8"/>
      <c r="XBJ20" s="8"/>
      <c r="XBK20" s="8"/>
      <c r="XBL20" s="8"/>
      <c r="XBM20" s="8"/>
      <c r="XBN20" s="8"/>
      <c r="XBO20" s="8"/>
      <c r="XBP20" s="8"/>
      <c r="XBQ20" s="8"/>
      <c r="XBR20" s="8"/>
      <c r="XBS20" s="8"/>
      <c r="XBT20" s="8"/>
      <c r="XBU20" s="8"/>
      <c r="XBV20" s="8"/>
      <c r="XBW20" s="8"/>
    </row>
    <row r="21" spans="1:15" s="22" customFormat="1" ht="27" customHeight="1">
      <c r="A21" s="12"/>
      <c r="B21" s="13">
        <f t="shared" si="1"/>
        <v>15</v>
      </c>
      <c r="C21" s="39" t="s">
        <v>100</v>
      </c>
      <c r="D21" s="40" t="s">
        <v>336</v>
      </c>
      <c r="E21" s="39" t="s">
        <v>242</v>
      </c>
      <c r="F21" s="39" t="s">
        <v>283</v>
      </c>
      <c r="G21" s="45">
        <v>45180.37</v>
      </c>
      <c r="H21" s="39" t="s">
        <v>283</v>
      </c>
      <c r="I21" s="41">
        <v>45180.37</v>
      </c>
      <c r="J21" s="19">
        <f t="shared" si="0"/>
        <v>0</v>
      </c>
      <c r="K21" s="16" t="s">
        <v>27</v>
      </c>
      <c r="O21" s="23"/>
    </row>
    <row r="22" spans="1:15" s="22" customFormat="1" ht="27" customHeight="1">
      <c r="A22" s="25"/>
      <c r="B22" s="13">
        <f t="shared" si="1"/>
        <v>16</v>
      </c>
      <c r="C22" s="39" t="s">
        <v>117</v>
      </c>
      <c r="D22" s="40" t="s">
        <v>340</v>
      </c>
      <c r="E22" s="39" t="s">
        <v>339</v>
      </c>
      <c r="F22" s="39" t="s">
        <v>267</v>
      </c>
      <c r="G22" s="45">
        <v>43458.84</v>
      </c>
      <c r="H22" s="39" t="s">
        <v>267</v>
      </c>
      <c r="I22" s="41">
        <v>43458.84</v>
      </c>
      <c r="J22" s="19">
        <f t="shared" si="0"/>
        <v>0</v>
      </c>
      <c r="K22" s="16" t="s">
        <v>27</v>
      </c>
      <c r="O22" s="23"/>
    </row>
    <row r="23" spans="1:15" s="22" customFormat="1" ht="27" customHeight="1">
      <c r="A23" s="25"/>
      <c r="B23" s="13">
        <f t="shared" si="1"/>
        <v>17</v>
      </c>
      <c r="C23" s="39" t="s">
        <v>162</v>
      </c>
      <c r="D23" s="40" t="s">
        <v>343</v>
      </c>
      <c r="E23" s="39" t="s">
        <v>341</v>
      </c>
      <c r="F23" s="39" t="s">
        <v>342</v>
      </c>
      <c r="G23" s="45">
        <v>41895</v>
      </c>
      <c r="H23" s="39" t="s">
        <v>342</v>
      </c>
      <c r="I23" s="41">
        <v>41895</v>
      </c>
      <c r="J23" s="19">
        <f t="shared" si="0"/>
        <v>0</v>
      </c>
      <c r="K23" s="16" t="s">
        <v>27</v>
      </c>
      <c r="O23" s="23"/>
    </row>
    <row r="24" spans="1:15" s="22" customFormat="1" ht="27" customHeight="1">
      <c r="A24" s="25"/>
      <c r="B24" s="13">
        <f t="shared" si="1"/>
        <v>18</v>
      </c>
      <c r="C24" s="39" t="s">
        <v>57</v>
      </c>
      <c r="D24" s="40" t="s">
        <v>346</v>
      </c>
      <c r="E24" s="39" t="s">
        <v>345</v>
      </c>
      <c r="F24" s="39" t="s">
        <v>274</v>
      </c>
      <c r="G24" s="45">
        <v>241850</v>
      </c>
      <c r="H24" s="39" t="s">
        <v>274</v>
      </c>
      <c r="I24" s="41">
        <v>241850</v>
      </c>
      <c r="J24" s="19">
        <f t="shared" si="0"/>
        <v>0</v>
      </c>
      <c r="K24" s="16" t="s">
        <v>27</v>
      </c>
      <c r="O24" s="23"/>
    </row>
    <row r="25" spans="1:15" s="22" customFormat="1" ht="27" customHeight="1">
      <c r="A25" s="25"/>
      <c r="B25" s="13">
        <f t="shared" si="1"/>
        <v>19</v>
      </c>
      <c r="C25" s="39" t="s">
        <v>57</v>
      </c>
      <c r="D25" s="40" t="s">
        <v>349</v>
      </c>
      <c r="E25" s="39" t="s">
        <v>348</v>
      </c>
      <c r="F25" s="39" t="s">
        <v>274</v>
      </c>
      <c r="G25" s="45">
        <v>241850</v>
      </c>
      <c r="H25" s="39" t="s">
        <v>274</v>
      </c>
      <c r="I25" s="41">
        <v>241850</v>
      </c>
      <c r="J25" s="19">
        <f t="shared" si="0"/>
        <v>0</v>
      </c>
      <c r="K25" s="16" t="s">
        <v>27</v>
      </c>
      <c r="O25" s="23"/>
    </row>
    <row r="26" spans="1:15" s="22" customFormat="1" ht="27" customHeight="1">
      <c r="A26" s="25"/>
      <c r="B26" s="13"/>
      <c r="C26" s="39" t="s">
        <v>57</v>
      </c>
      <c r="D26" s="40" t="s">
        <v>351</v>
      </c>
      <c r="E26" s="39" t="s">
        <v>350</v>
      </c>
      <c r="F26" s="39" t="s">
        <v>274</v>
      </c>
      <c r="G26" s="45">
        <v>145110</v>
      </c>
      <c r="H26" s="39" t="s">
        <v>274</v>
      </c>
      <c r="I26" s="41">
        <v>145110</v>
      </c>
      <c r="J26" s="19">
        <f t="shared" si="0"/>
        <v>0</v>
      </c>
      <c r="K26" s="16" t="s">
        <v>27</v>
      </c>
      <c r="O26" s="23"/>
    </row>
    <row r="27" spans="1:15" s="22" customFormat="1" ht="27" customHeight="1">
      <c r="A27" s="25"/>
      <c r="B27" s="13">
        <f t="shared" si="1"/>
        <v>1</v>
      </c>
      <c r="C27" s="39" t="s">
        <v>57</v>
      </c>
      <c r="D27" s="40" t="s">
        <v>353</v>
      </c>
      <c r="E27" s="39" t="s">
        <v>352</v>
      </c>
      <c r="F27" s="39" t="s">
        <v>274</v>
      </c>
      <c r="G27" s="45">
        <v>145110</v>
      </c>
      <c r="H27" s="39" t="s">
        <v>274</v>
      </c>
      <c r="I27" s="41">
        <v>145110</v>
      </c>
      <c r="J27" s="19">
        <f t="shared" si="0"/>
        <v>0</v>
      </c>
      <c r="K27" s="16" t="s">
        <v>27</v>
      </c>
      <c r="O27" s="23"/>
    </row>
    <row r="28" spans="1:15" s="22" customFormat="1" ht="27" customHeight="1">
      <c r="A28" s="25"/>
      <c r="B28" s="13">
        <f t="shared" si="1"/>
        <v>2</v>
      </c>
      <c r="C28" s="39" t="s">
        <v>57</v>
      </c>
      <c r="D28" s="40" t="s">
        <v>355</v>
      </c>
      <c r="E28" s="39" t="s">
        <v>354</v>
      </c>
      <c r="F28" s="39" t="s">
        <v>274</v>
      </c>
      <c r="G28" s="45">
        <v>24185</v>
      </c>
      <c r="H28" s="39" t="s">
        <v>274</v>
      </c>
      <c r="I28" s="41">
        <v>24185</v>
      </c>
      <c r="J28" s="19">
        <f t="shared" si="0"/>
        <v>0</v>
      </c>
      <c r="K28" s="14" t="s">
        <v>27</v>
      </c>
      <c r="O28" s="23"/>
    </row>
    <row r="29" spans="1:15" s="22" customFormat="1" ht="27" customHeight="1">
      <c r="A29" s="25"/>
      <c r="B29" s="13">
        <f t="shared" si="1"/>
        <v>3</v>
      </c>
      <c r="C29" s="39" t="s">
        <v>57</v>
      </c>
      <c r="D29" s="40" t="s">
        <v>357</v>
      </c>
      <c r="E29" s="39" t="s">
        <v>356</v>
      </c>
      <c r="F29" s="39" t="s">
        <v>274</v>
      </c>
      <c r="G29" s="45">
        <v>193480</v>
      </c>
      <c r="H29" s="39" t="s">
        <v>274</v>
      </c>
      <c r="I29" s="41">
        <v>193480</v>
      </c>
      <c r="J29" s="19">
        <f t="shared" si="0"/>
        <v>0</v>
      </c>
      <c r="K29" s="16" t="s">
        <v>27</v>
      </c>
      <c r="O29" s="23"/>
    </row>
    <row r="30" spans="1:15" s="22" customFormat="1" ht="27" customHeight="1">
      <c r="A30" s="25"/>
      <c r="B30" s="13">
        <f t="shared" si="1"/>
        <v>4</v>
      </c>
      <c r="C30" s="39" t="s">
        <v>57</v>
      </c>
      <c r="D30" s="40" t="s">
        <v>359</v>
      </c>
      <c r="E30" s="39" t="s">
        <v>358</v>
      </c>
      <c r="F30" s="39" t="s">
        <v>274</v>
      </c>
      <c r="G30" s="45">
        <v>48370</v>
      </c>
      <c r="H30" s="39" t="s">
        <v>274</v>
      </c>
      <c r="I30" s="41">
        <v>48370</v>
      </c>
      <c r="J30" s="19">
        <f t="shared" si="0"/>
        <v>0</v>
      </c>
      <c r="K30" s="16" t="s">
        <v>27</v>
      </c>
      <c r="O30" s="23"/>
    </row>
    <row r="31" spans="1:15" s="22" customFormat="1" ht="27" customHeight="1">
      <c r="A31" s="25"/>
      <c r="B31" s="13">
        <f t="shared" si="1"/>
        <v>5</v>
      </c>
      <c r="C31" s="39" t="s">
        <v>57</v>
      </c>
      <c r="D31" s="40" t="s">
        <v>361</v>
      </c>
      <c r="E31" s="39" t="s">
        <v>360</v>
      </c>
      <c r="F31" s="39" t="s">
        <v>274</v>
      </c>
      <c r="G31" s="45">
        <v>48370</v>
      </c>
      <c r="H31" s="39" t="s">
        <v>274</v>
      </c>
      <c r="I31" s="41">
        <v>48370</v>
      </c>
      <c r="J31" s="19">
        <f t="shared" si="0"/>
        <v>0</v>
      </c>
      <c r="K31" s="16" t="s">
        <v>27</v>
      </c>
      <c r="O31" s="23"/>
    </row>
    <row r="32" spans="1:15" s="22" customFormat="1" ht="27" customHeight="1">
      <c r="A32" s="25"/>
      <c r="B32" s="13">
        <f t="shared" si="1"/>
        <v>6</v>
      </c>
      <c r="C32" s="39" t="s">
        <v>57</v>
      </c>
      <c r="D32" s="40" t="s">
        <v>363</v>
      </c>
      <c r="E32" s="39" t="s">
        <v>362</v>
      </c>
      <c r="F32" s="39" t="s">
        <v>274</v>
      </c>
      <c r="G32" s="45">
        <v>96740</v>
      </c>
      <c r="H32" s="39" t="s">
        <v>274</v>
      </c>
      <c r="I32" s="41">
        <v>96740</v>
      </c>
      <c r="J32" s="19">
        <f t="shared" si="0"/>
        <v>0</v>
      </c>
      <c r="K32" s="16" t="s">
        <v>27</v>
      </c>
      <c r="O32" s="23"/>
    </row>
    <row r="33" spans="1:15" s="22" customFormat="1" ht="27" customHeight="1">
      <c r="A33" s="25"/>
      <c r="B33" s="13">
        <f t="shared" si="1"/>
        <v>7</v>
      </c>
      <c r="C33" s="39" t="s">
        <v>57</v>
      </c>
      <c r="D33" s="40" t="s">
        <v>365</v>
      </c>
      <c r="E33" s="39" t="s">
        <v>364</v>
      </c>
      <c r="F33" s="39" t="s">
        <v>274</v>
      </c>
      <c r="G33" s="45">
        <v>193480</v>
      </c>
      <c r="H33" s="39" t="s">
        <v>274</v>
      </c>
      <c r="I33" s="41">
        <v>193480</v>
      </c>
      <c r="J33" s="19">
        <f t="shared" si="0"/>
        <v>0</v>
      </c>
      <c r="K33" s="14" t="s">
        <v>27</v>
      </c>
      <c r="O33" s="23"/>
    </row>
    <row r="34" spans="1:15" s="22" customFormat="1" ht="27" customHeight="1">
      <c r="A34" s="25"/>
      <c r="B34" s="13">
        <f t="shared" si="1"/>
        <v>8</v>
      </c>
      <c r="C34" s="39" t="s">
        <v>57</v>
      </c>
      <c r="D34" s="40" t="s">
        <v>367</v>
      </c>
      <c r="E34" s="39" t="s">
        <v>366</v>
      </c>
      <c r="F34" s="39" t="s">
        <v>274</v>
      </c>
      <c r="G34" s="45">
        <v>145110</v>
      </c>
      <c r="H34" s="39" t="s">
        <v>274</v>
      </c>
      <c r="I34" s="41">
        <v>145110</v>
      </c>
      <c r="J34" s="19">
        <f t="shared" si="0"/>
        <v>0</v>
      </c>
      <c r="K34" s="16" t="s">
        <v>27</v>
      </c>
      <c r="O34" s="23"/>
    </row>
    <row r="35" spans="1:15" s="22" customFormat="1" ht="27" customHeight="1">
      <c r="A35" s="12"/>
      <c r="B35" s="13">
        <f t="shared" si="1"/>
        <v>9</v>
      </c>
      <c r="C35" s="39" t="s">
        <v>212</v>
      </c>
      <c r="D35" s="40" t="s">
        <v>369</v>
      </c>
      <c r="E35" s="39" t="s">
        <v>368</v>
      </c>
      <c r="F35" s="39" t="s">
        <v>284</v>
      </c>
      <c r="G35" s="45">
        <v>6265.8</v>
      </c>
      <c r="H35" s="39" t="s">
        <v>284</v>
      </c>
      <c r="I35" s="41">
        <v>6265.8</v>
      </c>
      <c r="J35" s="19">
        <f t="shared" si="0"/>
        <v>0</v>
      </c>
      <c r="K35" s="16" t="s">
        <v>27</v>
      </c>
      <c r="O35" s="23"/>
    </row>
    <row r="36" spans="1:15" s="22" customFormat="1" ht="27" customHeight="1">
      <c r="A36" s="25"/>
      <c r="B36" s="13">
        <f t="shared" si="1"/>
        <v>10</v>
      </c>
      <c r="C36" s="39" t="s">
        <v>57</v>
      </c>
      <c r="D36" s="40" t="s">
        <v>372</v>
      </c>
      <c r="E36" s="39" t="s">
        <v>371</v>
      </c>
      <c r="F36" s="39" t="s">
        <v>274</v>
      </c>
      <c r="G36" s="45">
        <v>96740</v>
      </c>
      <c r="H36" s="39" t="s">
        <v>274</v>
      </c>
      <c r="I36" s="41">
        <v>96740</v>
      </c>
      <c r="J36" s="19">
        <f t="shared" si="0"/>
        <v>0</v>
      </c>
      <c r="K36" s="16" t="s">
        <v>27</v>
      </c>
      <c r="O36" s="23"/>
    </row>
    <row r="37" spans="1:15" s="22" customFormat="1" ht="27" customHeight="1">
      <c r="A37" s="25"/>
      <c r="B37" s="13">
        <f t="shared" si="1"/>
        <v>11</v>
      </c>
      <c r="C37" s="39" t="s">
        <v>57</v>
      </c>
      <c r="D37" s="40" t="s">
        <v>374</v>
      </c>
      <c r="E37" s="39" t="s">
        <v>373</v>
      </c>
      <c r="F37" s="39" t="s">
        <v>274</v>
      </c>
      <c r="G37" s="45">
        <v>24185</v>
      </c>
      <c r="H37" s="39" t="s">
        <v>274</v>
      </c>
      <c r="I37" s="41">
        <v>24185</v>
      </c>
      <c r="J37" s="19">
        <f t="shared" si="0"/>
        <v>0</v>
      </c>
      <c r="K37" s="16" t="s">
        <v>27</v>
      </c>
      <c r="O37" s="23"/>
    </row>
    <row r="38" spans="1:15" s="22" customFormat="1" ht="27" customHeight="1">
      <c r="A38" s="12"/>
      <c r="B38" s="13">
        <f t="shared" si="1"/>
        <v>12</v>
      </c>
      <c r="C38" s="39" t="s">
        <v>57</v>
      </c>
      <c r="D38" s="40" t="s">
        <v>376</v>
      </c>
      <c r="E38" s="39" t="s">
        <v>375</v>
      </c>
      <c r="F38" s="39" t="s">
        <v>274</v>
      </c>
      <c r="G38" s="45">
        <v>241850</v>
      </c>
      <c r="H38" s="39" t="s">
        <v>274</v>
      </c>
      <c r="I38" s="41">
        <v>241850</v>
      </c>
      <c r="J38" s="19">
        <f t="shared" si="0"/>
        <v>0</v>
      </c>
      <c r="K38" s="16" t="s">
        <v>27</v>
      </c>
      <c r="O38" s="23"/>
    </row>
    <row r="39" spans="1:15" s="22" customFormat="1" ht="27" customHeight="1">
      <c r="A39" s="25"/>
      <c r="B39" s="13">
        <f t="shared" si="1"/>
        <v>13</v>
      </c>
      <c r="C39" s="39" t="s">
        <v>57</v>
      </c>
      <c r="D39" s="40" t="s">
        <v>378</v>
      </c>
      <c r="E39" s="39" t="s">
        <v>377</v>
      </c>
      <c r="F39" s="39" t="s">
        <v>274</v>
      </c>
      <c r="G39" s="45">
        <v>145110</v>
      </c>
      <c r="H39" s="39" t="s">
        <v>274</v>
      </c>
      <c r="I39" s="41">
        <v>145110</v>
      </c>
      <c r="J39" s="19">
        <f t="shared" si="0"/>
        <v>0</v>
      </c>
      <c r="K39" s="16" t="s">
        <v>27</v>
      </c>
      <c r="O39" s="23"/>
    </row>
    <row r="40" spans="1:16299" s="22" customFormat="1" ht="27" customHeight="1">
      <c r="A40" s="12" t="s">
        <v>9</v>
      </c>
      <c r="B40" s="13">
        <f t="shared" si="1"/>
        <v>14</v>
      </c>
      <c r="C40" s="39" t="s">
        <v>57</v>
      </c>
      <c r="D40" s="40" t="s">
        <v>380</v>
      </c>
      <c r="E40" s="39" t="s">
        <v>379</v>
      </c>
      <c r="F40" s="39" t="s">
        <v>274</v>
      </c>
      <c r="G40" s="45">
        <v>145110</v>
      </c>
      <c r="H40" s="39" t="s">
        <v>274</v>
      </c>
      <c r="I40" s="41">
        <v>145110</v>
      </c>
      <c r="J40" s="19">
        <f t="shared" si="0"/>
        <v>0</v>
      </c>
      <c r="K40" s="16" t="s">
        <v>27</v>
      </c>
      <c r="M40" s="8"/>
      <c r="N40" s="8"/>
      <c r="O40" s="23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  <c r="AMF40" s="8"/>
      <c r="AMG40" s="8"/>
      <c r="AMH40" s="8"/>
      <c r="AMI40" s="8"/>
      <c r="AMJ40" s="8"/>
      <c r="AMK40" s="8"/>
      <c r="AML40" s="8"/>
      <c r="AMM40" s="8"/>
      <c r="AMN40" s="8"/>
      <c r="AMO40" s="8"/>
      <c r="AMP40" s="8"/>
      <c r="AMQ40" s="8"/>
      <c r="AMR40" s="8"/>
      <c r="AMS40" s="8"/>
      <c r="AMT40" s="8"/>
      <c r="AMU40" s="8"/>
      <c r="AMV40" s="8"/>
      <c r="AMW40" s="8"/>
      <c r="AMX40" s="8"/>
      <c r="AMY40" s="8"/>
      <c r="AMZ40" s="8"/>
      <c r="ANA40" s="8"/>
      <c r="ANB40" s="8"/>
      <c r="ANC40" s="8"/>
      <c r="AND40" s="8"/>
      <c r="ANE40" s="8"/>
      <c r="ANF40" s="8"/>
      <c r="ANG40" s="8"/>
      <c r="ANH40" s="8"/>
      <c r="ANI40" s="8"/>
      <c r="ANJ40" s="8"/>
      <c r="ANK40" s="8"/>
      <c r="ANL40" s="8"/>
      <c r="ANM40" s="8"/>
      <c r="ANN40" s="8"/>
      <c r="ANO40" s="8"/>
      <c r="ANP40" s="8"/>
      <c r="ANQ40" s="8"/>
      <c r="ANR40" s="8"/>
      <c r="ANS40" s="8"/>
      <c r="ANT40" s="8"/>
      <c r="ANU40" s="8"/>
      <c r="ANV40" s="8"/>
      <c r="ANW40" s="8"/>
      <c r="ANX40" s="8"/>
      <c r="ANY40" s="8"/>
      <c r="ANZ40" s="8"/>
      <c r="AOA40" s="8"/>
      <c r="AOB40" s="8"/>
      <c r="AOC40" s="8"/>
      <c r="AOD40" s="8"/>
      <c r="AOE40" s="8"/>
      <c r="AOF40" s="8"/>
      <c r="AOG40" s="8"/>
      <c r="AOH40" s="8"/>
      <c r="AOI40" s="8"/>
      <c r="AOJ40" s="8"/>
      <c r="AOK40" s="8"/>
      <c r="AOL40" s="8"/>
      <c r="AOM40" s="8"/>
      <c r="AON40" s="8"/>
      <c r="AOO40" s="8"/>
      <c r="AOP40" s="8"/>
      <c r="AOQ40" s="8"/>
      <c r="AOR40" s="8"/>
      <c r="AOS40" s="8"/>
      <c r="AOT40" s="8"/>
      <c r="AOU40" s="8"/>
      <c r="AOV40" s="8"/>
      <c r="AOW40" s="8"/>
      <c r="AOX40" s="8"/>
      <c r="AOY40" s="8"/>
      <c r="AOZ40" s="8"/>
      <c r="APA40" s="8"/>
      <c r="APB40" s="8"/>
      <c r="APC40" s="8"/>
      <c r="APD40" s="8"/>
      <c r="APE40" s="8"/>
      <c r="APF40" s="8"/>
      <c r="APG40" s="8"/>
      <c r="APH40" s="8"/>
      <c r="API40" s="8"/>
      <c r="APJ40" s="8"/>
      <c r="APK40" s="8"/>
      <c r="APL40" s="8"/>
      <c r="APM40" s="8"/>
      <c r="APN40" s="8"/>
      <c r="APO40" s="8"/>
      <c r="APP40" s="8"/>
      <c r="APQ40" s="8"/>
      <c r="APR40" s="8"/>
      <c r="APS40" s="8"/>
      <c r="APT40" s="8"/>
      <c r="APU40" s="8"/>
      <c r="APV40" s="8"/>
      <c r="APW40" s="8"/>
      <c r="APX40" s="8"/>
      <c r="APY40" s="8"/>
      <c r="APZ40" s="8"/>
      <c r="AQA40" s="8"/>
      <c r="AQB40" s="8"/>
      <c r="AQC40" s="8"/>
      <c r="AQD40" s="8"/>
      <c r="AQE40" s="8"/>
      <c r="AQF40" s="8"/>
      <c r="AQG40" s="8"/>
      <c r="AQH40" s="8"/>
      <c r="AQI40" s="8"/>
      <c r="AQJ40" s="8"/>
      <c r="AQK40" s="8"/>
      <c r="AQL40" s="8"/>
      <c r="AQM40" s="8"/>
      <c r="AQN40" s="8"/>
      <c r="AQO40" s="8"/>
      <c r="AQP40" s="8"/>
      <c r="AQQ40" s="8"/>
      <c r="AQR40" s="8"/>
      <c r="AQS40" s="8"/>
      <c r="AQT40" s="8"/>
      <c r="AQU40" s="8"/>
      <c r="AQV40" s="8"/>
      <c r="AQW40" s="8"/>
      <c r="AQX40" s="8"/>
      <c r="AQY40" s="8"/>
      <c r="AQZ40" s="8"/>
      <c r="ARA40" s="8"/>
      <c r="ARB40" s="8"/>
      <c r="ARC40" s="8"/>
      <c r="ARD40" s="8"/>
      <c r="ARE40" s="8"/>
      <c r="ARF40" s="8"/>
      <c r="ARG40" s="8"/>
      <c r="ARH40" s="8"/>
      <c r="ARI40" s="8"/>
      <c r="ARJ40" s="8"/>
      <c r="ARK40" s="8"/>
      <c r="ARL40" s="8"/>
      <c r="ARM40" s="8"/>
      <c r="ARN40" s="8"/>
      <c r="ARO40" s="8"/>
      <c r="ARP40" s="8"/>
      <c r="ARQ40" s="8"/>
      <c r="ARR40" s="8"/>
      <c r="ARS40" s="8"/>
      <c r="ART40" s="8"/>
      <c r="ARU40" s="8"/>
      <c r="ARV40" s="8"/>
      <c r="ARW40" s="8"/>
      <c r="ARX40" s="8"/>
      <c r="ARY40" s="8"/>
      <c r="ARZ40" s="8"/>
      <c r="ASA40" s="8"/>
      <c r="ASB40" s="8"/>
      <c r="ASC40" s="8"/>
      <c r="ASD40" s="8"/>
      <c r="ASE40" s="8"/>
      <c r="ASF40" s="8"/>
      <c r="ASG40" s="8"/>
      <c r="ASH40" s="8"/>
      <c r="ASI40" s="8"/>
      <c r="ASJ40" s="8"/>
      <c r="ASK40" s="8"/>
      <c r="ASL40" s="8"/>
      <c r="ASM40" s="8"/>
      <c r="ASN40" s="8"/>
      <c r="ASO40" s="8"/>
      <c r="ASP40" s="8"/>
      <c r="ASQ40" s="8"/>
      <c r="ASR40" s="8"/>
      <c r="ASS40" s="8"/>
      <c r="AST40" s="8"/>
      <c r="ASU40" s="8"/>
      <c r="ASV40" s="8"/>
      <c r="ASW40" s="8"/>
      <c r="ASX40" s="8"/>
      <c r="ASY40" s="8"/>
      <c r="ASZ40" s="8"/>
      <c r="ATA40" s="8"/>
      <c r="ATB40" s="8"/>
      <c r="ATC40" s="8"/>
      <c r="ATD40" s="8"/>
      <c r="ATE40" s="8"/>
      <c r="ATF40" s="8"/>
      <c r="ATG40" s="8"/>
      <c r="ATH40" s="8"/>
      <c r="ATI40" s="8"/>
      <c r="ATJ40" s="8"/>
      <c r="ATK40" s="8"/>
      <c r="ATL40" s="8"/>
      <c r="ATM40" s="8"/>
      <c r="ATN40" s="8"/>
      <c r="ATO40" s="8"/>
      <c r="ATP40" s="8"/>
      <c r="ATQ40" s="8"/>
      <c r="ATR40" s="8"/>
      <c r="ATS40" s="8"/>
      <c r="ATT40" s="8"/>
      <c r="ATU40" s="8"/>
      <c r="ATV40" s="8"/>
      <c r="ATW40" s="8"/>
      <c r="ATX40" s="8"/>
      <c r="ATY40" s="8"/>
      <c r="ATZ40" s="8"/>
      <c r="AUA40" s="8"/>
      <c r="AUB40" s="8"/>
      <c r="AUC40" s="8"/>
      <c r="AUD40" s="8"/>
      <c r="AUE40" s="8"/>
      <c r="AUF40" s="8"/>
      <c r="AUG40" s="8"/>
      <c r="AUH40" s="8"/>
      <c r="AUI40" s="8"/>
      <c r="AUJ40" s="8"/>
      <c r="AUK40" s="8"/>
      <c r="AUL40" s="8"/>
      <c r="AUM40" s="8"/>
      <c r="AUN40" s="8"/>
      <c r="AUO40" s="8"/>
      <c r="AUP40" s="8"/>
      <c r="AUQ40" s="8"/>
      <c r="AUR40" s="8"/>
      <c r="AUS40" s="8"/>
      <c r="AUT40" s="8"/>
      <c r="AUU40" s="8"/>
      <c r="AUV40" s="8"/>
      <c r="AUW40" s="8"/>
      <c r="AUX40" s="8"/>
      <c r="AUY40" s="8"/>
      <c r="AUZ40" s="8"/>
      <c r="AVA40" s="8"/>
      <c r="AVB40" s="8"/>
      <c r="AVC40" s="8"/>
      <c r="AVD40" s="8"/>
      <c r="AVE40" s="8"/>
      <c r="AVF40" s="8"/>
      <c r="AVG40" s="8"/>
      <c r="AVH40" s="8"/>
      <c r="AVI40" s="8"/>
      <c r="AVJ40" s="8"/>
      <c r="AVK40" s="8"/>
      <c r="AVL40" s="8"/>
      <c r="AVM40" s="8"/>
      <c r="AVN40" s="8"/>
      <c r="AVO40" s="8"/>
      <c r="AVP40" s="8"/>
      <c r="AVQ40" s="8"/>
      <c r="AVR40" s="8"/>
      <c r="AVS40" s="8"/>
      <c r="AVT40" s="8"/>
      <c r="AVU40" s="8"/>
      <c r="AVV40" s="8"/>
      <c r="AVW40" s="8"/>
      <c r="AVX40" s="8"/>
      <c r="AVY40" s="8"/>
      <c r="AVZ40" s="8"/>
      <c r="AWA40" s="8"/>
      <c r="AWB40" s="8"/>
      <c r="AWC40" s="8"/>
      <c r="AWD40" s="8"/>
      <c r="AWE40" s="8"/>
      <c r="AWF40" s="8"/>
      <c r="AWG40" s="8"/>
      <c r="AWH40" s="8"/>
      <c r="AWI40" s="8"/>
      <c r="AWJ40" s="8"/>
      <c r="AWK40" s="8"/>
      <c r="AWL40" s="8"/>
      <c r="AWM40" s="8"/>
      <c r="AWN40" s="8"/>
      <c r="AWO40" s="8"/>
      <c r="AWP40" s="8"/>
      <c r="AWQ40" s="8"/>
      <c r="AWR40" s="8"/>
      <c r="AWS40" s="8"/>
      <c r="AWT40" s="8"/>
      <c r="AWU40" s="8"/>
      <c r="AWV40" s="8"/>
      <c r="AWW40" s="8"/>
      <c r="AWX40" s="8"/>
      <c r="AWY40" s="8"/>
      <c r="AWZ40" s="8"/>
      <c r="AXA40" s="8"/>
      <c r="AXB40" s="8"/>
      <c r="AXC40" s="8"/>
      <c r="AXD40" s="8"/>
      <c r="AXE40" s="8"/>
      <c r="AXF40" s="8"/>
      <c r="AXG40" s="8"/>
      <c r="AXH40" s="8"/>
      <c r="AXI40" s="8"/>
      <c r="AXJ40" s="8"/>
      <c r="AXK40" s="8"/>
      <c r="AXL40" s="8"/>
      <c r="AXM40" s="8"/>
      <c r="AXN40" s="8"/>
      <c r="AXO40" s="8"/>
      <c r="AXP40" s="8"/>
      <c r="AXQ40" s="8"/>
      <c r="AXR40" s="8"/>
      <c r="AXS40" s="8"/>
      <c r="AXT40" s="8"/>
      <c r="AXU40" s="8"/>
      <c r="AXV40" s="8"/>
      <c r="AXW40" s="8"/>
      <c r="AXX40" s="8"/>
      <c r="AXY40" s="8"/>
      <c r="AXZ40" s="8"/>
      <c r="AYA40" s="8"/>
      <c r="AYB40" s="8"/>
      <c r="AYC40" s="8"/>
      <c r="AYD40" s="8"/>
      <c r="AYE40" s="8"/>
      <c r="AYF40" s="8"/>
      <c r="AYG40" s="8"/>
      <c r="AYH40" s="8"/>
      <c r="AYI40" s="8"/>
      <c r="AYJ40" s="8"/>
      <c r="AYK40" s="8"/>
      <c r="AYL40" s="8"/>
      <c r="AYM40" s="8"/>
      <c r="AYN40" s="8"/>
      <c r="AYO40" s="8"/>
      <c r="AYP40" s="8"/>
      <c r="AYQ40" s="8"/>
      <c r="AYR40" s="8"/>
      <c r="AYS40" s="8"/>
      <c r="AYT40" s="8"/>
      <c r="AYU40" s="8"/>
      <c r="AYV40" s="8"/>
      <c r="AYW40" s="8"/>
      <c r="AYX40" s="8"/>
      <c r="AYY40" s="8"/>
      <c r="AYZ40" s="8"/>
      <c r="AZA40" s="8"/>
      <c r="AZB40" s="8"/>
      <c r="AZC40" s="8"/>
      <c r="AZD40" s="8"/>
      <c r="AZE40" s="8"/>
      <c r="AZF40" s="8"/>
      <c r="AZG40" s="8"/>
      <c r="AZH40" s="8"/>
      <c r="AZI40" s="8"/>
      <c r="AZJ40" s="8"/>
      <c r="AZK40" s="8"/>
      <c r="AZL40" s="8"/>
      <c r="AZM40" s="8"/>
      <c r="AZN40" s="8"/>
      <c r="AZO40" s="8"/>
      <c r="AZP40" s="8"/>
      <c r="AZQ40" s="8"/>
      <c r="AZR40" s="8"/>
      <c r="AZS40" s="8"/>
      <c r="AZT40" s="8"/>
      <c r="AZU40" s="8"/>
      <c r="AZV40" s="8"/>
      <c r="AZW40" s="8"/>
      <c r="AZX40" s="8"/>
      <c r="AZY40" s="8"/>
      <c r="AZZ40" s="8"/>
      <c r="BAA40" s="8"/>
      <c r="BAB40" s="8"/>
      <c r="BAC40" s="8"/>
      <c r="BAD40" s="8"/>
      <c r="BAE40" s="8"/>
      <c r="BAF40" s="8"/>
      <c r="BAG40" s="8"/>
      <c r="BAH40" s="8"/>
      <c r="BAI40" s="8"/>
      <c r="BAJ40" s="8"/>
      <c r="BAK40" s="8"/>
      <c r="BAL40" s="8"/>
      <c r="BAM40" s="8"/>
      <c r="BAN40" s="8"/>
      <c r="BAO40" s="8"/>
      <c r="BAP40" s="8"/>
      <c r="BAQ40" s="8"/>
      <c r="BAR40" s="8"/>
      <c r="BAS40" s="8"/>
      <c r="BAT40" s="8"/>
      <c r="BAU40" s="8"/>
      <c r="BAV40" s="8"/>
      <c r="BAW40" s="8"/>
      <c r="BAX40" s="8"/>
      <c r="BAY40" s="8"/>
      <c r="BAZ40" s="8"/>
      <c r="BBA40" s="8"/>
      <c r="BBB40" s="8"/>
      <c r="BBC40" s="8"/>
      <c r="BBD40" s="8"/>
      <c r="BBE40" s="8"/>
      <c r="BBF40" s="8"/>
      <c r="BBG40" s="8"/>
      <c r="BBH40" s="8"/>
      <c r="BBI40" s="8"/>
      <c r="BBJ40" s="8"/>
      <c r="BBK40" s="8"/>
      <c r="BBL40" s="8"/>
      <c r="BBM40" s="8"/>
      <c r="BBN40" s="8"/>
      <c r="BBO40" s="8"/>
      <c r="BBP40" s="8"/>
      <c r="BBQ40" s="8"/>
      <c r="BBR40" s="8"/>
      <c r="BBS40" s="8"/>
      <c r="BBT40" s="8"/>
      <c r="BBU40" s="8"/>
      <c r="BBV40" s="8"/>
      <c r="BBW40" s="8"/>
      <c r="BBX40" s="8"/>
      <c r="BBY40" s="8"/>
      <c r="BBZ40" s="8"/>
      <c r="BCA40" s="8"/>
      <c r="BCB40" s="8"/>
      <c r="BCC40" s="8"/>
      <c r="BCD40" s="8"/>
      <c r="BCE40" s="8"/>
      <c r="BCF40" s="8"/>
      <c r="BCG40" s="8"/>
      <c r="BCH40" s="8"/>
      <c r="BCI40" s="8"/>
      <c r="BCJ40" s="8"/>
      <c r="BCK40" s="8"/>
      <c r="BCL40" s="8"/>
      <c r="BCM40" s="8"/>
      <c r="BCN40" s="8"/>
      <c r="BCO40" s="8"/>
      <c r="BCP40" s="8"/>
      <c r="BCQ40" s="8"/>
      <c r="BCR40" s="8"/>
      <c r="BCS40" s="8"/>
      <c r="BCT40" s="8"/>
      <c r="BCU40" s="8"/>
      <c r="BCV40" s="8"/>
      <c r="BCW40" s="8"/>
      <c r="BCX40" s="8"/>
      <c r="BCY40" s="8"/>
      <c r="BCZ40" s="8"/>
      <c r="BDA40" s="8"/>
      <c r="BDB40" s="8"/>
      <c r="BDC40" s="8"/>
      <c r="BDD40" s="8"/>
      <c r="BDE40" s="8"/>
      <c r="BDF40" s="8"/>
      <c r="BDG40" s="8"/>
      <c r="BDH40" s="8"/>
      <c r="BDI40" s="8"/>
      <c r="BDJ40" s="8"/>
      <c r="BDK40" s="8"/>
      <c r="BDL40" s="8"/>
      <c r="BDM40" s="8"/>
      <c r="BDN40" s="8"/>
      <c r="BDO40" s="8"/>
      <c r="BDP40" s="8"/>
      <c r="BDQ40" s="8"/>
      <c r="BDR40" s="8"/>
      <c r="BDS40" s="8"/>
      <c r="BDT40" s="8"/>
      <c r="BDU40" s="8"/>
      <c r="BDV40" s="8"/>
      <c r="BDW40" s="8"/>
      <c r="BDX40" s="8"/>
      <c r="BDY40" s="8"/>
      <c r="BDZ40" s="8"/>
      <c r="BEA40" s="8"/>
      <c r="BEB40" s="8"/>
      <c r="BEC40" s="8"/>
      <c r="BED40" s="8"/>
      <c r="BEE40" s="8"/>
      <c r="BEF40" s="8"/>
      <c r="BEG40" s="8"/>
      <c r="BEH40" s="8"/>
      <c r="BEI40" s="8"/>
      <c r="BEJ40" s="8"/>
      <c r="BEK40" s="8"/>
      <c r="BEL40" s="8"/>
      <c r="BEM40" s="8"/>
      <c r="BEN40" s="8"/>
      <c r="BEO40" s="8"/>
      <c r="BEP40" s="8"/>
      <c r="BEQ40" s="8"/>
      <c r="BER40" s="8"/>
      <c r="BES40" s="8"/>
      <c r="BET40" s="8"/>
      <c r="BEU40" s="8"/>
      <c r="BEV40" s="8"/>
      <c r="BEW40" s="8"/>
      <c r="BEX40" s="8"/>
      <c r="BEY40" s="8"/>
      <c r="BEZ40" s="8"/>
      <c r="BFA40" s="8"/>
      <c r="BFB40" s="8"/>
      <c r="BFC40" s="8"/>
      <c r="BFD40" s="8"/>
      <c r="BFE40" s="8"/>
      <c r="BFF40" s="8"/>
      <c r="BFG40" s="8"/>
      <c r="BFH40" s="8"/>
      <c r="BFI40" s="8"/>
      <c r="BFJ40" s="8"/>
      <c r="BFK40" s="8"/>
      <c r="BFL40" s="8"/>
      <c r="BFM40" s="8"/>
      <c r="BFN40" s="8"/>
      <c r="BFO40" s="8"/>
      <c r="BFP40" s="8"/>
      <c r="BFQ40" s="8"/>
      <c r="BFR40" s="8"/>
      <c r="BFS40" s="8"/>
      <c r="BFT40" s="8"/>
      <c r="BFU40" s="8"/>
      <c r="BFV40" s="8"/>
      <c r="BFW40" s="8"/>
      <c r="BFX40" s="8"/>
      <c r="BFY40" s="8"/>
      <c r="BFZ40" s="8"/>
      <c r="BGA40" s="8"/>
      <c r="BGB40" s="8"/>
      <c r="BGC40" s="8"/>
      <c r="BGD40" s="8"/>
      <c r="BGE40" s="8"/>
      <c r="BGF40" s="8"/>
      <c r="BGG40" s="8"/>
      <c r="BGH40" s="8"/>
      <c r="BGI40" s="8"/>
      <c r="BGJ40" s="8"/>
      <c r="BGK40" s="8"/>
      <c r="BGL40" s="8"/>
      <c r="BGM40" s="8"/>
      <c r="BGN40" s="8"/>
      <c r="BGO40" s="8"/>
      <c r="BGP40" s="8"/>
      <c r="BGQ40" s="8"/>
      <c r="BGR40" s="8"/>
      <c r="BGS40" s="8"/>
      <c r="BGT40" s="8"/>
      <c r="BGU40" s="8"/>
      <c r="BGV40" s="8"/>
      <c r="BGW40" s="8"/>
      <c r="BGX40" s="8"/>
      <c r="BGY40" s="8"/>
      <c r="BGZ40" s="8"/>
      <c r="BHA40" s="8"/>
      <c r="BHB40" s="8"/>
      <c r="BHC40" s="8"/>
      <c r="BHD40" s="8"/>
      <c r="BHE40" s="8"/>
      <c r="BHF40" s="8"/>
      <c r="BHG40" s="8"/>
      <c r="BHH40" s="8"/>
      <c r="BHI40" s="8"/>
      <c r="BHJ40" s="8"/>
      <c r="BHK40" s="8"/>
      <c r="BHL40" s="8"/>
      <c r="BHM40" s="8"/>
      <c r="BHN40" s="8"/>
      <c r="BHO40" s="8"/>
      <c r="BHP40" s="8"/>
      <c r="BHQ40" s="8"/>
      <c r="BHR40" s="8"/>
      <c r="BHS40" s="8"/>
      <c r="BHT40" s="8"/>
      <c r="BHU40" s="8"/>
      <c r="BHV40" s="8"/>
      <c r="BHW40" s="8"/>
      <c r="BHX40" s="8"/>
      <c r="BHY40" s="8"/>
      <c r="BHZ40" s="8"/>
      <c r="BIA40" s="8"/>
      <c r="BIB40" s="8"/>
      <c r="BIC40" s="8"/>
      <c r="BID40" s="8"/>
      <c r="BIE40" s="8"/>
      <c r="BIF40" s="8"/>
      <c r="BIG40" s="8"/>
      <c r="BIH40" s="8"/>
      <c r="BII40" s="8"/>
      <c r="BIJ40" s="8"/>
      <c r="BIK40" s="8"/>
      <c r="BIL40" s="8"/>
      <c r="BIM40" s="8"/>
      <c r="BIN40" s="8"/>
      <c r="BIO40" s="8"/>
      <c r="BIP40" s="8"/>
      <c r="BIQ40" s="8"/>
      <c r="BIR40" s="8"/>
      <c r="BIS40" s="8"/>
      <c r="BIT40" s="8"/>
      <c r="BIU40" s="8"/>
      <c r="BIV40" s="8"/>
      <c r="BIW40" s="8"/>
      <c r="BIX40" s="8"/>
      <c r="BIY40" s="8"/>
      <c r="BIZ40" s="8"/>
      <c r="BJA40" s="8"/>
      <c r="BJB40" s="8"/>
      <c r="BJC40" s="8"/>
      <c r="BJD40" s="8"/>
      <c r="BJE40" s="8"/>
      <c r="BJF40" s="8"/>
      <c r="BJG40" s="8"/>
      <c r="BJH40" s="8"/>
      <c r="BJI40" s="8"/>
      <c r="BJJ40" s="8"/>
      <c r="BJK40" s="8"/>
      <c r="BJL40" s="8"/>
      <c r="BJM40" s="8"/>
      <c r="BJN40" s="8"/>
      <c r="BJO40" s="8"/>
      <c r="BJP40" s="8"/>
      <c r="BJQ40" s="8"/>
      <c r="BJR40" s="8"/>
      <c r="BJS40" s="8"/>
      <c r="BJT40" s="8"/>
      <c r="BJU40" s="8"/>
      <c r="BJV40" s="8"/>
      <c r="BJW40" s="8"/>
      <c r="BJX40" s="8"/>
      <c r="BJY40" s="8"/>
      <c r="BJZ40" s="8"/>
      <c r="BKA40" s="8"/>
      <c r="BKB40" s="8"/>
      <c r="BKC40" s="8"/>
      <c r="BKD40" s="8"/>
      <c r="BKE40" s="8"/>
      <c r="BKF40" s="8"/>
      <c r="BKG40" s="8"/>
      <c r="BKH40" s="8"/>
      <c r="BKI40" s="8"/>
      <c r="BKJ40" s="8"/>
      <c r="BKK40" s="8"/>
      <c r="BKL40" s="8"/>
      <c r="BKM40" s="8"/>
      <c r="BKN40" s="8"/>
      <c r="BKO40" s="8"/>
      <c r="BKP40" s="8"/>
      <c r="BKQ40" s="8"/>
      <c r="BKR40" s="8"/>
      <c r="BKS40" s="8"/>
      <c r="BKT40" s="8"/>
      <c r="BKU40" s="8"/>
      <c r="BKV40" s="8"/>
      <c r="BKW40" s="8"/>
      <c r="BKX40" s="8"/>
      <c r="BKY40" s="8"/>
      <c r="BKZ40" s="8"/>
      <c r="BLA40" s="8"/>
      <c r="BLB40" s="8"/>
      <c r="BLC40" s="8"/>
      <c r="BLD40" s="8"/>
      <c r="BLE40" s="8"/>
      <c r="BLF40" s="8"/>
      <c r="BLG40" s="8"/>
      <c r="BLH40" s="8"/>
      <c r="BLI40" s="8"/>
      <c r="BLJ40" s="8"/>
      <c r="BLK40" s="8"/>
      <c r="BLL40" s="8"/>
      <c r="BLM40" s="8"/>
      <c r="BLN40" s="8"/>
      <c r="BLO40" s="8"/>
      <c r="BLP40" s="8"/>
      <c r="BLQ40" s="8"/>
      <c r="BLR40" s="8"/>
      <c r="BLS40" s="8"/>
      <c r="BLT40" s="8"/>
      <c r="BLU40" s="8"/>
      <c r="BLV40" s="8"/>
      <c r="BLW40" s="8"/>
      <c r="BLX40" s="8"/>
      <c r="BLY40" s="8"/>
      <c r="BLZ40" s="8"/>
      <c r="BMA40" s="8"/>
      <c r="BMB40" s="8"/>
      <c r="BMC40" s="8"/>
      <c r="BMD40" s="8"/>
      <c r="BME40" s="8"/>
      <c r="BMF40" s="8"/>
      <c r="BMG40" s="8"/>
      <c r="BMH40" s="8"/>
      <c r="BMI40" s="8"/>
      <c r="BMJ40" s="8"/>
      <c r="BMK40" s="8"/>
      <c r="BML40" s="8"/>
      <c r="BMM40" s="8"/>
      <c r="BMN40" s="8"/>
      <c r="BMO40" s="8"/>
      <c r="BMP40" s="8"/>
      <c r="BMQ40" s="8"/>
      <c r="BMR40" s="8"/>
      <c r="BMS40" s="8"/>
      <c r="BMT40" s="8"/>
      <c r="BMU40" s="8"/>
      <c r="BMV40" s="8"/>
      <c r="BMW40" s="8"/>
      <c r="BMX40" s="8"/>
      <c r="BMY40" s="8"/>
      <c r="BMZ40" s="8"/>
      <c r="BNA40" s="8"/>
      <c r="BNB40" s="8"/>
      <c r="BNC40" s="8"/>
      <c r="BND40" s="8"/>
      <c r="BNE40" s="8"/>
      <c r="BNF40" s="8"/>
      <c r="BNG40" s="8"/>
      <c r="BNH40" s="8"/>
      <c r="BNI40" s="8"/>
      <c r="BNJ40" s="8"/>
      <c r="BNK40" s="8"/>
      <c r="BNL40" s="8"/>
      <c r="BNM40" s="8"/>
      <c r="BNN40" s="8"/>
      <c r="BNO40" s="8"/>
      <c r="BNP40" s="8"/>
      <c r="BNQ40" s="8"/>
      <c r="BNR40" s="8"/>
      <c r="BNS40" s="8"/>
      <c r="BNT40" s="8"/>
      <c r="BNU40" s="8"/>
      <c r="BNV40" s="8"/>
      <c r="BNW40" s="8"/>
      <c r="BNX40" s="8"/>
      <c r="BNY40" s="8"/>
      <c r="BNZ40" s="8"/>
      <c r="BOA40" s="8"/>
      <c r="BOB40" s="8"/>
      <c r="BOC40" s="8"/>
      <c r="BOD40" s="8"/>
      <c r="BOE40" s="8"/>
      <c r="BOF40" s="8"/>
      <c r="BOG40" s="8"/>
      <c r="BOH40" s="8"/>
      <c r="BOI40" s="8"/>
      <c r="BOJ40" s="8"/>
      <c r="BOK40" s="8"/>
      <c r="BOL40" s="8"/>
      <c r="BOM40" s="8"/>
      <c r="BON40" s="8"/>
      <c r="BOO40" s="8"/>
      <c r="BOP40" s="8"/>
      <c r="BOQ40" s="8"/>
      <c r="BOR40" s="8"/>
      <c r="BOS40" s="8"/>
      <c r="BOT40" s="8"/>
      <c r="BOU40" s="8"/>
      <c r="BOV40" s="8"/>
      <c r="BOW40" s="8"/>
      <c r="BOX40" s="8"/>
      <c r="BOY40" s="8"/>
      <c r="BOZ40" s="8"/>
      <c r="BPA40" s="8"/>
      <c r="BPB40" s="8"/>
      <c r="BPC40" s="8"/>
      <c r="BPD40" s="8"/>
      <c r="BPE40" s="8"/>
      <c r="BPF40" s="8"/>
      <c r="BPG40" s="8"/>
      <c r="BPH40" s="8"/>
      <c r="BPI40" s="8"/>
      <c r="BPJ40" s="8"/>
      <c r="BPK40" s="8"/>
      <c r="BPL40" s="8"/>
      <c r="BPM40" s="8"/>
      <c r="BPN40" s="8"/>
      <c r="BPO40" s="8"/>
      <c r="BPP40" s="8"/>
      <c r="BPQ40" s="8"/>
      <c r="BPR40" s="8"/>
      <c r="BPS40" s="8"/>
      <c r="BPT40" s="8"/>
      <c r="BPU40" s="8"/>
      <c r="BPV40" s="8"/>
      <c r="BPW40" s="8"/>
      <c r="BPX40" s="8"/>
      <c r="BPY40" s="8"/>
      <c r="BPZ40" s="8"/>
      <c r="BQA40" s="8"/>
      <c r="BQB40" s="8"/>
      <c r="BQC40" s="8"/>
      <c r="BQD40" s="8"/>
      <c r="BQE40" s="8"/>
      <c r="BQF40" s="8"/>
      <c r="BQG40" s="8"/>
      <c r="BQH40" s="8"/>
      <c r="BQI40" s="8"/>
      <c r="BQJ40" s="8"/>
      <c r="BQK40" s="8"/>
      <c r="BQL40" s="8"/>
      <c r="BQM40" s="8"/>
      <c r="BQN40" s="8"/>
      <c r="BQO40" s="8"/>
      <c r="BQP40" s="8"/>
      <c r="BQQ40" s="8"/>
      <c r="BQR40" s="8"/>
      <c r="BQS40" s="8"/>
      <c r="BQT40" s="8"/>
      <c r="BQU40" s="8"/>
      <c r="BQV40" s="8"/>
      <c r="BQW40" s="8"/>
      <c r="BQX40" s="8"/>
      <c r="BQY40" s="8"/>
      <c r="BQZ40" s="8"/>
      <c r="BRA40" s="8"/>
      <c r="BRB40" s="8"/>
      <c r="BRC40" s="8"/>
      <c r="BRD40" s="8"/>
      <c r="BRE40" s="8"/>
      <c r="BRF40" s="8"/>
      <c r="BRG40" s="8"/>
      <c r="BRH40" s="8"/>
      <c r="BRI40" s="8"/>
      <c r="BRJ40" s="8"/>
      <c r="BRK40" s="8"/>
      <c r="BRL40" s="8"/>
      <c r="BRM40" s="8"/>
      <c r="BRN40" s="8"/>
      <c r="BRO40" s="8"/>
      <c r="BRP40" s="8"/>
      <c r="BRQ40" s="8"/>
      <c r="BRR40" s="8"/>
      <c r="BRS40" s="8"/>
      <c r="BRT40" s="8"/>
      <c r="BRU40" s="8"/>
      <c r="BRV40" s="8"/>
      <c r="BRW40" s="8"/>
      <c r="BRX40" s="8"/>
      <c r="BRY40" s="8"/>
      <c r="BRZ40" s="8"/>
      <c r="BSA40" s="8"/>
      <c r="BSB40" s="8"/>
      <c r="BSC40" s="8"/>
      <c r="BSD40" s="8"/>
      <c r="BSE40" s="8"/>
      <c r="BSF40" s="8"/>
      <c r="BSG40" s="8"/>
      <c r="BSH40" s="8"/>
      <c r="BSI40" s="8"/>
      <c r="BSJ40" s="8"/>
      <c r="BSK40" s="8"/>
      <c r="BSL40" s="8"/>
      <c r="BSM40" s="8"/>
      <c r="BSN40" s="8"/>
      <c r="BSO40" s="8"/>
      <c r="BSP40" s="8"/>
      <c r="BSQ40" s="8"/>
      <c r="BSR40" s="8"/>
      <c r="BSS40" s="8"/>
      <c r="BST40" s="8"/>
      <c r="BSU40" s="8"/>
      <c r="BSV40" s="8"/>
      <c r="BSW40" s="8"/>
      <c r="BSX40" s="8"/>
      <c r="BSY40" s="8"/>
      <c r="BSZ40" s="8"/>
      <c r="BTA40" s="8"/>
      <c r="BTB40" s="8"/>
      <c r="BTC40" s="8"/>
      <c r="BTD40" s="8"/>
      <c r="BTE40" s="8"/>
      <c r="BTF40" s="8"/>
      <c r="BTG40" s="8"/>
      <c r="BTH40" s="8"/>
      <c r="BTI40" s="8"/>
      <c r="BTJ40" s="8"/>
      <c r="BTK40" s="8"/>
      <c r="BTL40" s="8"/>
      <c r="BTM40" s="8"/>
      <c r="BTN40" s="8"/>
      <c r="BTO40" s="8"/>
      <c r="BTP40" s="8"/>
      <c r="BTQ40" s="8"/>
      <c r="BTR40" s="8"/>
      <c r="BTS40" s="8"/>
      <c r="BTT40" s="8"/>
      <c r="BTU40" s="8"/>
      <c r="BTV40" s="8"/>
      <c r="BTW40" s="8"/>
      <c r="BTX40" s="8"/>
      <c r="BTY40" s="8"/>
      <c r="BTZ40" s="8"/>
      <c r="BUA40" s="8"/>
      <c r="BUB40" s="8"/>
      <c r="BUC40" s="8"/>
      <c r="BUD40" s="8"/>
      <c r="BUE40" s="8"/>
      <c r="BUF40" s="8"/>
      <c r="BUG40" s="8"/>
      <c r="BUH40" s="8"/>
      <c r="BUI40" s="8"/>
      <c r="BUJ40" s="8"/>
      <c r="BUK40" s="8"/>
      <c r="BUL40" s="8"/>
      <c r="BUM40" s="8"/>
      <c r="BUN40" s="8"/>
      <c r="BUO40" s="8"/>
      <c r="BUP40" s="8"/>
      <c r="BUQ40" s="8"/>
      <c r="BUR40" s="8"/>
      <c r="BUS40" s="8"/>
      <c r="BUT40" s="8"/>
      <c r="BUU40" s="8"/>
      <c r="BUV40" s="8"/>
      <c r="BUW40" s="8"/>
      <c r="BUX40" s="8"/>
      <c r="BUY40" s="8"/>
      <c r="BUZ40" s="8"/>
      <c r="BVA40" s="8"/>
      <c r="BVB40" s="8"/>
      <c r="BVC40" s="8"/>
      <c r="BVD40" s="8"/>
      <c r="BVE40" s="8"/>
      <c r="BVF40" s="8"/>
      <c r="BVG40" s="8"/>
      <c r="BVH40" s="8"/>
      <c r="BVI40" s="8"/>
      <c r="BVJ40" s="8"/>
      <c r="BVK40" s="8"/>
      <c r="BVL40" s="8"/>
      <c r="BVM40" s="8"/>
      <c r="BVN40" s="8"/>
      <c r="BVO40" s="8"/>
      <c r="BVP40" s="8"/>
      <c r="BVQ40" s="8"/>
      <c r="BVR40" s="8"/>
      <c r="BVS40" s="8"/>
      <c r="BVT40" s="8"/>
      <c r="BVU40" s="8"/>
      <c r="BVV40" s="8"/>
      <c r="BVW40" s="8"/>
      <c r="BVX40" s="8"/>
      <c r="BVY40" s="8"/>
      <c r="BVZ40" s="8"/>
      <c r="BWA40" s="8"/>
      <c r="BWB40" s="8"/>
      <c r="BWC40" s="8"/>
      <c r="BWD40" s="8"/>
      <c r="BWE40" s="8"/>
      <c r="BWF40" s="8"/>
      <c r="BWG40" s="8"/>
      <c r="BWH40" s="8"/>
      <c r="BWI40" s="8"/>
      <c r="BWJ40" s="8"/>
      <c r="BWK40" s="8"/>
      <c r="BWL40" s="8"/>
      <c r="BWM40" s="8"/>
      <c r="BWN40" s="8"/>
      <c r="BWO40" s="8"/>
      <c r="BWP40" s="8"/>
      <c r="BWQ40" s="8"/>
      <c r="BWR40" s="8"/>
      <c r="BWS40" s="8"/>
      <c r="BWT40" s="8"/>
      <c r="BWU40" s="8"/>
      <c r="BWV40" s="8"/>
      <c r="BWW40" s="8"/>
      <c r="BWX40" s="8"/>
      <c r="BWY40" s="8"/>
      <c r="BWZ40" s="8"/>
      <c r="BXA40" s="8"/>
      <c r="BXB40" s="8"/>
      <c r="BXC40" s="8"/>
      <c r="BXD40" s="8"/>
      <c r="BXE40" s="8"/>
      <c r="BXF40" s="8"/>
      <c r="BXG40" s="8"/>
      <c r="BXH40" s="8"/>
      <c r="BXI40" s="8"/>
      <c r="BXJ40" s="8"/>
      <c r="BXK40" s="8"/>
      <c r="BXL40" s="8"/>
      <c r="BXM40" s="8"/>
      <c r="BXN40" s="8"/>
      <c r="BXO40" s="8"/>
      <c r="BXP40" s="8"/>
      <c r="BXQ40" s="8"/>
      <c r="BXR40" s="8"/>
      <c r="BXS40" s="8"/>
      <c r="BXT40" s="8"/>
      <c r="BXU40" s="8"/>
      <c r="BXV40" s="8"/>
      <c r="BXW40" s="8"/>
      <c r="BXX40" s="8"/>
      <c r="BXY40" s="8"/>
      <c r="BXZ40" s="8"/>
      <c r="BYA40" s="8"/>
      <c r="BYB40" s="8"/>
      <c r="BYC40" s="8"/>
      <c r="BYD40" s="8"/>
      <c r="BYE40" s="8"/>
      <c r="BYF40" s="8"/>
      <c r="BYG40" s="8"/>
      <c r="BYH40" s="8"/>
      <c r="BYI40" s="8"/>
      <c r="BYJ40" s="8"/>
      <c r="BYK40" s="8"/>
      <c r="BYL40" s="8"/>
      <c r="BYM40" s="8"/>
      <c r="BYN40" s="8"/>
      <c r="BYO40" s="8"/>
      <c r="BYP40" s="8"/>
      <c r="BYQ40" s="8"/>
      <c r="BYR40" s="8"/>
      <c r="BYS40" s="8"/>
      <c r="BYT40" s="8"/>
      <c r="BYU40" s="8"/>
      <c r="BYV40" s="8"/>
      <c r="BYW40" s="8"/>
      <c r="BYX40" s="8"/>
      <c r="BYY40" s="8"/>
      <c r="BYZ40" s="8"/>
      <c r="BZA40" s="8"/>
      <c r="BZB40" s="8"/>
      <c r="BZC40" s="8"/>
      <c r="BZD40" s="8"/>
      <c r="BZE40" s="8"/>
      <c r="BZF40" s="8"/>
      <c r="BZG40" s="8"/>
      <c r="BZH40" s="8"/>
      <c r="BZI40" s="8"/>
      <c r="BZJ40" s="8"/>
      <c r="BZK40" s="8"/>
      <c r="BZL40" s="8"/>
      <c r="BZM40" s="8"/>
      <c r="BZN40" s="8"/>
      <c r="BZO40" s="8"/>
      <c r="BZP40" s="8"/>
      <c r="BZQ40" s="8"/>
      <c r="BZR40" s="8"/>
      <c r="BZS40" s="8"/>
      <c r="BZT40" s="8"/>
      <c r="BZU40" s="8"/>
      <c r="BZV40" s="8"/>
      <c r="BZW40" s="8"/>
      <c r="BZX40" s="8"/>
      <c r="BZY40" s="8"/>
      <c r="BZZ40" s="8"/>
      <c r="CAA40" s="8"/>
      <c r="CAB40" s="8"/>
      <c r="CAC40" s="8"/>
      <c r="CAD40" s="8"/>
      <c r="CAE40" s="8"/>
      <c r="CAF40" s="8"/>
      <c r="CAG40" s="8"/>
      <c r="CAH40" s="8"/>
      <c r="CAI40" s="8"/>
      <c r="CAJ40" s="8"/>
      <c r="CAK40" s="8"/>
      <c r="CAL40" s="8"/>
      <c r="CAM40" s="8"/>
      <c r="CAN40" s="8"/>
      <c r="CAO40" s="8"/>
      <c r="CAP40" s="8"/>
      <c r="CAQ40" s="8"/>
      <c r="CAR40" s="8"/>
      <c r="CAS40" s="8"/>
      <c r="CAT40" s="8"/>
      <c r="CAU40" s="8"/>
      <c r="CAV40" s="8"/>
      <c r="CAW40" s="8"/>
      <c r="CAX40" s="8"/>
      <c r="CAY40" s="8"/>
      <c r="CAZ40" s="8"/>
      <c r="CBA40" s="8"/>
      <c r="CBB40" s="8"/>
      <c r="CBC40" s="8"/>
      <c r="CBD40" s="8"/>
      <c r="CBE40" s="8"/>
      <c r="CBF40" s="8"/>
      <c r="CBG40" s="8"/>
      <c r="CBH40" s="8"/>
      <c r="CBI40" s="8"/>
      <c r="CBJ40" s="8"/>
      <c r="CBK40" s="8"/>
      <c r="CBL40" s="8"/>
      <c r="CBM40" s="8"/>
      <c r="CBN40" s="8"/>
      <c r="CBO40" s="8"/>
      <c r="CBP40" s="8"/>
      <c r="CBQ40" s="8"/>
      <c r="CBR40" s="8"/>
      <c r="CBS40" s="8"/>
      <c r="CBT40" s="8"/>
      <c r="CBU40" s="8"/>
      <c r="CBV40" s="8"/>
      <c r="CBW40" s="8"/>
      <c r="CBX40" s="8"/>
      <c r="CBY40" s="8"/>
      <c r="CBZ40" s="8"/>
      <c r="CCA40" s="8"/>
      <c r="CCB40" s="8"/>
      <c r="CCC40" s="8"/>
      <c r="CCD40" s="8"/>
      <c r="CCE40" s="8"/>
      <c r="CCF40" s="8"/>
      <c r="CCG40" s="8"/>
      <c r="CCH40" s="8"/>
      <c r="CCI40" s="8"/>
      <c r="CCJ40" s="8"/>
      <c r="CCK40" s="8"/>
      <c r="CCL40" s="8"/>
      <c r="CCM40" s="8"/>
      <c r="CCN40" s="8"/>
      <c r="CCO40" s="8"/>
      <c r="CCP40" s="8"/>
      <c r="CCQ40" s="8"/>
      <c r="CCR40" s="8"/>
      <c r="CCS40" s="8"/>
      <c r="CCT40" s="8"/>
      <c r="CCU40" s="8"/>
      <c r="CCV40" s="8"/>
      <c r="CCW40" s="8"/>
      <c r="CCX40" s="8"/>
      <c r="CCY40" s="8"/>
      <c r="CCZ40" s="8"/>
      <c r="CDA40" s="8"/>
      <c r="CDB40" s="8"/>
      <c r="CDC40" s="8"/>
      <c r="CDD40" s="8"/>
      <c r="CDE40" s="8"/>
      <c r="CDF40" s="8"/>
      <c r="CDG40" s="8"/>
      <c r="CDH40" s="8"/>
      <c r="CDI40" s="8"/>
      <c r="CDJ40" s="8"/>
      <c r="CDK40" s="8"/>
      <c r="CDL40" s="8"/>
      <c r="CDM40" s="8"/>
      <c r="CDN40" s="8"/>
      <c r="CDO40" s="8"/>
      <c r="CDP40" s="8"/>
      <c r="CDQ40" s="8"/>
      <c r="CDR40" s="8"/>
      <c r="CDS40" s="8"/>
      <c r="CDT40" s="8"/>
      <c r="CDU40" s="8"/>
      <c r="CDV40" s="8"/>
      <c r="CDW40" s="8"/>
      <c r="CDX40" s="8"/>
      <c r="CDY40" s="8"/>
      <c r="CDZ40" s="8"/>
      <c r="CEA40" s="8"/>
      <c r="CEB40" s="8"/>
      <c r="CEC40" s="8"/>
      <c r="CED40" s="8"/>
      <c r="CEE40" s="8"/>
      <c r="CEF40" s="8"/>
      <c r="CEG40" s="8"/>
      <c r="CEH40" s="8"/>
      <c r="CEI40" s="8"/>
      <c r="CEJ40" s="8"/>
      <c r="CEK40" s="8"/>
      <c r="CEL40" s="8"/>
      <c r="CEM40" s="8"/>
      <c r="CEN40" s="8"/>
      <c r="CEO40" s="8"/>
      <c r="CEP40" s="8"/>
      <c r="CEQ40" s="8"/>
      <c r="CER40" s="8"/>
      <c r="CES40" s="8"/>
      <c r="CET40" s="8"/>
      <c r="CEU40" s="8"/>
      <c r="CEV40" s="8"/>
      <c r="CEW40" s="8"/>
      <c r="CEX40" s="8"/>
      <c r="CEY40" s="8"/>
      <c r="CEZ40" s="8"/>
      <c r="CFA40" s="8"/>
      <c r="CFB40" s="8"/>
      <c r="CFC40" s="8"/>
      <c r="CFD40" s="8"/>
      <c r="CFE40" s="8"/>
      <c r="CFF40" s="8"/>
      <c r="CFG40" s="8"/>
      <c r="CFH40" s="8"/>
      <c r="CFI40" s="8"/>
      <c r="CFJ40" s="8"/>
      <c r="CFK40" s="8"/>
      <c r="CFL40" s="8"/>
      <c r="CFM40" s="8"/>
      <c r="CFN40" s="8"/>
      <c r="CFO40" s="8"/>
      <c r="CFP40" s="8"/>
      <c r="CFQ40" s="8"/>
      <c r="CFR40" s="8"/>
      <c r="CFS40" s="8"/>
      <c r="CFT40" s="8"/>
      <c r="CFU40" s="8"/>
      <c r="CFV40" s="8"/>
      <c r="CFW40" s="8"/>
      <c r="CFX40" s="8"/>
      <c r="CFY40" s="8"/>
      <c r="CFZ40" s="8"/>
      <c r="CGA40" s="8"/>
      <c r="CGB40" s="8"/>
      <c r="CGC40" s="8"/>
      <c r="CGD40" s="8"/>
      <c r="CGE40" s="8"/>
      <c r="CGF40" s="8"/>
      <c r="CGG40" s="8"/>
      <c r="CGH40" s="8"/>
      <c r="CGI40" s="8"/>
      <c r="CGJ40" s="8"/>
      <c r="CGK40" s="8"/>
      <c r="CGL40" s="8"/>
      <c r="CGM40" s="8"/>
      <c r="CGN40" s="8"/>
      <c r="CGO40" s="8"/>
      <c r="CGP40" s="8"/>
      <c r="CGQ40" s="8"/>
      <c r="CGR40" s="8"/>
      <c r="CGS40" s="8"/>
      <c r="CGT40" s="8"/>
      <c r="CGU40" s="8"/>
      <c r="CGV40" s="8"/>
      <c r="CGW40" s="8"/>
      <c r="CGX40" s="8"/>
      <c r="CGY40" s="8"/>
      <c r="CGZ40" s="8"/>
      <c r="CHA40" s="8"/>
      <c r="CHB40" s="8"/>
      <c r="CHC40" s="8"/>
      <c r="CHD40" s="8"/>
      <c r="CHE40" s="8"/>
      <c r="CHF40" s="8"/>
      <c r="CHG40" s="8"/>
      <c r="CHH40" s="8"/>
      <c r="CHI40" s="8"/>
      <c r="CHJ40" s="8"/>
      <c r="CHK40" s="8"/>
      <c r="CHL40" s="8"/>
      <c r="CHM40" s="8"/>
      <c r="CHN40" s="8"/>
      <c r="CHO40" s="8"/>
      <c r="CHP40" s="8"/>
      <c r="CHQ40" s="8"/>
      <c r="CHR40" s="8"/>
      <c r="CHS40" s="8"/>
      <c r="CHT40" s="8"/>
      <c r="CHU40" s="8"/>
      <c r="CHV40" s="8"/>
      <c r="CHW40" s="8"/>
      <c r="CHX40" s="8"/>
      <c r="CHY40" s="8"/>
      <c r="CHZ40" s="8"/>
      <c r="CIA40" s="8"/>
      <c r="CIB40" s="8"/>
      <c r="CIC40" s="8"/>
      <c r="CID40" s="8"/>
      <c r="CIE40" s="8"/>
      <c r="CIF40" s="8"/>
      <c r="CIG40" s="8"/>
      <c r="CIH40" s="8"/>
      <c r="CII40" s="8"/>
      <c r="CIJ40" s="8"/>
      <c r="CIK40" s="8"/>
      <c r="CIL40" s="8"/>
      <c r="CIM40" s="8"/>
      <c r="CIN40" s="8"/>
      <c r="CIO40" s="8"/>
      <c r="CIP40" s="8"/>
      <c r="CIQ40" s="8"/>
      <c r="CIR40" s="8"/>
      <c r="CIS40" s="8"/>
      <c r="CIT40" s="8"/>
      <c r="CIU40" s="8"/>
      <c r="CIV40" s="8"/>
      <c r="CIW40" s="8"/>
      <c r="CIX40" s="8"/>
      <c r="CIY40" s="8"/>
      <c r="CIZ40" s="8"/>
      <c r="CJA40" s="8"/>
      <c r="CJB40" s="8"/>
      <c r="CJC40" s="8"/>
      <c r="CJD40" s="8"/>
      <c r="CJE40" s="8"/>
      <c r="CJF40" s="8"/>
      <c r="CJG40" s="8"/>
      <c r="CJH40" s="8"/>
      <c r="CJI40" s="8"/>
      <c r="CJJ40" s="8"/>
      <c r="CJK40" s="8"/>
      <c r="CJL40" s="8"/>
      <c r="CJM40" s="8"/>
      <c r="CJN40" s="8"/>
      <c r="CJO40" s="8"/>
      <c r="CJP40" s="8"/>
      <c r="CJQ40" s="8"/>
      <c r="CJR40" s="8"/>
      <c r="CJS40" s="8"/>
      <c r="CJT40" s="8"/>
      <c r="CJU40" s="8"/>
      <c r="CJV40" s="8"/>
      <c r="CJW40" s="8"/>
      <c r="CJX40" s="8"/>
      <c r="CJY40" s="8"/>
      <c r="CJZ40" s="8"/>
      <c r="CKA40" s="8"/>
      <c r="CKB40" s="8"/>
      <c r="CKC40" s="8"/>
      <c r="CKD40" s="8"/>
      <c r="CKE40" s="8"/>
      <c r="CKF40" s="8"/>
      <c r="CKG40" s="8"/>
      <c r="CKH40" s="8"/>
      <c r="CKI40" s="8"/>
      <c r="CKJ40" s="8"/>
      <c r="CKK40" s="8"/>
      <c r="CKL40" s="8"/>
      <c r="CKM40" s="8"/>
      <c r="CKN40" s="8"/>
      <c r="CKO40" s="8"/>
      <c r="CKP40" s="8"/>
      <c r="CKQ40" s="8"/>
      <c r="CKR40" s="8"/>
      <c r="CKS40" s="8"/>
      <c r="CKT40" s="8"/>
      <c r="CKU40" s="8"/>
      <c r="CKV40" s="8"/>
      <c r="CKW40" s="8"/>
      <c r="CKX40" s="8"/>
      <c r="CKY40" s="8"/>
      <c r="CKZ40" s="8"/>
      <c r="CLA40" s="8"/>
      <c r="CLB40" s="8"/>
      <c r="CLC40" s="8"/>
      <c r="CLD40" s="8"/>
      <c r="CLE40" s="8"/>
      <c r="CLF40" s="8"/>
      <c r="CLG40" s="8"/>
      <c r="CLH40" s="8"/>
      <c r="CLI40" s="8"/>
      <c r="CLJ40" s="8"/>
      <c r="CLK40" s="8"/>
      <c r="CLL40" s="8"/>
      <c r="CLM40" s="8"/>
      <c r="CLN40" s="8"/>
      <c r="CLO40" s="8"/>
      <c r="CLP40" s="8"/>
      <c r="CLQ40" s="8"/>
      <c r="CLR40" s="8"/>
      <c r="CLS40" s="8"/>
      <c r="CLT40" s="8"/>
      <c r="CLU40" s="8"/>
      <c r="CLV40" s="8"/>
      <c r="CLW40" s="8"/>
      <c r="CLX40" s="8"/>
      <c r="CLY40" s="8"/>
      <c r="CLZ40" s="8"/>
      <c r="CMA40" s="8"/>
      <c r="CMB40" s="8"/>
      <c r="CMC40" s="8"/>
      <c r="CMD40" s="8"/>
      <c r="CME40" s="8"/>
      <c r="CMF40" s="8"/>
      <c r="CMG40" s="8"/>
      <c r="CMH40" s="8"/>
      <c r="CMI40" s="8"/>
      <c r="CMJ40" s="8"/>
      <c r="CMK40" s="8"/>
      <c r="CML40" s="8"/>
      <c r="CMM40" s="8"/>
      <c r="CMN40" s="8"/>
      <c r="CMO40" s="8"/>
      <c r="CMP40" s="8"/>
      <c r="CMQ40" s="8"/>
      <c r="CMR40" s="8"/>
      <c r="CMS40" s="8"/>
      <c r="CMT40" s="8"/>
      <c r="CMU40" s="8"/>
      <c r="CMV40" s="8"/>
      <c r="CMW40" s="8"/>
      <c r="CMX40" s="8"/>
      <c r="CMY40" s="8"/>
      <c r="CMZ40" s="8"/>
      <c r="CNA40" s="8"/>
      <c r="CNB40" s="8"/>
      <c r="CNC40" s="8"/>
      <c r="CND40" s="8"/>
      <c r="CNE40" s="8"/>
      <c r="CNF40" s="8"/>
      <c r="CNG40" s="8"/>
      <c r="CNH40" s="8"/>
      <c r="CNI40" s="8"/>
      <c r="CNJ40" s="8"/>
      <c r="CNK40" s="8"/>
      <c r="CNL40" s="8"/>
      <c r="CNM40" s="8"/>
      <c r="CNN40" s="8"/>
      <c r="CNO40" s="8"/>
      <c r="CNP40" s="8"/>
      <c r="CNQ40" s="8"/>
      <c r="CNR40" s="8"/>
      <c r="CNS40" s="8"/>
      <c r="CNT40" s="8"/>
      <c r="CNU40" s="8"/>
      <c r="CNV40" s="8"/>
      <c r="CNW40" s="8"/>
      <c r="CNX40" s="8"/>
      <c r="CNY40" s="8"/>
      <c r="CNZ40" s="8"/>
      <c r="COA40" s="8"/>
      <c r="COB40" s="8"/>
      <c r="COC40" s="8"/>
      <c r="COD40" s="8"/>
      <c r="COE40" s="8"/>
      <c r="COF40" s="8"/>
      <c r="COG40" s="8"/>
      <c r="COH40" s="8"/>
      <c r="COI40" s="8"/>
      <c r="COJ40" s="8"/>
      <c r="COK40" s="8"/>
      <c r="COL40" s="8"/>
      <c r="COM40" s="8"/>
      <c r="CON40" s="8"/>
      <c r="COO40" s="8"/>
      <c r="COP40" s="8"/>
      <c r="COQ40" s="8"/>
      <c r="COR40" s="8"/>
      <c r="COS40" s="8"/>
      <c r="COT40" s="8"/>
      <c r="COU40" s="8"/>
      <c r="COV40" s="8"/>
      <c r="COW40" s="8"/>
      <c r="COX40" s="8"/>
      <c r="COY40" s="8"/>
      <c r="COZ40" s="8"/>
      <c r="CPA40" s="8"/>
      <c r="CPB40" s="8"/>
      <c r="CPC40" s="8"/>
      <c r="CPD40" s="8"/>
      <c r="CPE40" s="8"/>
      <c r="CPF40" s="8"/>
      <c r="CPG40" s="8"/>
      <c r="CPH40" s="8"/>
      <c r="CPI40" s="8"/>
      <c r="CPJ40" s="8"/>
      <c r="CPK40" s="8"/>
      <c r="CPL40" s="8"/>
      <c r="CPM40" s="8"/>
      <c r="CPN40" s="8"/>
      <c r="CPO40" s="8"/>
      <c r="CPP40" s="8"/>
      <c r="CPQ40" s="8"/>
      <c r="CPR40" s="8"/>
      <c r="CPS40" s="8"/>
      <c r="CPT40" s="8"/>
      <c r="CPU40" s="8"/>
      <c r="CPV40" s="8"/>
      <c r="CPW40" s="8"/>
      <c r="CPX40" s="8"/>
      <c r="CPY40" s="8"/>
      <c r="CPZ40" s="8"/>
      <c r="CQA40" s="8"/>
      <c r="CQB40" s="8"/>
      <c r="CQC40" s="8"/>
      <c r="CQD40" s="8"/>
      <c r="CQE40" s="8"/>
      <c r="CQF40" s="8"/>
      <c r="CQG40" s="8"/>
      <c r="CQH40" s="8"/>
      <c r="CQI40" s="8"/>
      <c r="CQJ40" s="8"/>
      <c r="CQK40" s="8"/>
      <c r="CQL40" s="8"/>
      <c r="CQM40" s="8"/>
      <c r="CQN40" s="8"/>
      <c r="CQO40" s="8"/>
      <c r="CQP40" s="8"/>
      <c r="CQQ40" s="8"/>
      <c r="CQR40" s="8"/>
      <c r="CQS40" s="8"/>
      <c r="CQT40" s="8"/>
      <c r="CQU40" s="8"/>
      <c r="CQV40" s="8"/>
      <c r="CQW40" s="8"/>
      <c r="CQX40" s="8"/>
      <c r="CQY40" s="8"/>
      <c r="CQZ40" s="8"/>
      <c r="CRA40" s="8"/>
      <c r="CRB40" s="8"/>
      <c r="CRC40" s="8"/>
      <c r="CRD40" s="8"/>
      <c r="CRE40" s="8"/>
      <c r="CRF40" s="8"/>
      <c r="CRG40" s="8"/>
      <c r="CRH40" s="8"/>
      <c r="CRI40" s="8"/>
      <c r="CRJ40" s="8"/>
      <c r="CRK40" s="8"/>
      <c r="CRL40" s="8"/>
      <c r="CRM40" s="8"/>
      <c r="CRN40" s="8"/>
      <c r="CRO40" s="8"/>
      <c r="CRP40" s="8"/>
      <c r="CRQ40" s="8"/>
      <c r="CRR40" s="8"/>
      <c r="CRS40" s="8"/>
      <c r="CRT40" s="8"/>
      <c r="CRU40" s="8"/>
      <c r="CRV40" s="8"/>
      <c r="CRW40" s="8"/>
      <c r="CRX40" s="8"/>
      <c r="CRY40" s="8"/>
      <c r="CRZ40" s="8"/>
      <c r="CSA40" s="8"/>
      <c r="CSB40" s="8"/>
      <c r="CSC40" s="8"/>
      <c r="CSD40" s="8"/>
      <c r="CSE40" s="8"/>
      <c r="CSF40" s="8"/>
      <c r="CSG40" s="8"/>
      <c r="CSH40" s="8"/>
      <c r="CSI40" s="8"/>
      <c r="CSJ40" s="8"/>
      <c r="CSK40" s="8"/>
      <c r="CSL40" s="8"/>
      <c r="CSM40" s="8"/>
      <c r="CSN40" s="8"/>
      <c r="CSO40" s="8"/>
      <c r="CSP40" s="8"/>
      <c r="CSQ40" s="8"/>
      <c r="CSR40" s="8"/>
      <c r="CSS40" s="8"/>
      <c r="CST40" s="8"/>
      <c r="CSU40" s="8"/>
      <c r="CSV40" s="8"/>
      <c r="CSW40" s="8"/>
      <c r="CSX40" s="8"/>
      <c r="CSY40" s="8"/>
      <c r="CSZ40" s="8"/>
      <c r="CTA40" s="8"/>
      <c r="CTB40" s="8"/>
      <c r="CTC40" s="8"/>
      <c r="CTD40" s="8"/>
      <c r="CTE40" s="8"/>
      <c r="CTF40" s="8"/>
      <c r="CTG40" s="8"/>
      <c r="CTH40" s="8"/>
      <c r="CTI40" s="8"/>
      <c r="CTJ40" s="8"/>
      <c r="CTK40" s="8"/>
      <c r="CTL40" s="8"/>
      <c r="CTM40" s="8"/>
      <c r="CTN40" s="8"/>
      <c r="CTO40" s="8"/>
      <c r="CTP40" s="8"/>
      <c r="CTQ40" s="8"/>
      <c r="CTR40" s="8"/>
      <c r="CTS40" s="8"/>
      <c r="CTT40" s="8"/>
      <c r="CTU40" s="8"/>
      <c r="CTV40" s="8"/>
      <c r="CTW40" s="8"/>
      <c r="CTX40" s="8"/>
      <c r="CTY40" s="8"/>
      <c r="CTZ40" s="8"/>
      <c r="CUA40" s="8"/>
      <c r="CUB40" s="8"/>
      <c r="CUC40" s="8"/>
      <c r="CUD40" s="8"/>
      <c r="CUE40" s="8"/>
      <c r="CUF40" s="8"/>
      <c r="CUG40" s="8"/>
      <c r="CUH40" s="8"/>
      <c r="CUI40" s="8"/>
      <c r="CUJ40" s="8"/>
      <c r="CUK40" s="8"/>
      <c r="CUL40" s="8"/>
      <c r="CUM40" s="8"/>
      <c r="CUN40" s="8"/>
      <c r="CUO40" s="8"/>
      <c r="CUP40" s="8"/>
      <c r="CUQ40" s="8"/>
      <c r="CUR40" s="8"/>
      <c r="CUS40" s="8"/>
      <c r="CUT40" s="8"/>
      <c r="CUU40" s="8"/>
      <c r="CUV40" s="8"/>
      <c r="CUW40" s="8"/>
      <c r="CUX40" s="8"/>
      <c r="CUY40" s="8"/>
      <c r="CUZ40" s="8"/>
      <c r="CVA40" s="8"/>
      <c r="CVB40" s="8"/>
      <c r="CVC40" s="8"/>
      <c r="CVD40" s="8"/>
      <c r="CVE40" s="8"/>
      <c r="CVF40" s="8"/>
      <c r="CVG40" s="8"/>
      <c r="CVH40" s="8"/>
      <c r="CVI40" s="8"/>
      <c r="CVJ40" s="8"/>
      <c r="CVK40" s="8"/>
      <c r="CVL40" s="8"/>
      <c r="CVM40" s="8"/>
      <c r="CVN40" s="8"/>
      <c r="CVO40" s="8"/>
      <c r="CVP40" s="8"/>
      <c r="CVQ40" s="8"/>
      <c r="CVR40" s="8"/>
      <c r="CVS40" s="8"/>
      <c r="CVT40" s="8"/>
      <c r="CVU40" s="8"/>
      <c r="CVV40" s="8"/>
      <c r="CVW40" s="8"/>
      <c r="CVX40" s="8"/>
      <c r="CVY40" s="8"/>
      <c r="CVZ40" s="8"/>
      <c r="CWA40" s="8"/>
      <c r="CWB40" s="8"/>
      <c r="CWC40" s="8"/>
      <c r="CWD40" s="8"/>
      <c r="CWE40" s="8"/>
      <c r="CWF40" s="8"/>
      <c r="CWG40" s="8"/>
      <c r="CWH40" s="8"/>
      <c r="CWI40" s="8"/>
      <c r="CWJ40" s="8"/>
      <c r="CWK40" s="8"/>
      <c r="CWL40" s="8"/>
      <c r="CWM40" s="8"/>
      <c r="CWN40" s="8"/>
      <c r="CWO40" s="8"/>
      <c r="CWP40" s="8"/>
      <c r="CWQ40" s="8"/>
      <c r="CWR40" s="8"/>
      <c r="CWS40" s="8"/>
      <c r="CWT40" s="8"/>
      <c r="CWU40" s="8"/>
      <c r="CWV40" s="8"/>
      <c r="CWW40" s="8"/>
      <c r="CWX40" s="8"/>
      <c r="CWY40" s="8"/>
      <c r="CWZ40" s="8"/>
      <c r="CXA40" s="8"/>
      <c r="CXB40" s="8"/>
      <c r="CXC40" s="8"/>
      <c r="CXD40" s="8"/>
      <c r="CXE40" s="8"/>
      <c r="CXF40" s="8"/>
      <c r="CXG40" s="8"/>
      <c r="CXH40" s="8"/>
      <c r="CXI40" s="8"/>
      <c r="CXJ40" s="8"/>
      <c r="CXK40" s="8"/>
      <c r="CXL40" s="8"/>
      <c r="CXM40" s="8"/>
      <c r="CXN40" s="8"/>
      <c r="CXO40" s="8"/>
      <c r="CXP40" s="8"/>
      <c r="CXQ40" s="8"/>
      <c r="CXR40" s="8"/>
      <c r="CXS40" s="8"/>
      <c r="CXT40" s="8"/>
      <c r="CXU40" s="8"/>
      <c r="CXV40" s="8"/>
      <c r="CXW40" s="8"/>
      <c r="CXX40" s="8"/>
      <c r="CXY40" s="8"/>
      <c r="CXZ40" s="8"/>
      <c r="CYA40" s="8"/>
      <c r="CYB40" s="8"/>
      <c r="CYC40" s="8"/>
      <c r="CYD40" s="8"/>
      <c r="CYE40" s="8"/>
      <c r="CYF40" s="8"/>
      <c r="CYG40" s="8"/>
      <c r="CYH40" s="8"/>
      <c r="CYI40" s="8"/>
      <c r="CYJ40" s="8"/>
      <c r="CYK40" s="8"/>
      <c r="CYL40" s="8"/>
      <c r="CYM40" s="8"/>
      <c r="CYN40" s="8"/>
      <c r="CYO40" s="8"/>
      <c r="CYP40" s="8"/>
      <c r="CYQ40" s="8"/>
      <c r="CYR40" s="8"/>
      <c r="CYS40" s="8"/>
      <c r="CYT40" s="8"/>
      <c r="CYU40" s="8"/>
      <c r="CYV40" s="8"/>
      <c r="CYW40" s="8"/>
      <c r="CYX40" s="8"/>
      <c r="CYY40" s="8"/>
      <c r="CYZ40" s="8"/>
      <c r="CZA40" s="8"/>
      <c r="CZB40" s="8"/>
      <c r="CZC40" s="8"/>
      <c r="CZD40" s="8"/>
      <c r="CZE40" s="8"/>
      <c r="CZF40" s="8"/>
      <c r="CZG40" s="8"/>
      <c r="CZH40" s="8"/>
      <c r="CZI40" s="8"/>
      <c r="CZJ40" s="8"/>
      <c r="CZK40" s="8"/>
      <c r="CZL40" s="8"/>
      <c r="CZM40" s="8"/>
      <c r="CZN40" s="8"/>
      <c r="CZO40" s="8"/>
      <c r="CZP40" s="8"/>
      <c r="CZQ40" s="8"/>
      <c r="CZR40" s="8"/>
      <c r="CZS40" s="8"/>
      <c r="CZT40" s="8"/>
      <c r="CZU40" s="8"/>
      <c r="CZV40" s="8"/>
      <c r="CZW40" s="8"/>
      <c r="CZX40" s="8"/>
      <c r="CZY40" s="8"/>
      <c r="CZZ40" s="8"/>
      <c r="DAA40" s="8"/>
      <c r="DAB40" s="8"/>
      <c r="DAC40" s="8"/>
      <c r="DAD40" s="8"/>
      <c r="DAE40" s="8"/>
      <c r="DAF40" s="8"/>
      <c r="DAG40" s="8"/>
      <c r="DAH40" s="8"/>
      <c r="DAI40" s="8"/>
      <c r="DAJ40" s="8"/>
      <c r="DAK40" s="8"/>
      <c r="DAL40" s="8"/>
      <c r="DAM40" s="8"/>
      <c r="DAN40" s="8"/>
      <c r="DAO40" s="8"/>
      <c r="DAP40" s="8"/>
      <c r="DAQ40" s="8"/>
      <c r="DAR40" s="8"/>
      <c r="DAS40" s="8"/>
      <c r="DAT40" s="8"/>
      <c r="DAU40" s="8"/>
      <c r="DAV40" s="8"/>
      <c r="DAW40" s="8"/>
      <c r="DAX40" s="8"/>
      <c r="DAY40" s="8"/>
      <c r="DAZ40" s="8"/>
      <c r="DBA40" s="8"/>
      <c r="DBB40" s="8"/>
      <c r="DBC40" s="8"/>
      <c r="DBD40" s="8"/>
      <c r="DBE40" s="8"/>
      <c r="DBF40" s="8"/>
      <c r="DBG40" s="8"/>
      <c r="DBH40" s="8"/>
      <c r="DBI40" s="8"/>
      <c r="DBJ40" s="8"/>
      <c r="DBK40" s="8"/>
      <c r="DBL40" s="8"/>
      <c r="DBM40" s="8"/>
      <c r="DBN40" s="8"/>
      <c r="DBO40" s="8"/>
      <c r="DBP40" s="8"/>
      <c r="DBQ40" s="8"/>
      <c r="DBR40" s="8"/>
      <c r="DBS40" s="8"/>
      <c r="DBT40" s="8"/>
      <c r="DBU40" s="8"/>
      <c r="DBV40" s="8"/>
      <c r="DBW40" s="8"/>
      <c r="DBX40" s="8"/>
      <c r="DBY40" s="8"/>
      <c r="DBZ40" s="8"/>
      <c r="DCA40" s="8"/>
      <c r="DCB40" s="8"/>
      <c r="DCC40" s="8"/>
      <c r="DCD40" s="8"/>
      <c r="DCE40" s="8"/>
      <c r="DCF40" s="8"/>
      <c r="DCG40" s="8"/>
      <c r="DCH40" s="8"/>
      <c r="DCI40" s="8"/>
      <c r="DCJ40" s="8"/>
      <c r="DCK40" s="8"/>
      <c r="DCL40" s="8"/>
      <c r="DCM40" s="8"/>
      <c r="DCN40" s="8"/>
      <c r="DCO40" s="8"/>
      <c r="DCP40" s="8"/>
      <c r="DCQ40" s="8"/>
      <c r="DCR40" s="8"/>
      <c r="DCS40" s="8"/>
      <c r="DCT40" s="8"/>
      <c r="DCU40" s="8"/>
      <c r="DCV40" s="8"/>
      <c r="DCW40" s="8"/>
      <c r="DCX40" s="8"/>
      <c r="DCY40" s="8"/>
      <c r="DCZ40" s="8"/>
      <c r="DDA40" s="8"/>
      <c r="DDB40" s="8"/>
      <c r="DDC40" s="8"/>
      <c r="DDD40" s="8"/>
      <c r="DDE40" s="8"/>
      <c r="DDF40" s="8"/>
      <c r="DDG40" s="8"/>
      <c r="DDH40" s="8"/>
      <c r="DDI40" s="8"/>
      <c r="DDJ40" s="8"/>
      <c r="DDK40" s="8"/>
      <c r="DDL40" s="8"/>
      <c r="DDM40" s="8"/>
      <c r="DDN40" s="8"/>
      <c r="DDO40" s="8"/>
      <c r="DDP40" s="8"/>
      <c r="DDQ40" s="8"/>
      <c r="DDR40" s="8"/>
      <c r="DDS40" s="8"/>
      <c r="DDT40" s="8"/>
      <c r="DDU40" s="8"/>
      <c r="DDV40" s="8"/>
      <c r="DDW40" s="8"/>
      <c r="DDX40" s="8"/>
      <c r="DDY40" s="8"/>
      <c r="DDZ40" s="8"/>
      <c r="DEA40" s="8"/>
      <c r="DEB40" s="8"/>
      <c r="DEC40" s="8"/>
      <c r="DED40" s="8"/>
      <c r="DEE40" s="8"/>
      <c r="DEF40" s="8"/>
      <c r="DEG40" s="8"/>
      <c r="DEH40" s="8"/>
      <c r="DEI40" s="8"/>
      <c r="DEJ40" s="8"/>
      <c r="DEK40" s="8"/>
      <c r="DEL40" s="8"/>
      <c r="DEM40" s="8"/>
      <c r="DEN40" s="8"/>
      <c r="DEO40" s="8"/>
      <c r="DEP40" s="8"/>
      <c r="DEQ40" s="8"/>
      <c r="DER40" s="8"/>
      <c r="DES40" s="8"/>
      <c r="DET40" s="8"/>
      <c r="DEU40" s="8"/>
      <c r="DEV40" s="8"/>
      <c r="DEW40" s="8"/>
      <c r="DEX40" s="8"/>
      <c r="DEY40" s="8"/>
      <c r="DEZ40" s="8"/>
      <c r="DFA40" s="8"/>
      <c r="DFB40" s="8"/>
      <c r="DFC40" s="8"/>
      <c r="DFD40" s="8"/>
      <c r="DFE40" s="8"/>
      <c r="DFF40" s="8"/>
      <c r="DFG40" s="8"/>
      <c r="DFH40" s="8"/>
      <c r="DFI40" s="8"/>
      <c r="DFJ40" s="8"/>
      <c r="DFK40" s="8"/>
      <c r="DFL40" s="8"/>
      <c r="DFM40" s="8"/>
      <c r="DFN40" s="8"/>
      <c r="DFO40" s="8"/>
      <c r="DFP40" s="8"/>
      <c r="DFQ40" s="8"/>
      <c r="DFR40" s="8"/>
      <c r="DFS40" s="8"/>
      <c r="DFT40" s="8"/>
      <c r="DFU40" s="8"/>
      <c r="DFV40" s="8"/>
      <c r="DFW40" s="8"/>
      <c r="DFX40" s="8"/>
      <c r="DFY40" s="8"/>
      <c r="DFZ40" s="8"/>
      <c r="DGA40" s="8"/>
      <c r="DGB40" s="8"/>
      <c r="DGC40" s="8"/>
      <c r="DGD40" s="8"/>
      <c r="DGE40" s="8"/>
      <c r="DGF40" s="8"/>
      <c r="DGG40" s="8"/>
      <c r="DGH40" s="8"/>
      <c r="DGI40" s="8"/>
      <c r="DGJ40" s="8"/>
      <c r="DGK40" s="8"/>
      <c r="DGL40" s="8"/>
      <c r="DGM40" s="8"/>
      <c r="DGN40" s="8"/>
      <c r="DGO40" s="8"/>
      <c r="DGP40" s="8"/>
      <c r="DGQ40" s="8"/>
      <c r="DGR40" s="8"/>
      <c r="DGS40" s="8"/>
      <c r="DGT40" s="8"/>
      <c r="DGU40" s="8"/>
      <c r="DGV40" s="8"/>
      <c r="DGW40" s="8"/>
      <c r="DGX40" s="8"/>
      <c r="DGY40" s="8"/>
      <c r="DGZ40" s="8"/>
      <c r="DHA40" s="8"/>
      <c r="DHB40" s="8"/>
      <c r="DHC40" s="8"/>
      <c r="DHD40" s="8"/>
      <c r="DHE40" s="8"/>
      <c r="DHF40" s="8"/>
      <c r="DHG40" s="8"/>
      <c r="DHH40" s="8"/>
      <c r="DHI40" s="8"/>
      <c r="DHJ40" s="8"/>
      <c r="DHK40" s="8"/>
      <c r="DHL40" s="8"/>
      <c r="DHM40" s="8"/>
      <c r="DHN40" s="8"/>
      <c r="DHO40" s="8"/>
      <c r="DHP40" s="8"/>
      <c r="DHQ40" s="8"/>
      <c r="DHR40" s="8"/>
      <c r="DHS40" s="8"/>
      <c r="DHT40" s="8"/>
      <c r="DHU40" s="8"/>
      <c r="DHV40" s="8"/>
      <c r="DHW40" s="8"/>
      <c r="DHX40" s="8"/>
      <c r="DHY40" s="8"/>
      <c r="DHZ40" s="8"/>
      <c r="DIA40" s="8"/>
      <c r="DIB40" s="8"/>
      <c r="DIC40" s="8"/>
      <c r="DID40" s="8"/>
      <c r="DIE40" s="8"/>
      <c r="DIF40" s="8"/>
      <c r="DIG40" s="8"/>
      <c r="DIH40" s="8"/>
      <c r="DII40" s="8"/>
      <c r="DIJ40" s="8"/>
      <c r="DIK40" s="8"/>
      <c r="DIL40" s="8"/>
      <c r="DIM40" s="8"/>
      <c r="DIN40" s="8"/>
      <c r="DIO40" s="8"/>
      <c r="DIP40" s="8"/>
      <c r="DIQ40" s="8"/>
      <c r="DIR40" s="8"/>
      <c r="DIS40" s="8"/>
      <c r="DIT40" s="8"/>
      <c r="DIU40" s="8"/>
      <c r="DIV40" s="8"/>
      <c r="DIW40" s="8"/>
      <c r="DIX40" s="8"/>
      <c r="DIY40" s="8"/>
      <c r="DIZ40" s="8"/>
      <c r="DJA40" s="8"/>
      <c r="DJB40" s="8"/>
      <c r="DJC40" s="8"/>
      <c r="DJD40" s="8"/>
      <c r="DJE40" s="8"/>
      <c r="DJF40" s="8"/>
      <c r="DJG40" s="8"/>
      <c r="DJH40" s="8"/>
      <c r="DJI40" s="8"/>
      <c r="DJJ40" s="8"/>
      <c r="DJK40" s="8"/>
      <c r="DJL40" s="8"/>
      <c r="DJM40" s="8"/>
      <c r="DJN40" s="8"/>
      <c r="DJO40" s="8"/>
      <c r="DJP40" s="8"/>
      <c r="DJQ40" s="8"/>
      <c r="DJR40" s="8"/>
      <c r="DJS40" s="8"/>
      <c r="DJT40" s="8"/>
      <c r="DJU40" s="8"/>
      <c r="DJV40" s="8"/>
      <c r="DJW40" s="8"/>
      <c r="DJX40" s="8"/>
      <c r="DJY40" s="8"/>
      <c r="DJZ40" s="8"/>
      <c r="DKA40" s="8"/>
      <c r="DKB40" s="8"/>
      <c r="DKC40" s="8"/>
      <c r="DKD40" s="8"/>
      <c r="DKE40" s="8"/>
      <c r="DKF40" s="8"/>
      <c r="DKG40" s="8"/>
      <c r="DKH40" s="8"/>
      <c r="DKI40" s="8"/>
      <c r="DKJ40" s="8"/>
      <c r="DKK40" s="8"/>
      <c r="DKL40" s="8"/>
      <c r="DKM40" s="8"/>
      <c r="DKN40" s="8"/>
      <c r="DKO40" s="8"/>
      <c r="DKP40" s="8"/>
      <c r="DKQ40" s="8"/>
      <c r="DKR40" s="8"/>
      <c r="DKS40" s="8"/>
      <c r="DKT40" s="8"/>
      <c r="DKU40" s="8"/>
      <c r="DKV40" s="8"/>
      <c r="DKW40" s="8"/>
      <c r="DKX40" s="8"/>
      <c r="DKY40" s="8"/>
      <c r="DKZ40" s="8"/>
      <c r="DLA40" s="8"/>
      <c r="DLB40" s="8"/>
      <c r="DLC40" s="8"/>
      <c r="DLD40" s="8"/>
      <c r="DLE40" s="8"/>
      <c r="DLF40" s="8"/>
      <c r="DLG40" s="8"/>
      <c r="DLH40" s="8"/>
      <c r="DLI40" s="8"/>
      <c r="DLJ40" s="8"/>
      <c r="DLK40" s="8"/>
      <c r="DLL40" s="8"/>
      <c r="DLM40" s="8"/>
      <c r="DLN40" s="8"/>
      <c r="DLO40" s="8"/>
      <c r="DLP40" s="8"/>
      <c r="DLQ40" s="8"/>
      <c r="DLR40" s="8"/>
      <c r="DLS40" s="8"/>
      <c r="DLT40" s="8"/>
      <c r="DLU40" s="8"/>
      <c r="DLV40" s="8"/>
      <c r="DLW40" s="8"/>
      <c r="DLX40" s="8"/>
      <c r="DLY40" s="8"/>
      <c r="DLZ40" s="8"/>
      <c r="DMA40" s="8"/>
      <c r="DMB40" s="8"/>
      <c r="DMC40" s="8"/>
      <c r="DMD40" s="8"/>
      <c r="DME40" s="8"/>
      <c r="DMF40" s="8"/>
      <c r="DMG40" s="8"/>
      <c r="DMH40" s="8"/>
      <c r="DMI40" s="8"/>
      <c r="DMJ40" s="8"/>
      <c r="DMK40" s="8"/>
      <c r="DML40" s="8"/>
      <c r="DMM40" s="8"/>
      <c r="DMN40" s="8"/>
      <c r="DMO40" s="8"/>
      <c r="DMP40" s="8"/>
      <c r="DMQ40" s="8"/>
      <c r="DMR40" s="8"/>
      <c r="DMS40" s="8"/>
      <c r="DMT40" s="8"/>
      <c r="DMU40" s="8"/>
      <c r="DMV40" s="8"/>
      <c r="DMW40" s="8"/>
      <c r="DMX40" s="8"/>
      <c r="DMY40" s="8"/>
      <c r="DMZ40" s="8"/>
      <c r="DNA40" s="8"/>
      <c r="DNB40" s="8"/>
      <c r="DNC40" s="8"/>
      <c r="DND40" s="8"/>
      <c r="DNE40" s="8"/>
      <c r="DNF40" s="8"/>
      <c r="DNG40" s="8"/>
      <c r="DNH40" s="8"/>
      <c r="DNI40" s="8"/>
      <c r="DNJ40" s="8"/>
      <c r="DNK40" s="8"/>
      <c r="DNL40" s="8"/>
      <c r="DNM40" s="8"/>
      <c r="DNN40" s="8"/>
      <c r="DNO40" s="8"/>
      <c r="DNP40" s="8"/>
      <c r="DNQ40" s="8"/>
      <c r="DNR40" s="8"/>
      <c r="DNS40" s="8"/>
      <c r="DNT40" s="8"/>
      <c r="DNU40" s="8"/>
      <c r="DNV40" s="8"/>
      <c r="DNW40" s="8"/>
      <c r="DNX40" s="8"/>
      <c r="DNY40" s="8"/>
      <c r="DNZ40" s="8"/>
      <c r="DOA40" s="8"/>
      <c r="DOB40" s="8"/>
      <c r="DOC40" s="8"/>
      <c r="DOD40" s="8"/>
      <c r="DOE40" s="8"/>
      <c r="DOF40" s="8"/>
      <c r="DOG40" s="8"/>
      <c r="DOH40" s="8"/>
      <c r="DOI40" s="8"/>
      <c r="DOJ40" s="8"/>
      <c r="DOK40" s="8"/>
      <c r="DOL40" s="8"/>
      <c r="DOM40" s="8"/>
      <c r="DON40" s="8"/>
      <c r="DOO40" s="8"/>
      <c r="DOP40" s="8"/>
      <c r="DOQ40" s="8"/>
      <c r="DOR40" s="8"/>
      <c r="DOS40" s="8"/>
      <c r="DOT40" s="8"/>
      <c r="DOU40" s="8"/>
      <c r="DOV40" s="8"/>
      <c r="DOW40" s="8"/>
      <c r="DOX40" s="8"/>
      <c r="DOY40" s="8"/>
      <c r="DOZ40" s="8"/>
      <c r="DPA40" s="8"/>
      <c r="DPB40" s="8"/>
      <c r="DPC40" s="8"/>
      <c r="DPD40" s="8"/>
      <c r="DPE40" s="8"/>
      <c r="DPF40" s="8"/>
      <c r="DPG40" s="8"/>
      <c r="DPH40" s="8"/>
      <c r="DPI40" s="8"/>
      <c r="DPJ40" s="8"/>
      <c r="DPK40" s="8"/>
      <c r="DPL40" s="8"/>
      <c r="DPM40" s="8"/>
      <c r="DPN40" s="8"/>
      <c r="DPO40" s="8"/>
      <c r="DPP40" s="8"/>
      <c r="DPQ40" s="8"/>
      <c r="DPR40" s="8"/>
      <c r="DPS40" s="8"/>
      <c r="DPT40" s="8"/>
      <c r="DPU40" s="8"/>
      <c r="DPV40" s="8"/>
      <c r="DPW40" s="8"/>
      <c r="DPX40" s="8"/>
      <c r="DPY40" s="8"/>
      <c r="DPZ40" s="8"/>
      <c r="DQA40" s="8"/>
      <c r="DQB40" s="8"/>
      <c r="DQC40" s="8"/>
      <c r="DQD40" s="8"/>
      <c r="DQE40" s="8"/>
      <c r="DQF40" s="8"/>
      <c r="DQG40" s="8"/>
      <c r="DQH40" s="8"/>
      <c r="DQI40" s="8"/>
      <c r="DQJ40" s="8"/>
      <c r="DQK40" s="8"/>
      <c r="DQL40" s="8"/>
      <c r="DQM40" s="8"/>
      <c r="DQN40" s="8"/>
      <c r="DQO40" s="8"/>
      <c r="DQP40" s="8"/>
      <c r="DQQ40" s="8"/>
      <c r="DQR40" s="8"/>
      <c r="DQS40" s="8"/>
      <c r="DQT40" s="8"/>
      <c r="DQU40" s="8"/>
      <c r="DQV40" s="8"/>
      <c r="DQW40" s="8"/>
      <c r="DQX40" s="8"/>
      <c r="DQY40" s="8"/>
      <c r="DQZ40" s="8"/>
      <c r="DRA40" s="8"/>
      <c r="DRB40" s="8"/>
      <c r="DRC40" s="8"/>
      <c r="DRD40" s="8"/>
      <c r="DRE40" s="8"/>
      <c r="DRF40" s="8"/>
      <c r="DRG40" s="8"/>
      <c r="DRH40" s="8"/>
      <c r="DRI40" s="8"/>
      <c r="DRJ40" s="8"/>
      <c r="DRK40" s="8"/>
      <c r="DRL40" s="8"/>
      <c r="DRM40" s="8"/>
      <c r="DRN40" s="8"/>
      <c r="DRO40" s="8"/>
      <c r="DRP40" s="8"/>
      <c r="DRQ40" s="8"/>
      <c r="DRR40" s="8"/>
      <c r="DRS40" s="8"/>
      <c r="DRT40" s="8"/>
      <c r="DRU40" s="8"/>
      <c r="DRV40" s="8"/>
      <c r="DRW40" s="8"/>
      <c r="DRX40" s="8"/>
      <c r="DRY40" s="8"/>
      <c r="DRZ40" s="8"/>
      <c r="DSA40" s="8"/>
      <c r="DSB40" s="8"/>
      <c r="DSC40" s="8"/>
      <c r="DSD40" s="8"/>
      <c r="DSE40" s="8"/>
      <c r="DSF40" s="8"/>
      <c r="DSG40" s="8"/>
      <c r="DSH40" s="8"/>
      <c r="DSI40" s="8"/>
      <c r="DSJ40" s="8"/>
      <c r="DSK40" s="8"/>
      <c r="DSL40" s="8"/>
      <c r="DSM40" s="8"/>
      <c r="DSN40" s="8"/>
      <c r="DSO40" s="8"/>
      <c r="DSP40" s="8"/>
      <c r="DSQ40" s="8"/>
      <c r="DSR40" s="8"/>
      <c r="DSS40" s="8"/>
      <c r="DST40" s="8"/>
      <c r="DSU40" s="8"/>
      <c r="DSV40" s="8"/>
      <c r="DSW40" s="8"/>
      <c r="DSX40" s="8"/>
      <c r="DSY40" s="8"/>
      <c r="DSZ40" s="8"/>
      <c r="DTA40" s="8"/>
      <c r="DTB40" s="8"/>
      <c r="DTC40" s="8"/>
      <c r="DTD40" s="8"/>
      <c r="DTE40" s="8"/>
      <c r="DTF40" s="8"/>
      <c r="DTG40" s="8"/>
      <c r="DTH40" s="8"/>
      <c r="DTI40" s="8"/>
      <c r="DTJ40" s="8"/>
      <c r="DTK40" s="8"/>
      <c r="DTL40" s="8"/>
      <c r="DTM40" s="8"/>
      <c r="DTN40" s="8"/>
      <c r="DTO40" s="8"/>
      <c r="DTP40" s="8"/>
      <c r="DTQ40" s="8"/>
      <c r="DTR40" s="8"/>
      <c r="DTS40" s="8"/>
      <c r="DTT40" s="8"/>
      <c r="DTU40" s="8"/>
      <c r="DTV40" s="8"/>
      <c r="DTW40" s="8"/>
      <c r="DTX40" s="8"/>
      <c r="DTY40" s="8"/>
      <c r="DTZ40" s="8"/>
      <c r="DUA40" s="8"/>
      <c r="DUB40" s="8"/>
      <c r="DUC40" s="8"/>
      <c r="DUD40" s="8"/>
      <c r="DUE40" s="8"/>
      <c r="DUF40" s="8"/>
      <c r="DUG40" s="8"/>
      <c r="DUH40" s="8"/>
      <c r="DUI40" s="8"/>
      <c r="DUJ40" s="8"/>
      <c r="DUK40" s="8"/>
      <c r="DUL40" s="8"/>
      <c r="DUM40" s="8"/>
      <c r="DUN40" s="8"/>
      <c r="DUO40" s="8"/>
      <c r="DUP40" s="8"/>
      <c r="DUQ40" s="8"/>
      <c r="DUR40" s="8"/>
      <c r="DUS40" s="8"/>
      <c r="DUT40" s="8"/>
      <c r="DUU40" s="8"/>
      <c r="DUV40" s="8"/>
      <c r="DUW40" s="8"/>
      <c r="DUX40" s="8"/>
      <c r="DUY40" s="8"/>
      <c r="DUZ40" s="8"/>
      <c r="DVA40" s="8"/>
      <c r="DVB40" s="8"/>
      <c r="DVC40" s="8"/>
      <c r="DVD40" s="8"/>
      <c r="DVE40" s="8"/>
      <c r="DVF40" s="8"/>
      <c r="DVG40" s="8"/>
      <c r="DVH40" s="8"/>
      <c r="DVI40" s="8"/>
      <c r="DVJ40" s="8"/>
      <c r="DVK40" s="8"/>
      <c r="DVL40" s="8"/>
      <c r="DVM40" s="8"/>
      <c r="DVN40" s="8"/>
      <c r="DVO40" s="8"/>
      <c r="DVP40" s="8"/>
      <c r="DVQ40" s="8"/>
      <c r="DVR40" s="8"/>
      <c r="DVS40" s="8"/>
      <c r="DVT40" s="8"/>
      <c r="DVU40" s="8"/>
      <c r="DVV40" s="8"/>
      <c r="DVW40" s="8"/>
      <c r="DVX40" s="8"/>
      <c r="DVY40" s="8"/>
      <c r="DVZ40" s="8"/>
      <c r="DWA40" s="8"/>
      <c r="DWB40" s="8"/>
      <c r="DWC40" s="8"/>
      <c r="DWD40" s="8"/>
      <c r="DWE40" s="8"/>
      <c r="DWF40" s="8"/>
      <c r="DWG40" s="8"/>
      <c r="DWH40" s="8"/>
      <c r="DWI40" s="8"/>
      <c r="DWJ40" s="8"/>
      <c r="DWK40" s="8"/>
      <c r="DWL40" s="8"/>
      <c r="DWM40" s="8"/>
      <c r="DWN40" s="8"/>
      <c r="DWO40" s="8"/>
      <c r="DWP40" s="8"/>
      <c r="DWQ40" s="8"/>
      <c r="DWR40" s="8"/>
      <c r="DWS40" s="8"/>
      <c r="DWT40" s="8"/>
      <c r="DWU40" s="8"/>
      <c r="DWV40" s="8"/>
      <c r="DWW40" s="8"/>
      <c r="DWX40" s="8"/>
      <c r="DWY40" s="8"/>
      <c r="DWZ40" s="8"/>
      <c r="DXA40" s="8"/>
      <c r="DXB40" s="8"/>
      <c r="DXC40" s="8"/>
      <c r="DXD40" s="8"/>
      <c r="DXE40" s="8"/>
      <c r="DXF40" s="8"/>
      <c r="DXG40" s="8"/>
      <c r="DXH40" s="8"/>
      <c r="DXI40" s="8"/>
      <c r="DXJ40" s="8"/>
      <c r="DXK40" s="8"/>
      <c r="DXL40" s="8"/>
      <c r="DXM40" s="8"/>
      <c r="DXN40" s="8"/>
      <c r="DXO40" s="8"/>
      <c r="DXP40" s="8"/>
      <c r="DXQ40" s="8"/>
      <c r="DXR40" s="8"/>
      <c r="DXS40" s="8"/>
      <c r="DXT40" s="8"/>
      <c r="DXU40" s="8"/>
      <c r="DXV40" s="8"/>
      <c r="DXW40" s="8"/>
      <c r="DXX40" s="8"/>
      <c r="DXY40" s="8"/>
      <c r="DXZ40" s="8"/>
      <c r="DYA40" s="8"/>
      <c r="DYB40" s="8"/>
      <c r="DYC40" s="8"/>
      <c r="DYD40" s="8"/>
      <c r="DYE40" s="8"/>
      <c r="DYF40" s="8"/>
      <c r="DYG40" s="8"/>
      <c r="DYH40" s="8"/>
      <c r="DYI40" s="8"/>
      <c r="DYJ40" s="8"/>
      <c r="DYK40" s="8"/>
      <c r="DYL40" s="8"/>
      <c r="DYM40" s="8"/>
      <c r="DYN40" s="8"/>
      <c r="DYO40" s="8"/>
      <c r="DYP40" s="8"/>
      <c r="DYQ40" s="8"/>
      <c r="DYR40" s="8"/>
      <c r="DYS40" s="8"/>
      <c r="DYT40" s="8"/>
      <c r="DYU40" s="8"/>
      <c r="DYV40" s="8"/>
      <c r="DYW40" s="8"/>
      <c r="DYX40" s="8"/>
      <c r="DYY40" s="8"/>
      <c r="DYZ40" s="8"/>
      <c r="DZA40" s="8"/>
      <c r="DZB40" s="8"/>
      <c r="DZC40" s="8"/>
      <c r="DZD40" s="8"/>
      <c r="DZE40" s="8"/>
      <c r="DZF40" s="8"/>
      <c r="DZG40" s="8"/>
      <c r="DZH40" s="8"/>
      <c r="DZI40" s="8"/>
      <c r="DZJ40" s="8"/>
      <c r="DZK40" s="8"/>
      <c r="DZL40" s="8"/>
      <c r="DZM40" s="8"/>
      <c r="DZN40" s="8"/>
      <c r="DZO40" s="8"/>
      <c r="DZP40" s="8"/>
      <c r="DZQ40" s="8"/>
      <c r="DZR40" s="8"/>
      <c r="DZS40" s="8"/>
      <c r="DZT40" s="8"/>
      <c r="DZU40" s="8"/>
      <c r="DZV40" s="8"/>
      <c r="DZW40" s="8"/>
      <c r="DZX40" s="8"/>
      <c r="DZY40" s="8"/>
      <c r="DZZ40" s="8"/>
      <c r="EAA40" s="8"/>
      <c r="EAB40" s="8"/>
      <c r="EAC40" s="8"/>
      <c r="EAD40" s="8"/>
      <c r="EAE40" s="8"/>
      <c r="EAF40" s="8"/>
      <c r="EAG40" s="8"/>
      <c r="EAH40" s="8"/>
      <c r="EAI40" s="8"/>
      <c r="EAJ40" s="8"/>
      <c r="EAK40" s="8"/>
      <c r="EAL40" s="8"/>
      <c r="EAM40" s="8"/>
      <c r="EAN40" s="8"/>
      <c r="EAO40" s="8"/>
      <c r="EAP40" s="8"/>
      <c r="EAQ40" s="8"/>
      <c r="EAR40" s="8"/>
      <c r="EAS40" s="8"/>
      <c r="EAT40" s="8"/>
      <c r="EAU40" s="8"/>
      <c r="EAV40" s="8"/>
      <c r="EAW40" s="8"/>
      <c r="EAX40" s="8"/>
      <c r="EAY40" s="8"/>
      <c r="EAZ40" s="8"/>
      <c r="EBA40" s="8"/>
      <c r="EBB40" s="8"/>
      <c r="EBC40" s="8"/>
      <c r="EBD40" s="8"/>
      <c r="EBE40" s="8"/>
      <c r="EBF40" s="8"/>
      <c r="EBG40" s="8"/>
      <c r="EBH40" s="8"/>
      <c r="EBI40" s="8"/>
      <c r="EBJ40" s="8"/>
      <c r="EBK40" s="8"/>
      <c r="EBL40" s="8"/>
      <c r="EBM40" s="8"/>
      <c r="EBN40" s="8"/>
      <c r="EBO40" s="8"/>
      <c r="EBP40" s="8"/>
      <c r="EBQ40" s="8"/>
      <c r="EBR40" s="8"/>
      <c r="EBS40" s="8"/>
      <c r="EBT40" s="8"/>
      <c r="EBU40" s="8"/>
      <c r="EBV40" s="8"/>
      <c r="EBW40" s="8"/>
      <c r="EBX40" s="8"/>
      <c r="EBY40" s="8"/>
      <c r="EBZ40" s="8"/>
      <c r="ECA40" s="8"/>
      <c r="ECB40" s="8"/>
      <c r="ECC40" s="8"/>
      <c r="ECD40" s="8"/>
      <c r="ECE40" s="8"/>
      <c r="ECF40" s="8"/>
      <c r="ECG40" s="8"/>
      <c r="ECH40" s="8"/>
      <c r="ECI40" s="8"/>
      <c r="ECJ40" s="8"/>
      <c r="ECK40" s="8"/>
      <c r="ECL40" s="8"/>
      <c r="ECM40" s="8"/>
      <c r="ECN40" s="8"/>
      <c r="ECO40" s="8"/>
      <c r="ECP40" s="8"/>
      <c r="ECQ40" s="8"/>
      <c r="ECR40" s="8"/>
      <c r="ECS40" s="8"/>
      <c r="ECT40" s="8"/>
      <c r="ECU40" s="8"/>
      <c r="ECV40" s="8"/>
      <c r="ECW40" s="8"/>
      <c r="ECX40" s="8"/>
      <c r="ECY40" s="8"/>
      <c r="ECZ40" s="8"/>
      <c r="EDA40" s="8"/>
      <c r="EDB40" s="8"/>
      <c r="EDC40" s="8"/>
      <c r="EDD40" s="8"/>
      <c r="EDE40" s="8"/>
      <c r="EDF40" s="8"/>
      <c r="EDG40" s="8"/>
      <c r="EDH40" s="8"/>
      <c r="EDI40" s="8"/>
      <c r="EDJ40" s="8"/>
      <c r="EDK40" s="8"/>
      <c r="EDL40" s="8"/>
      <c r="EDM40" s="8"/>
      <c r="EDN40" s="8"/>
      <c r="EDO40" s="8"/>
      <c r="EDP40" s="8"/>
      <c r="EDQ40" s="8"/>
      <c r="EDR40" s="8"/>
      <c r="EDS40" s="8"/>
      <c r="EDT40" s="8"/>
      <c r="EDU40" s="8"/>
      <c r="EDV40" s="8"/>
      <c r="EDW40" s="8"/>
      <c r="EDX40" s="8"/>
      <c r="EDY40" s="8"/>
      <c r="EDZ40" s="8"/>
      <c r="EEA40" s="8"/>
      <c r="EEB40" s="8"/>
      <c r="EEC40" s="8"/>
      <c r="EED40" s="8"/>
      <c r="EEE40" s="8"/>
      <c r="EEF40" s="8"/>
      <c r="EEG40" s="8"/>
      <c r="EEH40" s="8"/>
      <c r="EEI40" s="8"/>
      <c r="EEJ40" s="8"/>
      <c r="EEK40" s="8"/>
      <c r="EEL40" s="8"/>
      <c r="EEM40" s="8"/>
      <c r="EEN40" s="8"/>
      <c r="EEO40" s="8"/>
      <c r="EEP40" s="8"/>
      <c r="EEQ40" s="8"/>
      <c r="EER40" s="8"/>
      <c r="EES40" s="8"/>
      <c r="EET40" s="8"/>
      <c r="EEU40" s="8"/>
      <c r="EEV40" s="8"/>
      <c r="EEW40" s="8"/>
      <c r="EEX40" s="8"/>
      <c r="EEY40" s="8"/>
      <c r="EEZ40" s="8"/>
      <c r="EFA40" s="8"/>
      <c r="EFB40" s="8"/>
      <c r="EFC40" s="8"/>
      <c r="EFD40" s="8"/>
      <c r="EFE40" s="8"/>
      <c r="EFF40" s="8"/>
      <c r="EFG40" s="8"/>
      <c r="EFH40" s="8"/>
      <c r="EFI40" s="8"/>
      <c r="EFJ40" s="8"/>
      <c r="EFK40" s="8"/>
      <c r="EFL40" s="8"/>
      <c r="EFM40" s="8"/>
      <c r="EFN40" s="8"/>
      <c r="EFO40" s="8"/>
      <c r="EFP40" s="8"/>
      <c r="EFQ40" s="8"/>
      <c r="EFR40" s="8"/>
      <c r="EFS40" s="8"/>
      <c r="EFT40" s="8"/>
      <c r="EFU40" s="8"/>
      <c r="EFV40" s="8"/>
      <c r="EFW40" s="8"/>
      <c r="EFX40" s="8"/>
      <c r="EFY40" s="8"/>
      <c r="EFZ40" s="8"/>
      <c r="EGA40" s="8"/>
      <c r="EGB40" s="8"/>
      <c r="EGC40" s="8"/>
      <c r="EGD40" s="8"/>
      <c r="EGE40" s="8"/>
      <c r="EGF40" s="8"/>
      <c r="EGG40" s="8"/>
      <c r="EGH40" s="8"/>
      <c r="EGI40" s="8"/>
      <c r="EGJ40" s="8"/>
      <c r="EGK40" s="8"/>
      <c r="EGL40" s="8"/>
      <c r="EGM40" s="8"/>
      <c r="EGN40" s="8"/>
      <c r="EGO40" s="8"/>
      <c r="EGP40" s="8"/>
      <c r="EGQ40" s="8"/>
      <c r="EGR40" s="8"/>
      <c r="EGS40" s="8"/>
      <c r="EGT40" s="8"/>
      <c r="EGU40" s="8"/>
      <c r="EGV40" s="8"/>
      <c r="EGW40" s="8"/>
      <c r="EGX40" s="8"/>
      <c r="EGY40" s="8"/>
      <c r="EGZ40" s="8"/>
      <c r="EHA40" s="8"/>
      <c r="EHB40" s="8"/>
      <c r="EHC40" s="8"/>
      <c r="EHD40" s="8"/>
      <c r="EHE40" s="8"/>
      <c r="EHF40" s="8"/>
      <c r="EHG40" s="8"/>
      <c r="EHH40" s="8"/>
      <c r="EHI40" s="8"/>
      <c r="EHJ40" s="8"/>
      <c r="EHK40" s="8"/>
      <c r="EHL40" s="8"/>
      <c r="EHM40" s="8"/>
      <c r="EHN40" s="8"/>
      <c r="EHO40" s="8"/>
      <c r="EHP40" s="8"/>
      <c r="EHQ40" s="8"/>
      <c r="EHR40" s="8"/>
      <c r="EHS40" s="8"/>
      <c r="EHT40" s="8"/>
      <c r="EHU40" s="8"/>
      <c r="EHV40" s="8"/>
      <c r="EHW40" s="8"/>
      <c r="EHX40" s="8"/>
      <c r="EHY40" s="8"/>
      <c r="EHZ40" s="8"/>
      <c r="EIA40" s="8"/>
      <c r="EIB40" s="8"/>
      <c r="EIC40" s="8"/>
      <c r="EID40" s="8"/>
      <c r="EIE40" s="8"/>
      <c r="EIF40" s="8"/>
      <c r="EIG40" s="8"/>
      <c r="EIH40" s="8"/>
      <c r="EII40" s="8"/>
      <c r="EIJ40" s="8"/>
      <c r="EIK40" s="8"/>
      <c r="EIL40" s="8"/>
      <c r="EIM40" s="8"/>
      <c r="EIN40" s="8"/>
      <c r="EIO40" s="8"/>
      <c r="EIP40" s="8"/>
      <c r="EIQ40" s="8"/>
      <c r="EIR40" s="8"/>
      <c r="EIS40" s="8"/>
      <c r="EIT40" s="8"/>
      <c r="EIU40" s="8"/>
      <c r="EIV40" s="8"/>
      <c r="EIW40" s="8"/>
      <c r="EIX40" s="8"/>
      <c r="EIY40" s="8"/>
      <c r="EIZ40" s="8"/>
      <c r="EJA40" s="8"/>
      <c r="EJB40" s="8"/>
      <c r="EJC40" s="8"/>
      <c r="EJD40" s="8"/>
      <c r="EJE40" s="8"/>
      <c r="EJF40" s="8"/>
      <c r="EJG40" s="8"/>
      <c r="EJH40" s="8"/>
      <c r="EJI40" s="8"/>
      <c r="EJJ40" s="8"/>
      <c r="EJK40" s="8"/>
      <c r="EJL40" s="8"/>
      <c r="EJM40" s="8"/>
      <c r="EJN40" s="8"/>
      <c r="EJO40" s="8"/>
      <c r="EJP40" s="8"/>
      <c r="EJQ40" s="8"/>
      <c r="EJR40" s="8"/>
      <c r="EJS40" s="8"/>
      <c r="EJT40" s="8"/>
      <c r="EJU40" s="8"/>
      <c r="EJV40" s="8"/>
      <c r="EJW40" s="8"/>
      <c r="EJX40" s="8"/>
      <c r="EJY40" s="8"/>
      <c r="EJZ40" s="8"/>
      <c r="EKA40" s="8"/>
      <c r="EKB40" s="8"/>
      <c r="EKC40" s="8"/>
      <c r="EKD40" s="8"/>
      <c r="EKE40" s="8"/>
      <c r="EKF40" s="8"/>
      <c r="EKG40" s="8"/>
      <c r="EKH40" s="8"/>
      <c r="EKI40" s="8"/>
      <c r="EKJ40" s="8"/>
      <c r="EKK40" s="8"/>
      <c r="EKL40" s="8"/>
      <c r="EKM40" s="8"/>
      <c r="EKN40" s="8"/>
      <c r="EKO40" s="8"/>
      <c r="EKP40" s="8"/>
      <c r="EKQ40" s="8"/>
      <c r="EKR40" s="8"/>
      <c r="EKS40" s="8"/>
      <c r="EKT40" s="8"/>
      <c r="EKU40" s="8"/>
      <c r="EKV40" s="8"/>
      <c r="EKW40" s="8"/>
      <c r="EKX40" s="8"/>
      <c r="EKY40" s="8"/>
      <c r="EKZ40" s="8"/>
      <c r="ELA40" s="8"/>
      <c r="ELB40" s="8"/>
      <c r="ELC40" s="8"/>
      <c r="ELD40" s="8"/>
      <c r="ELE40" s="8"/>
      <c r="ELF40" s="8"/>
      <c r="ELG40" s="8"/>
      <c r="ELH40" s="8"/>
      <c r="ELI40" s="8"/>
      <c r="ELJ40" s="8"/>
      <c r="ELK40" s="8"/>
      <c r="ELL40" s="8"/>
      <c r="ELM40" s="8"/>
      <c r="ELN40" s="8"/>
      <c r="ELO40" s="8"/>
      <c r="ELP40" s="8"/>
      <c r="ELQ40" s="8"/>
      <c r="ELR40" s="8"/>
      <c r="ELS40" s="8"/>
      <c r="ELT40" s="8"/>
      <c r="ELU40" s="8"/>
      <c r="ELV40" s="8"/>
      <c r="ELW40" s="8"/>
      <c r="ELX40" s="8"/>
      <c r="ELY40" s="8"/>
      <c r="ELZ40" s="8"/>
      <c r="EMA40" s="8"/>
      <c r="EMB40" s="8"/>
      <c r="EMC40" s="8"/>
      <c r="EMD40" s="8"/>
      <c r="EME40" s="8"/>
      <c r="EMF40" s="8"/>
      <c r="EMG40" s="8"/>
      <c r="EMH40" s="8"/>
      <c r="EMI40" s="8"/>
      <c r="EMJ40" s="8"/>
      <c r="EMK40" s="8"/>
      <c r="EML40" s="8"/>
      <c r="EMM40" s="8"/>
      <c r="EMN40" s="8"/>
      <c r="EMO40" s="8"/>
      <c r="EMP40" s="8"/>
      <c r="EMQ40" s="8"/>
      <c r="EMR40" s="8"/>
      <c r="EMS40" s="8"/>
      <c r="EMT40" s="8"/>
      <c r="EMU40" s="8"/>
      <c r="EMV40" s="8"/>
      <c r="EMW40" s="8"/>
      <c r="EMX40" s="8"/>
      <c r="EMY40" s="8"/>
      <c r="EMZ40" s="8"/>
      <c r="ENA40" s="8"/>
      <c r="ENB40" s="8"/>
      <c r="ENC40" s="8"/>
      <c r="END40" s="8"/>
      <c r="ENE40" s="8"/>
      <c r="ENF40" s="8"/>
      <c r="ENG40" s="8"/>
      <c r="ENH40" s="8"/>
      <c r="ENI40" s="8"/>
      <c r="ENJ40" s="8"/>
      <c r="ENK40" s="8"/>
      <c r="ENL40" s="8"/>
      <c r="ENM40" s="8"/>
      <c r="ENN40" s="8"/>
      <c r="ENO40" s="8"/>
      <c r="ENP40" s="8"/>
      <c r="ENQ40" s="8"/>
      <c r="ENR40" s="8"/>
      <c r="ENS40" s="8"/>
      <c r="ENT40" s="8"/>
      <c r="ENU40" s="8"/>
      <c r="ENV40" s="8"/>
      <c r="ENW40" s="8"/>
      <c r="ENX40" s="8"/>
      <c r="ENY40" s="8"/>
      <c r="ENZ40" s="8"/>
      <c r="EOA40" s="8"/>
      <c r="EOB40" s="8"/>
      <c r="EOC40" s="8"/>
      <c r="EOD40" s="8"/>
      <c r="EOE40" s="8"/>
      <c r="EOF40" s="8"/>
      <c r="EOG40" s="8"/>
      <c r="EOH40" s="8"/>
      <c r="EOI40" s="8"/>
      <c r="EOJ40" s="8"/>
      <c r="EOK40" s="8"/>
      <c r="EOL40" s="8"/>
      <c r="EOM40" s="8"/>
      <c r="EON40" s="8"/>
      <c r="EOO40" s="8"/>
      <c r="EOP40" s="8"/>
      <c r="EOQ40" s="8"/>
      <c r="EOR40" s="8"/>
      <c r="EOS40" s="8"/>
      <c r="EOT40" s="8"/>
      <c r="EOU40" s="8"/>
      <c r="EOV40" s="8"/>
      <c r="EOW40" s="8"/>
      <c r="EOX40" s="8"/>
      <c r="EOY40" s="8"/>
      <c r="EOZ40" s="8"/>
      <c r="EPA40" s="8"/>
      <c r="EPB40" s="8"/>
      <c r="EPC40" s="8"/>
      <c r="EPD40" s="8"/>
      <c r="EPE40" s="8"/>
      <c r="EPF40" s="8"/>
      <c r="EPG40" s="8"/>
      <c r="EPH40" s="8"/>
      <c r="EPI40" s="8"/>
      <c r="EPJ40" s="8"/>
      <c r="EPK40" s="8"/>
      <c r="EPL40" s="8"/>
      <c r="EPM40" s="8"/>
      <c r="EPN40" s="8"/>
      <c r="EPO40" s="8"/>
      <c r="EPP40" s="8"/>
      <c r="EPQ40" s="8"/>
      <c r="EPR40" s="8"/>
      <c r="EPS40" s="8"/>
      <c r="EPT40" s="8"/>
      <c r="EPU40" s="8"/>
      <c r="EPV40" s="8"/>
      <c r="EPW40" s="8"/>
      <c r="EPX40" s="8"/>
      <c r="EPY40" s="8"/>
      <c r="EPZ40" s="8"/>
      <c r="EQA40" s="8"/>
      <c r="EQB40" s="8"/>
      <c r="EQC40" s="8"/>
      <c r="EQD40" s="8"/>
      <c r="EQE40" s="8"/>
      <c r="EQF40" s="8"/>
      <c r="EQG40" s="8"/>
      <c r="EQH40" s="8"/>
      <c r="EQI40" s="8"/>
      <c r="EQJ40" s="8"/>
      <c r="EQK40" s="8"/>
      <c r="EQL40" s="8"/>
      <c r="EQM40" s="8"/>
      <c r="EQN40" s="8"/>
      <c r="EQO40" s="8"/>
      <c r="EQP40" s="8"/>
      <c r="EQQ40" s="8"/>
      <c r="EQR40" s="8"/>
      <c r="EQS40" s="8"/>
      <c r="EQT40" s="8"/>
      <c r="EQU40" s="8"/>
      <c r="EQV40" s="8"/>
      <c r="EQW40" s="8"/>
      <c r="EQX40" s="8"/>
      <c r="EQY40" s="8"/>
      <c r="EQZ40" s="8"/>
      <c r="ERA40" s="8"/>
      <c r="ERB40" s="8"/>
      <c r="ERC40" s="8"/>
      <c r="ERD40" s="8"/>
      <c r="ERE40" s="8"/>
      <c r="ERF40" s="8"/>
      <c r="ERG40" s="8"/>
      <c r="ERH40" s="8"/>
      <c r="ERI40" s="8"/>
      <c r="ERJ40" s="8"/>
      <c r="ERK40" s="8"/>
      <c r="ERL40" s="8"/>
      <c r="ERM40" s="8"/>
      <c r="ERN40" s="8"/>
      <c r="ERO40" s="8"/>
      <c r="ERP40" s="8"/>
      <c r="ERQ40" s="8"/>
      <c r="ERR40" s="8"/>
      <c r="ERS40" s="8"/>
      <c r="ERT40" s="8"/>
      <c r="ERU40" s="8"/>
      <c r="ERV40" s="8"/>
      <c r="ERW40" s="8"/>
      <c r="ERX40" s="8"/>
      <c r="ERY40" s="8"/>
      <c r="ERZ40" s="8"/>
      <c r="ESA40" s="8"/>
      <c r="ESB40" s="8"/>
      <c r="ESC40" s="8"/>
      <c r="ESD40" s="8"/>
      <c r="ESE40" s="8"/>
      <c r="ESF40" s="8"/>
      <c r="ESG40" s="8"/>
      <c r="ESH40" s="8"/>
      <c r="ESI40" s="8"/>
      <c r="ESJ40" s="8"/>
      <c r="ESK40" s="8"/>
      <c r="ESL40" s="8"/>
      <c r="ESM40" s="8"/>
      <c r="ESN40" s="8"/>
      <c r="ESO40" s="8"/>
      <c r="ESP40" s="8"/>
      <c r="ESQ40" s="8"/>
      <c r="ESR40" s="8"/>
      <c r="ESS40" s="8"/>
      <c r="EST40" s="8"/>
      <c r="ESU40" s="8"/>
      <c r="ESV40" s="8"/>
      <c r="ESW40" s="8"/>
      <c r="ESX40" s="8"/>
      <c r="ESY40" s="8"/>
      <c r="ESZ40" s="8"/>
      <c r="ETA40" s="8"/>
      <c r="ETB40" s="8"/>
      <c r="ETC40" s="8"/>
      <c r="ETD40" s="8"/>
      <c r="ETE40" s="8"/>
      <c r="ETF40" s="8"/>
      <c r="ETG40" s="8"/>
      <c r="ETH40" s="8"/>
      <c r="ETI40" s="8"/>
      <c r="ETJ40" s="8"/>
      <c r="ETK40" s="8"/>
      <c r="ETL40" s="8"/>
      <c r="ETM40" s="8"/>
      <c r="ETN40" s="8"/>
      <c r="ETO40" s="8"/>
      <c r="ETP40" s="8"/>
      <c r="ETQ40" s="8"/>
      <c r="ETR40" s="8"/>
      <c r="ETS40" s="8"/>
      <c r="ETT40" s="8"/>
      <c r="ETU40" s="8"/>
      <c r="ETV40" s="8"/>
      <c r="ETW40" s="8"/>
      <c r="ETX40" s="8"/>
      <c r="ETY40" s="8"/>
      <c r="ETZ40" s="8"/>
      <c r="EUA40" s="8"/>
      <c r="EUB40" s="8"/>
      <c r="EUC40" s="8"/>
      <c r="EUD40" s="8"/>
      <c r="EUE40" s="8"/>
      <c r="EUF40" s="8"/>
      <c r="EUG40" s="8"/>
      <c r="EUH40" s="8"/>
      <c r="EUI40" s="8"/>
      <c r="EUJ40" s="8"/>
      <c r="EUK40" s="8"/>
      <c r="EUL40" s="8"/>
      <c r="EUM40" s="8"/>
      <c r="EUN40" s="8"/>
      <c r="EUO40" s="8"/>
      <c r="EUP40" s="8"/>
      <c r="EUQ40" s="8"/>
      <c r="EUR40" s="8"/>
      <c r="EUS40" s="8"/>
      <c r="EUT40" s="8"/>
      <c r="EUU40" s="8"/>
      <c r="EUV40" s="8"/>
      <c r="EUW40" s="8"/>
      <c r="EUX40" s="8"/>
      <c r="EUY40" s="8"/>
      <c r="EUZ40" s="8"/>
      <c r="EVA40" s="8"/>
      <c r="EVB40" s="8"/>
      <c r="EVC40" s="8"/>
      <c r="EVD40" s="8"/>
      <c r="EVE40" s="8"/>
      <c r="EVF40" s="8"/>
      <c r="EVG40" s="8"/>
      <c r="EVH40" s="8"/>
      <c r="EVI40" s="8"/>
      <c r="EVJ40" s="8"/>
      <c r="EVK40" s="8"/>
      <c r="EVL40" s="8"/>
      <c r="EVM40" s="8"/>
      <c r="EVN40" s="8"/>
      <c r="EVO40" s="8"/>
      <c r="EVP40" s="8"/>
      <c r="EVQ40" s="8"/>
      <c r="EVR40" s="8"/>
      <c r="EVS40" s="8"/>
      <c r="EVT40" s="8"/>
      <c r="EVU40" s="8"/>
      <c r="EVV40" s="8"/>
      <c r="EVW40" s="8"/>
      <c r="EVX40" s="8"/>
      <c r="EVY40" s="8"/>
      <c r="EVZ40" s="8"/>
      <c r="EWA40" s="8"/>
      <c r="EWB40" s="8"/>
      <c r="EWC40" s="8"/>
      <c r="EWD40" s="8"/>
      <c r="EWE40" s="8"/>
      <c r="EWF40" s="8"/>
      <c r="EWG40" s="8"/>
      <c r="EWH40" s="8"/>
      <c r="EWI40" s="8"/>
      <c r="EWJ40" s="8"/>
      <c r="EWK40" s="8"/>
      <c r="EWL40" s="8"/>
      <c r="EWM40" s="8"/>
      <c r="EWN40" s="8"/>
      <c r="EWO40" s="8"/>
      <c r="EWP40" s="8"/>
      <c r="EWQ40" s="8"/>
      <c r="EWR40" s="8"/>
      <c r="EWS40" s="8"/>
      <c r="EWT40" s="8"/>
      <c r="EWU40" s="8"/>
      <c r="EWV40" s="8"/>
      <c r="EWW40" s="8"/>
      <c r="EWX40" s="8"/>
      <c r="EWY40" s="8"/>
      <c r="EWZ40" s="8"/>
      <c r="EXA40" s="8"/>
      <c r="EXB40" s="8"/>
      <c r="EXC40" s="8"/>
      <c r="EXD40" s="8"/>
      <c r="EXE40" s="8"/>
      <c r="EXF40" s="8"/>
      <c r="EXG40" s="8"/>
      <c r="EXH40" s="8"/>
      <c r="EXI40" s="8"/>
      <c r="EXJ40" s="8"/>
      <c r="EXK40" s="8"/>
      <c r="EXL40" s="8"/>
      <c r="EXM40" s="8"/>
      <c r="EXN40" s="8"/>
      <c r="EXO40" s="8"/>
      <c r="EXP40" s="8"/>
      <c r="EXQ40" s="8"/>
      <c r="EXR40" s="8"/>
      <c r="EXS40" s="8"/>
      <c r="EXT40" s="8"/>
      <c r="EXU40" s="8"/>
      <c r="EXV40" s="8"/>
      <c r="EXW40" s="8"/>
      <c r="EXX40" s="8"/>
      <c r="EXY40" s="8"/>
      <c r="EXZ40" s="8"/>
      <c r="EYA40" s="8"/>
      <c r="EYB40" s="8"/>
      <c r="EYC40" s="8"/>
      <c r="EYD40" s="8"/>
      <c r="EYE40" s="8"/>
      <c r="EYF40" s="8"/>
      <c r="EYG40" s="8"/>
      <c r="EYH40" s="8"/>
      <c r="EYI40" s="8"/>
      <c r="EYJ40" s="8"/>
      <c r="EYK40" s="8"/>
      <c r="EYL40" s="8"/>
      <c r="EYM40" s="8"/>
      <c r="EYN40" s="8"/>
      <c r="EYO40" s="8"/>
      <c r="EYP40" s="8"/>
      <c r="EYQ40" s="8"/>
      <c r="EYR40" s="8"/>
      <c r="EYS40" s="8"/>
      <c r="EYT40" s="8"/>
      <c r="EYU40" s="8"/>
      <c r="EYV40" s="8"/>
      <c r="EYW40" s="8"/>
      <c r="EYX40" s="8"/>
      <c r="EYY40" s="8"/>
      <c r="EYZ40" s="8"/>
      <c r="EZA40" s="8"/>
      <c r="EZB40" s="8"/>
      <c r="EZC40" s="8"/>
      <c r="EZD40" s="8"/>
      <c r="EZE40" s="8"/>
      <c r="EZF40" s="8"/>
      <c r="EZG40" s="8"/>
      <c r="EZH40" s="8"/>
      <c r="EZI40" s="8"/>
      <c r="EZJ40" s="8"/>
      <c r="EZK40" s="8"/>
      <c r="EZL40" s="8"/>
      <c r="EZM40" s="8"/>
      <c r="EZN40" s="8"/>
      <c r="EZO40" s="8"/>
      <c r="EZP40" s="8"/>
      <c r="EZQ40" s="8"/>
      <c r="EZR40" s="8"/>
      <c r="EZS40" s="8"/>
      <c r="EZT40" s="8"/>
      <c r="EZU40" s="8"/>
      <c r="EZV40" s="8"/>
      <c r="EZW40" s="8"/>
      <c r="EZX40" s="8"/>
      <c r="EZY40" s="8"/>
      <c r="EZZ40" s="8"/>
      <c r="FAA40" s="8"/>
      <c r="FAB40" s="8"/>
      <c r="FAC40" s="8"/>
      <c r="FAD40" s="8"/>
      <c r="FAE40" s="8"/>
      <c r="FAF40" s="8"/>
      <c r="FAG40" s="8"/>
      <c r="FAH40" s="8"/>
      <c r="FAI40" s="8"/>
      <c r="FAJ40" s="8"/>
      <c r="FAK40" s="8"/>
      <c r="FAL40" s="8"/>
      <c r="FAM40" s="8"/>
      <c r="FAN40" s="8"/>
      <c r="FAO40" s="8"/>
      <c r="FAP40" s="8"/>
      <c r="FAQ40" s="8"/>
      <c r="FAR40" s="8"/>
      <c r="FAS40" s="8"/>
      <c r="FAT40" s="8"/>
      <c r="FAU40" s="8"/>
      <c r="FAV40" s="8"/>
      <c r="FAW40" s="8"/>
      <c r="FAX40" s="8"/>
      <c r="FAY40" s="8"/>
      <c r="FAZ40" s="8"/>
      <c r="FBA40" s="8"/>
      <c r="FBB40" s="8"/>
      <c r="FBC40" s="8"/>
      <c r="FBD40" s="8"/>
      <c r="FBE40" s="8"/>
      <c r="FBF40" s="8"/>
      <c r="FBG40" s="8"/>
      <c r="FBH40" s="8"/>
      <c r="FBI40" s="8"/>
      <c r="FBJ40" s="8"/>
      <c r="FBK40" s="8"/>
      <c r="FBL40" s="8"/>
      <c r="FBM40" s="8"/>
      <c r="FBN40" s="8"/>
      <c r="FBO40" s="8"/>
      <c r="FBP40" s="8"/>
      <c r="FBQ40" s="8"/>
      <c r="FBR40" s="8"/>
      <c r="FBS40" s="8"/>
      <c r="FBT40" s="8"/>
      <c r="FBU40" s="8"/>
      <c r="FBV40" s="8"/>
      <c r="FBW40" s="8"/>
      <c r="FBX40" s="8"/>
      <c r="FBY40" s="8"/>
      <c r="FBZ40" s="8"/>
      <c r="FCA40" s="8"/>
      <c r="FCB40" s="8"/>
      <c r="FCC40" s="8"/>
      <c r="FCD40" s="8"/>
      <c r="FCE40" s="8"/>
      <c r="FCF40" s="8"/>
      <c r="FCG40" s="8"/>
      <c r="FCH40" s="8"/>
      <c r="FCI40" s="8"/>
      <c r="FCJ40" s="8"/>
      <c r="FCK40" s="8"/>
      <c r="FCL40" s="8"/>
      <c r="FCM40" s="8"/>
      <c r="FCN40" s="8"/>
      <c r="FCO40" s="8"/>
      <c r="FCP40" s="8"/>
      <c r="FCQ40" s="8"/>
      <c r="FCR40" s="8"/>
      <c r="FCS40" s="8"/>
      <c r="FCT40" s="8"/>
      <c r="FCU40" s="8"/>
      <c r="FCV40" s="8"/>
      <c r="FCW40" s="8"/>
      <c r="FCX40" s="8"/>
      <c r="FCY40" s="8"/>
      <c r="FCZ40" s="8"/>
      <c r="FDA40" s="8"/>
      <c r="FDB40" s="8"/>
      <c r="FDC40" s="8"/>
      <c r="FDD40" s="8"/>
      <c r="FDE40" s="8"/>
      <c r="FDF40" s="8"/>
      <c r="FDG40" s="8"/>
      <c r="FDH40" s="8"/>
      <c r="FDI40" s="8"/>
      <c r="FDJ40" s="8"/>
      <c r="FDK40" s="8"/>
      <c r="FDL40" s="8"/>
      <c r="FDM40" s="8"/>
      <c r="FDN40" s="8"/>
      <c r="FDO40" s="8"/>
      <c r="FDP40" s="8"/>
      <c r="FDQ40" s="8"/>
      <c r="FDR40" s="8"/>
      <c r="FDS40" s="8"/>
      <c r="FDT40" s="8"/>
      <c r="FDU40" s="8"/>
      <c r="FDV40" s="8"/>
      <c r="FDW40" s="8"/>
      <c r="FDX40" s="8"/>
      <c r="FDY40" s="8"/>
      <c r="FDZ40" s="8"/>
      <c r="FEA40" s="8"/>
      <c r="FEB40" s="8"/>
      <c r="FEC40" s="8"/>
      <c r="FED40" s="8"/>
      <c r="FEE40" s="8"/>
      <c r="FEF40" s="8"/>
      <c r="FEG40" s="8"/>
      <c r="FEH40" s="8"/>
      <c r="FEI40" s="8"/>
      <c r="FEJ40" s="8"/>
      <c r="FEK40" s="8"/>
      <c r="FEL40" s="8"/>
      <c r="FEM40" s="8"/>
      <c r="FEN40" s="8"/>
      <c r="FEO40" s="8"/>
      <c r="FEP40" s="8"/>
      <c r="FEQ40" s="8"/>
      <c r="FER40" s="8"/>
      <c r="FES40" s="8"/>
      <c r="FET40" s="8"/>
      <c r="FEU40" s="8"/>
      <c r="FEV40" s="8"/>
      <c r="FEW40" s="8"/>
      <c r="FEX40" s="8"/>
      <c r="FEY40" s="8"/>
      <c r="FEZ40" s="8"/>
      <c r="FFA40" s="8"/>
      <c r="FFB40" s="8"/>
      <c r="FFC40" s="8"/>
      <c r="FFD40" s="8"/>
      <c r="FFE40" s="8"/>
      <c r="FFF40" s="8"/>
      <c r="FFG40" s="8"/>
      <c r="FFH40" s="8"/>
      <c r="FFI40" s="8"/>
      <c r="FFJ40" s="8"/>
      <c r="FFK40" s="8"/>
      <c r="FFL40" s="8"/>
      <c r="FFM40" s="8"/>
      <c r="FFN40" s="8"/>
      <c r="FFO40" s="8"/>
      <c r="FFP40" s="8"/>
      <c r="FFQ40" s="8"/>
      <c r="FFR40" s="8"/>
      <c r="FFS40" s="8"/>
      <c r="FFT40" s="8"/>
      <c r="FFU40" s="8"/>
      <c r="FFV40" s="8"/>
      <c r="FFW40" s="8"/>
      <c r="FFX40" s="8"/>
      <c r="FFY40" s="8"/>
      <c r="FFZ40" s="8"/>
      <c r="FGA40" s="8"/>
      <c r="FGB40" s="8"/>
      <c r="FGC40" s="8"/>
      <c r="FGD40" s="8"/>
      <c r="FGE40" s="8"/>
      <c r="FGF40" s="8"/>
      <c r="FGG40" s="8"/>
      <c r="FGH40" s="8"/>
      <c r="FGI40" s="8"/>
      <c r="FGJ40" s="8"/>
      <c r="FGK40" s="8"/>
      <c r="FGL40" s="8"/>
      <c r="FGM40" s="8"/>
      <c r="FGN40" s="8"/>
      <c r="FGO40" s="8"/>
      <c r="FGP40" s="8"/>
      <c r="FGQ40" s="8"/>
      <c r="FGR40" s="8"/>
      <c r="FGS40" s="8"/>
      <c r="FGT40" s="8"/>
      <c r="FGU40" s="8"/>
      <c r="FGV40" s="8"/>
      <c r="FGW40" s="8"/>
      <c r="FGX40" s="8"/>
      <c r="FGY40" s="8"/>
      <c r="FGZ40" s="8"/>
      <c r="FHA40" s="8"/>
      <c r="FHB40" s="8"/>
      <c r="FHC40" s="8"/>
      <c r="FHD40" s="8"/>
      <c r="FHE40" s="8"/>
      <c r="FHF40" s="8"/>
      <c r="FHG40" s="8"/>
      <c r="FHH40" s="8"/>
      <c r="FHI40" s="8"/>
      <c r="FHJ40" s="8"/>
      <c r="FHK40" s="8"/>
      <c r="FHL40" s="8"/>
      <c r="FHM40" s="8"/>
      <c r="FHN40" s="8"/>
      <c r="FHO40" s="8"/>
      <c r="FHP40" s="8"/>
      <c r="FHQ40" s="8"/>
      <c r="FHR40" s="8"/>
      <c r="FHS40" s="8"/>
      <c r="FHT40" s="8"/>
      <c r="FHU40" s="8"/>
      <c r="FHV40" s="8"/>
      <c r="FHW40" s="8"/>
      <c r="FHX40" s="8"/>
      <c r="FHY40" s="8"/>
      <c r="FHZ40" s="8"/>
      <c r="FIA40" s="8"/>
      <c r="FIB40" s="8"/>
      <c r="FIC40" s="8"/>
      <c r="FID40" s="8"/>
      <c r="FIE40" s="8"/>
      <c r="FIF40" s="8"/>
      <c r="FIG40" s="8"/>
      <c r="FIH40" s="8"/>
      <c r="FII40" s="8"/>
      <c r="FIJ40" s="8"/>
      <c r="FIK40" s="8"/>
      <c r="FIL40" s="8"/>
      <c r="FIM40" s="8"/>
      <c r="FIN40" s="8"/>
      <c r="FIO40" s="8"/>
      <c r="FIP40" s="8"/>
      <c r="FIQ40" s="8"/>
      <c r="FIR40" s="8"/>
      <c r="FIS40" s="8"/>
      <c r="FIT40" s="8"/>
      <c r="FIU40" s="8"/>
      <c r="FIV40" s="8"/>
      <c r="FIW40" s="8"/>
      <c r="FIX40" s="8"/>
      <c r="FIY40" s="8"/>
      <c r="FIZ40" s="8"/>
      <c r="FJA40" s="8"/>
      <c r="FJB40" s="8"/>
      <c r="FJC40" s="8"/>
      <c r="FJD40" s="8"/>
      <c r="FJE40" s="8"/>
      <c r="FJF40" s="8"/>
      <c r="FJG40" s="8"/>
      <c r="FJH40" s="8"/>
      <c r="FJI40" s="8"/>
      <c r="FJJ40" s="8"/>
      <c r="FJK40" s="8"/>
      <c r="FJL40" s="8"/>
      <c r="FJM40" s="8"/>
      <c r="FJN40" s="8"/>
      <c r="FJO40" s="8"/>
      <c r="FJP40" s="8"/>
      <c r="FJQ40" s="8"/>
      <c r="FJR40" s="8"/>
      <c r="FJS40" s="8"/>
      <c r="FJT40" s="8"/>
      <c r="FJU40" s="8"/>
      <c r="FJV40" s="8"/>
      <c r="FJW40" s="8"/>
      <c r="FJX40" s="8"/>
      <c r="FJY40" s="8"/>
      <c r="FJZ40" s="8"/>
      <c r="FKA40" s="8"/>
      <c r="FKB40" s="8"/>
      <c r="FKC40" s="8"/>
      <c r="FKD40" s="8"/>
      <c r="FKE40" s="8"/>
      <c r="FKF40" s="8"/>
      <c r="FKG40" s="8"/>
      <c r="FKH40" s="8"/>
      <c r="FKI40" s="8"/>
      <c r="FKJ40" s="8"/>
      <c r="FKK40" s="8"/>
      <c r="FKL40" s="8"/>
      <c r="FKM40" s="8"/>
      <c r="FKN40" s="8"/>
      <c r="FKO40" s="8"/>
      <c r="FKP40" s="8"/>
      <c r="FKQ40" s="8"/>
      <c r="FKR40" s="8"/>
      <c r="FKS40" s="8"/>
      <c r="FKT40" s="8"/>
      <c r="FKU40" s="8"/>
      <c r="FKV40" s="8"/>
      <c r="FKW40" s="8"/>
      <c r="FKX40" s="8"/>
      <c r="FKY40" s="8"/>
      <c r="FKZ40" s="8"/>
      <c r="FLA40" s="8"/>
      <c r="FLB40" s="8"/>
      <c r="FLC40" s="8"/>
      <c r="FLD40" s="8"/>
      <c r="FLE40" s="8"/>
      <c r="FLF40" s="8"/>
      <c r="FLG40" s="8"/>
      <c r="FLH40" s="8"/>
      <c r="FLI40" s="8"/>
      <c r="FLJ40" s="8"/>
      <c r="FLK40" s="8"/>
      <c r="FLL40" s="8"/>
      <c r="FLM40" s="8"/>
      <c r="FLN40" s="8"/>
      <c r="FLO40" s="8"/>
      <c r="FLP40" s="8"/>
      <c r="FLQ40" s="8"/>
      <c r="FLR40" s="8"/>
      <c r="FLS40" s="8"/>
      <c r="FLT40" s="8"/>
      <c r="FLU40" s="8"/>
      <c r="FLV40" s="8"/>
      <c r="FLW40" s="8"/>
      <c r="FLX40" s="8"/>
      <c r="FLY40" s="8"/>
      <c r="FLZ40" s="8"/>
      <c r="FMA40" s="8"/>
      <c r="FMB40" s="8"/>
      <c r="FMC40" s="8"/>
      <c r="FMD40" s="8"/>
      <c r="FME40" s="8"/>
      <c r="FMF40" s="8"/>
      <c r="FMG40" s="8"/>
      <c r="FMH40" s="8"/>
      <c r="FMI40" s="8"/>
      <c r="FMJ40" s="8"/>
      <c r="FMK40" s="8"/>
      <c r="FML40" s="8"/>
      <c r="FMM40" s="8"/>
      <c r="FMN40" s="8"/>
      <c r="FMO40" s="8"/>
      <c r="FMP40" s="8"/>
      <c r="FMQ40" s="8"/>
      <c r="FMR40" s="8"/>
      <c r="FMS40" s="8"/>
      <c r="FMT40" s="8"/>
      <c r="FMU40" s="8"/>
      <c r="FMV40" s="8"/>
      <c r="FMW40" s="8"/>
      <c r="FMX40" s="8"/>
      <c r="FMY40" s="8"/>
      <c r="FMZ40" s="8"/>
      <c r="FNA40" s="8"/>
      <c r="FNB40" s="8"/>
      <c r="FNC40" s="8"/>
      <c r="FND40" s="8"/>
      <c r="FNE40" s="8"/>
      <c r="FNF40" s="8"/>
      <c r="FNG40" s="8"/>
      <c r="FNH40" s="8"/>
      <c r="FNI40" s="8"/>
      <c r="FNJ40" s="8"/>
      <c r="FNK40" s="8"/>
      <c r="FNL40" s="8"/>
      <c r="FNM40" s="8"/>
      <c r="FNN40" s="8"/>
      <c r="FNO40" s="8"/>
      <c r="FNP40" s="8"/>
      <c r="FNQ40" s="8"/>
      <c r="FNR40" s="8"/>
      <c r="FNS40" s="8"/>
      <c r="FNT40" s="8"/>
      <c r="FNU40" s="8"/>
      <c r="FNV40" s="8"/>
      <c r="FNW40" s="8"/>
      <c r="FNX40" s="8"/>
      <c r="FNY40" s="8"/>
      <c r="FNZ40" s="8"/>
      <c r="FOA40" s="8"/>
      <c r="FOB40" s="8"/>
      <c r="FOC40" s="8"/>
      <c r="FOD40" s="8"/>
      <c r="FOE40" s="8"/>
      <c r="FOF40" s="8"/>
      <c r="FOG40" s="8"/>
      <c r="FOH40" s="8"/>
      <c r="FOI40" s="8"/>
      <c r="FOJ40" s="8"/>
      <c r="FOK40" s="8"/>
      <c r="FOL40" s="8"/>
      <c r="FOM40" s="8"/>
      <c r="FON40" s="8"/>
      <c r="FOO40" s="8"/>
      <c r="FOP40" s="8"/>
      <c r="FOQ40" s="8"/>
      <c r="FOR40" s="8"/>
      <c r="FOS40" s="8"/>
      <c r="FOT40" s="8"/>
      <c r="FOU40" s="8"/>
      <c r="FOV40" s="8"/>
      <c r="FOW40" s="8"/>
      <c r="FOX40" s="8"/>
      <c r="FOY40" s="8"/>
      <c r="FOZ40" s="8"/>
      <c r="FPA40" s="8"/>
      <c r="FPB40" s="8"/>
      <c r="FPC40" s="8"/>
      <c r="FPD40" s="8"/>
      <c r="FPE40" s="8"/>
      <c r="FPF40" s="8"/>
      <c r="FPG40" s="8"/>
      <c r="FPH40" s="8"/>
      <c r="FPI40" s="8"/>
      <c r="FPJ40" s="8"/>
      <c r="FPK40" s="8"/>
      <c r="FPL40" s="8"/>
      <c r="FPM40" s="8"/>
      <c r="FPN40" s="8"/>
      <c r="FPO40" s="8"/>
      <c r="FPP40" s="8"/>
      <c r="FPQ40" s="8"/>
      <c r="FPR40" s="8"/>
      <c r="FPS40" s="8"/>
      <c r="FPT40" s="8"/>
      <c r="FPU40" s="8"/>
      <c r="FPV40" s="8"/>
      <c r="FPW40" s="8"/>
      <c r="FPX40" s="8"/>
      <c r="FPY40" s="8"/>
      <c r="FPZ40" s="8"/>
      <c r="FQA40" s="8"/>
      <c r="FQB40" s="8"/>
      <c r="FQC40" s="8"/>
      <c r="FQD40" s="8"/>
      <c r="FQE40" s="8"/>
      <c r="FQF40" s="8"/>
      <c r="FQG40" s="8"/>
      <c r="FQH40" s="8"/>
      <c r="FQI40" s="8"/>
      <c r="FQJ40" s="8"/>
      <c r="FQK40" s="8"/>
      <c r="FQL40" s="8"/>
      <c r="FQM40" s="8"/>
      <c r="FQN40" s="8"/>
      <c r="FQO40" s="8"/>
      <c r="FQP40" s="8"/>
      <c r="FQQ40" s="8"/>
      <c r="FQR40" s="8"/>
      <c r="FQS40" s="8"/>
      <c r="FQT40" s="8"/>
      <c r="FQU40" s="8"/>
      <c r="FQV40" s="8"/>
      <c r="FQW40" s="8"/>
      <c r="FQX40" s="8"/>
      <c r="FQY40" s="8"/>
      <c r="FQZ40" s="8"/>
      <c r="FRA40" s="8"/>
      <c r="FRB40" s="8"/>
      <c r="FRC40" s="8"/>
      <c r="FRD40" s="8"/>
      <c r="FRE40" s="8"/>
      <c r="FRF40" s="8"/>
      <c r="FRG40" s="8"/>
      <c r="FRH40" s="8"/>
      <c r="FRI40" s="8"/>
      <c r="FRJ40" s="8"/>
      <c r="FRK40" s="8"/>
      <c r="FRL40" s="8"/>
      <c r="FRM40" s="8"/>
      <c r="FRN40" s="8"/>
      <c r="FRO40" s="8"/>
      <c r="FRP40" s="8"/>
      <c r="FRQ40" s="8"/>
      <c r="FRR40" s="8"/>
      <c r="FRS40" s="8"/>
      <c r="FRT40" s="8"/>
      <c r="FRU40" s="8"/>
      <c r="FRV40" s="8"/>
      <c r="FRW40" s="8"/>
      <c r="FRX40" s="8"/>
      <c r="FRY40" s="8"/>
      <c r="FRZ40" s="8"/>
      <c r="FSA40" s="8"/>
      <c r="FSB40" s="8"/>
      <c r="FSC40" s="8"/>
      <c r="FSD40" s="8"/>
      <c r="FSE40" s="8"/>
      <c r="FSF40" s="8"/>
      <c r="FSG40" s="8"/>
      <c r="FSH40" s="8"/>
      <c r="FSI40" s="8"/>
      <c r="FSJ40" s="8"/>
      <c r="FSK40" s="8"/>
      <c r="FSL40" s="8"/>
      <c r="FSM40" s="8"/>
      <c r="FSN40" s="8"/>
      <c r="FSO40" s="8"/>
      <c r="FSP40" s="8"/>
      <c r="FSQ40" s="8"/>
      <c r="FSR40" s="8"/>
      <c r="FSS40" s="8"/>
      <c r="FST40" s="8"/>
      <c r="FSU40" s="8"/>
      <c r="FSV40" s="8"/>
      <c r="FSW40" s="8"/>
      <c r="FSX40" s="8"/>
      <c r="FSY40" s="8"/>
      <c r="FSZ40" s="8"/>
      <c r="FTA40" s="8"/>
      <c r="FTB40" s="8"/>
      <c r="FTC40" s="8"/>
      <c r="FTD40" s="8"/>
      <c r="FTE40" s="8"/>
      <c r="FTF40" s="8"/>
      <c r="FTG40" s="8"/>
      <c r="FTH40" s="8"/>
      <c r="FTI40" s="8"/>
      <c r="FTJ40" s="8"/>
      <c r="FTK40" s="8"/>
      <c r="FTL40" s="8"/>
      <c r="FTM40" s="8"/>
      <c r="FTN40" s="8"/>
      <c r="FTO40" s="8"/>
      <c r="FTP40" s="8"/>
      <c r="FTQ40" s="8"/>
      <c r="FTR40" s="8"/>
      <c r="FTS40" s="8"/>
      <c r="FTT40" s="8"/>
      <c r="FTU40" s="8"/>
      <c r="FTV40" s="8"/>
      <c r="FTW40" s="8"/>
      <c r="FTX40" s="8"/>
      <c r="FTY40" s="8"/>
      <c r="FTZ40" s="8"/>
      <c r="FUA40" s="8"/>
      <c r="FUB40" s="8"/>
      <c r="FUC40" s="8"/>
      <c r="FUD40" s="8"/>
      <c r="FUE40" s="8"/>
      <c r="FUF40" s="8"/>
      <c r="FUG40" s="8"/>
      <c r="FUH40" s="8"/>
      <c r="FUI40" s="8"/>
      <c r="FUJ40" s="8"/>
      <c r="FUK40" s="8"/>
      <c r="FUL40" s="8"/>
      <c r="FUM40" s="8"/>
      <c r="FUN40" s="8"/>
      <c r="FUO40" s="8"/>
      <c r="FUP40" s="8"/>
      <c r="FUQ40" s="8"/>
      <c r="FUR40" s="8"/>
      <c r="FUS40" s="8"/>
      <c r="FUT40" s="8"/>
      <c r="FUU40" s="8"/>
      <c r="FUV40" s="8"/>
      <c r="FUW40" s="8"/>
      <c r="FUX40" s="8"/>
      <c r="FUY40" s="8"/>
      <c r="FUZ40" s="8"/>
      <c r="FVA40" s="8"/>
      <c r="FVB40" s="8"/>
      <c r="FVC40" s="8"/>
      <c r="FVD40" s="8"/>
      <c r="FVE40" s="8"/>
      <c r="FVF40" s="8"/>
      <c r="FVG40" s="8"/>
      <c r="FVH40" s="8"/>
      <c r="FVI40" s="8"/>
      <c r="FVJ40" s="8"/>
      <c r="FVK40" s="8"/>
      <c r="FVL40" s="8"/>
      <c r="FVM40" s="8"/>
      <c r="FVN40" s="8"/>
      <c r="FVO40" s="8"/>
      <c r="FVP40" s="8"/>
      <c r="FVQ40" s="8"/>
      <c r="FVR40" s="8"/>
      <c r="FVS40" s="8"/>
      <c r="FVT40" s="8"/>
      <c r="FVU40" s="8"/>
      <c r="FVV40" s="8"/>
      <c r="FVW40" s="8"/>
      <c r="FVX40" s="8"/>
      <c r="FVY40" s="8"/>
      <c r="FVZ40" s="8"/>
      <c r="FWA40" s="8"/>
      <c r="FWB40" s="8"/>
      <c r="FWC40" s="8"/>
      <c r="FWD40" s="8"/>
      <c r="FWE40" s="8"/>
      <c r="FWF40" s="8"/>
      <c r="FWG40" s="8"/>
      <c r="FWH40" s="8"/>
      <c r="FWI40" s="8"/>
      <c r="FWJ40" s="8"/>
      <c r="FWK40" s="8"/>
      <c r="FWL40" s="8"/>
      <c r="FWM40" s="8"/>
      <c r="FWN40" s="8"/>
      <c r="FWO40" s="8"/>
      <c r="FWP40" s="8"/>
      <c r="FWQ40" s="8"/>
      <c r="FWR40" s="8"/>
      <c r="FWS40" s="8"/>
      <c r="FWT40" s="8"/>
      <c r="FWU40" s="8"/>
      <c r="FWV40" s="8"/>
      <c r="FWW40" s="8"/>
      <c r="FWX40" s="8"/>
      <c r="FWY40" s="8"/>
      <c r="FWZ40" s="8"/>
      <c r="FXA40" s="8"/>
      <c r="FXB40" s="8"/>
      <c r="FXC40" s="8"/>
      <c r="FXD40" s="8"/>
      <c r="FXE40" s="8"/>
      <c r="FXF40" s="8"/>
      <c r="FXG40" s="8"/>
      <c r="FXH40" s="8"/>
      <c r="FXI40" s="8"/>
      <c r="FXJ40" s="8"/>
      <c r="FXK40" s="8"/>
      <c r="FXL40" s="8"/>
      <c r="FXM40" s="8"/>
      <c r="FXN40" s="8"/>
      <c r="FXO40" s="8"/>
      <c r="FXP40" s="8"/>
      <c r="FXQ40" s="8"/>
      <c r="FXR40" s="8"/>
      <c r="FXS40" s="8"/>
      <c r="FXT40" s="8"/>
      <c r="FXU40" s="8"/>
      <c r="FXV40" s="8"/>
      <c r="FXW40" s="8"/>
      <c r="FXX40" s="8"/>
      <c r="FXY40" s="8"/>
      <c r="FXZ40" s="8"/>
      <c r="FYA40" s="8"/>
      <c r="FYB40" s="8"/>
      <c r="FYC40" s="8"/>
      <c r="FYD40" s="8"/>
      <c r="FYE40" s="8"/>
      <c r="FYF40" s="8"/>
      <c r="FYG40" s="8"/>
      <c r="FYH40" s="8"/>
      <c r="FYI40" s="8"/>
      <c r="FYJ40" s="8"/>
      <c r="FYK40" s="8"/>
      <c r="FYL40" s="8"/>
      <c r="FYM40" s="8"/>
      <c r="FYN40" s="8"/>
      <c r="FYO40" s="8"/>
      <c r="FYP40" s="8"/>
      <c r="FYQ40" s="8"/>
      <c r="FYR40" s="8"/>
      <c r="FYS40" s="8"/>
      <c r="FYT40" s="8"/>
      <c r="FYU40" s="8"/>
      <c r="FYV40" s="8"/>
      <c r="FYW40" s="8"/>
      <c r="FYX40" s="8"/>
      <c r="FYY40" s="8"/>
      <c r="FYZ40" s="8"/>
      <c r="FZA40" s="8"/>
      <c r="FZB40" s="8"/>
      <c r="FZC40" s="8"/>
      <c r="FZD40" s="8"/>
      <c r="FZE40" s="8"/>
      <c r="FZF40" s="8"/>
      <c r="FZG40" s="8"/>
      <c r="FZH40" s="8"/>
      <c r="FZI40" s="8"/>
      <c r="FZJ40" s="8"/>
      <c r="FZK40" s="8"/>
      <c r="FZL40" s="8"/>
      <c r="FZM40" s="8"/>
      <c r="FZN40" s="8"/>
      <c r="FZO40" s="8"/>
      <c r="FZP40" s="8"/>
      <c r="FZQ40" s="8"/>
      <c r="FZR40" s="8"/>
      <c r="FZS40" s="8"/>
      <c r="FZT40" s="8"/>
      <c r="FZU40" s="8"/>
      <c r="FZV40" s="8"/>
      <c r="FZW40" s="8"/>
      <c r="FZX40" s="8"/>
      <c r="FZY40" s="8"/>
      <c r="FZZ40" s="8"/>
      <c r="GAA40" s="8"/>
      <c r="GAB40" s="8"/>
      <c r="GAC40" s="8"/>
      <c r="GAD40" s="8"/>
      <c r="GAE40" s="8"/>
      <c r="GAF40" s="8"/>
      <c r="GAG40" s="8"/>
      <c r="GAH40" s="8"/>
      <c r="GAI40" s="8"/>
      <c r="GAJ40" s="8"/>
      <c r="GAK40" s="8"/>
      <c r="GAL40" s="8"/>
      <c r="GAM40" s="8"/>
      <c r="GAN40" s="8"/>
      <c r="GAO40" s="8"/>
      <c r="GAP40" s="8"/>
      <c r="GAQ40" s="8"/>
      <c r="GAR40" s="8"/>
      <c r="GAS40" s="8"/>
      <c r="GAT40" s="8"/>
      <c r="GAU40" s="8"/>
      <c r="GAV40" s="8"/>
      <c r="GAW40" s="8"/>
      <c r="GAX40" s="8"/>
      <c r="GAY40" s="8"/>
      <c r="GAZ40" s="8"/>
      <c r="GBA40" s="8"/>
      <c r="GBB40" s="8"/>
      <c r="GBC40" s="8"/>
      <c r="GBD40" s="8"/>
      <c r="GBE40" s="8"/>
      <c r="GBF40" s="8"/>
      <c r="GBG40" s="8"/>
      <c r="GBH40" s="8"/>
      <c r="GBI40" s="8"/>
      <c r="GBJ40" s="8"/>
      <c r="GBK40" s="8"/>
      <c r="GBL40" s="8"/>
      <c r="GBM40" s="8"/>
      <c r="GBN40" s="8"/>
      <c r="GBO40" s="8"/>
      <c r="GBP40" s="8"/>
      <c r="GBQ40" s="8"/>
      <c r="GBR40" s="8"/>
      <c r="GBS40" s="8"/>
      <c r="GBT40" s="8"/>
      <c r="GBU40" s="8"/>
      <c r="GBV40" s="8"/>
      <c r="GBW40" s="8"/>
      <c r="GBX40" s="8"/>
      <c r="GBY40" s="8"/>
      <c r="GBZ40" s="8"/>
      <c r="GCA40" s="8"/>
      <c r="GCB40" s="8"/>
      <c r="GCC40" s="8"/>
      <c r="GCD40" s="8"/>
      <c r="GCE40" s="8"/>
      <c r="GCF40" s="8"/>
      <c r="GCG40" s="8"/>
      <c r="GCH40" s="8"/>
      <c r="GCI40" s="8"/>
      <c r="GCJ40" s="8"/>
      <c r="GCK40" s="8"/>
      <c r="GCL40" s="8"/>
      <c r="GCM40" s="8"/>
      <c r="GCN40" s="8"/>
      <c r="GCO40" s="8"/>
      <c r="GCP40" s="8"/>
      <c r="GCQ40" s="8"/>
      <c r="GCR40" s="8"/>
      <c r="GCS40" s="8"/>
      <c r="GCT40" s="8"/>
      <c r="GCU40" s="8"/>
      <c r="GCV40" s="8"/>
      <c r="GCW40" s="8"/>
      <c r="GCX40" s="8"/>
      <c r="GCY40" s="8"/>
      <c r="GCZ40" s="8"/>
      <c r="GDA40" s="8"/>
      <c r="GDB40" s="8"/>
      <c r="GDC40" s="8"/>
      <c r="GDD40" s="8"/>
      <c r="GDE40" s="8"/>
      <c r="GDF40" s="8"/>
      <c r="GDG40" s="8"/>
      <c r="GDH40" s="8"/>
      <c r="GDI40" s="8"/>
      <c r="GDJ40" s="8"/>
      <c r="GDK40" s="8"/>
      <c r="GDL40" s="8"/>
      <c r="GDM40" s="8"/>
      <c r="GDN40" s="8"/>
      <c r="GDO40" s="8"/>
      <c r="GDP40" s="8"/>
      <c r="GDQ40" s="8"/>
      <c r="GDR40" s="8"/>
      <c r="GDS40" s="8"/>
      <c r="GDT40" s="8"/>
      <c r="GDU40" s="8"/>
      <c r="GDV40" s="8"/>
      <c r="GDW40" s="8"/>
      <c r="GDX40" s="8"/>
      <c r="GDY40" s="8"/>
      <c r="GDZ40" s="8"/>
      <c r="GEA40" s="8"/>
      <c r="GEB40" s="8"/>
      <c r="GEC40" s="8"/>
      <c r="GED40" s="8"/>
      <c r="GEE40" s="8"/>
      <c r="GEF40" s="8"/>
      <c r="GEG40" s="8"/>
      <c r="GEH40" s="8"/>
      <c r="GEI40" s="8"/>
      <c r="GEJ40" s="8"/>
      <c r="GEK40" s="8"/>
      <c r="GEL40" s="8"/>
      <c r="GEM40" s="8"/>
      <c r="GEN40" s="8"/>
      <c r="GEO40" s="8"/>
      <c r="GEP40" s="8"/>
      <c r="GEQ40" s="8"/>
      <c r="GER40" s="8"/>
      <c r="GES40" s="8"/>
      <c r="GET40" s="8"/>
      <c r="GEU40" s="8"/>
      <c r="GEV40" s="8"/>
      <c r="GEW40" s="8"/>
      <c r="GEX40" s="8"/>
      <c r="GEY40" s="8"/>
      <c r="GEZ40" s="8"/>
      <c r="GFA40" s="8"/>
      <c r="GFB40" s="8"/>
      <c r="GFC40" s="8"/>
      <c r="GFD40" s="8"/>
      <c r="GFE40" s="8"/>
      <c r="GFF40" s="8"/>
      <c r="GFG40" s="8"/>
      <c r="GFH40" s="8"/>
      <c r="GFI40" s="8"/>
      <c r="GFJ40" s="8"/>
      <c r="GFK40" s="8"/>
      <c r="GFL40" s="8"/>
      <c r="GFM40" s="8"/>
      <c r="GFN40" s="8"/>
      <c r="GFO40" s="8"/>
      <c r="GFP40" s="8"/>
      <c r="GFQ40" s="8"/>
      <c r="GFR40" s="8"/>
      <c r="GFS40" s="8"/>
      <c r="GFT40" s="8"/>
      <c r="GFU40" s="8"/>
      <c r="GFV40" s="8"/>
      <c r="GFW40" s="8"/>
      <c r="GFX40" s="8"/>
      <c r="GFY40" s="8"/>
      <c r="GFZ40" s="8"/>
      <c r="GGA40" s="8"/>
      <c r="GGB40" s="8"/>
      <c r="GGC40" s="8"/>
      <c r="GGD40" s="8"/>
      <c r="GGE40" s="8"/>
      <c r="GGF40" s="8"/>
      <c r="GGG40" s="8"/>
      <c r="GGH40" s="8"/>
      <c r="GGI40" s="8"/>
      <c r="GGJ40" s="8"/>
      <c r="GGK40" s="8"/>
      <c r="GGL40" s="8"/>
      <c r="GGM40" s="8"/>
      <c r="GGN40" s="8"/>
      <c r="GGO40" s="8"/>
      <c r="GGP40" s="8"/>
      <c r="GGQ40" s="8"/>
      <c r="GGR40" s="8"/>
      <c r="GGS40" s="8"/>
      <c r="GGT40" s="8"/>
      <c r="GGU40" s="8"/>
      <c r="GGV40" s="8"/>
      <c r="GGW40" s="8"/>
      <c r="GGX40" s="8"/>
      <c r="GGY40" s="8"/>
      <c r="GGZ40" s="8"/>
      <c r="GHA40" s="8"/>
      <c r="GHB40" s="8"/>
      <c r="GHC40" s="8"/>
      <c r="GHD40" s="8"/>
      <c r="GHE40" s="8"/>
      <c r="GHF40" s="8"/>
      <c r="GHG40" s="8"/>
      <c r="GHH40" s="8"/>
      <c r="GHI40" s="8"/>
      <c r="GHJ40" s="8"/>
      <c r="GHK40" s="8"/>
      <c r="GHL40" s="8"/>
      <c r="GHM40" s="8"/>
      <c r="GHN40" s="8"/>
      <c r="GHO40" s="8"/>
      <c r="GHP40" s="8"/>
      <c r="GHQ40" s="8"/>
      <c r="GHR40" s="8"/>
      <c r="GHS40" s="8"/>
      <c r="GHT40" s="8"/>
      <c r="GHU40" s="8"/>
      <c r="GHV40" s="8"/>
      <c r="GHW40" s="8"/>
      <c r="GHX40" s="8"/>
      <c r="GHY40" s="8"/>
      <c r="GHZ40" s="8"/>
      <c r="GIA40" s="8"/>
      <c r="GIB40" s="8"/>
      <c r="GIC40" s="8"/>
      <c r="GID40" s="8"/>
      <c r="GIE40" s="8"/>
      <c r="GIF40" s="8"/>
      <c r="GIG40" s="8"/>
      <c r="GIH40" s="8"/>
      <c r="GII40" s="8"/>
      <c r="GIJ40" s="8"/>
      <c r="GIK40" s="8"/>
      <c r="GIL40" s="8"/>
      <c r="GIM40" s="8"/>
      <c r="GIN40" s="8"/>
      <c r="GIO40" s="8"/>
      <c r="GIP40" s="8"/>
      <c r="GIQ40" s="8"/>
      <c r="GIR40" s="8"/>
      <c r="GIS40" s="8"/>
      <c r="GIT40" s="8"/>
      <c r="GIU40" s="8"/>
      <c r="GIV40" s="8"/>
      <c r="GIW40" s="8"/>
      <c r="GIX40" s="8"/>
      <c r="GIY40" s="8"/>
      <c r="GIZ40" s="8"/>
      <c r="GJA40" s="8"/>
      <c r="GJB40" s="8"/>
      <c r="GJC40" s="8"/>
      <c r="GJD40" s="8"/>
      <c r="GJE40" s="8"/>
      <c r="GJF40" s="8"/>
      <c r="GJG40" s="8"/>
      <c r="GJH40" s="8"/>
      <c r="GJI40" s="8"/>
      <c r="GJJ40" s="8"/>
      <c r="GJK40" s="8"/>
      <c r="GJL40" s="8"/>
      <c r="GJM40" s="8"/>
      <c r="GJN40" s="8"/>
      <c r="GJO40" s="8"/>
      <c r="GJP40" s="8"/>
      <c r="GJQ40" s="8"/>
      <c r="GJR40" s="8"/>
      <c r="GJS40" s="8"/>
      <c r="GJT40" s="8"/>
      <c r="GJU40" s="8"/>
      <c r="GJV40" s="8"/>
      <c r="GJW40" s="8"/>
      <c r="GJX40" s="8"/>
      <c r="GJY40" s="8"/>
      <c r="GJZ40" s="8"/>
      <c r="GKA40" s="8"/>
      <c r="GKB40" s="8"/>
      <c r="GKC40" s="8"/>
      <c r="GKD40" s="8"/>
      <c r="GKE40" s="8"/>
      <c r="GKF40" s="8"/>
      <c r="GKG40" s="8"/>
      <c r="GKH40" s="8"/>
      <c r="GKI40" s="8"/>
      <c r="GKJ40" s="8"/>
      <c r="GKK40" s="8"/>
      <c r="GKL40" s="8"/>
      <c r="GKM40" s="8"/>
      <c r="GKN40" s="8"/>
      <c r="GKO40" s="8"/>
      <c r="GKP40" s="8"/>
      <c r="GKQ40" s="8"/>
      <c r="GKR40" s="8"/>
      <c r="GKS40" s="8"/>
      <c r="GKT40" s="8"/>
      <c r="GKU40" s="8"/>
      <c r="GKV40" s="8"/>
      <c r="GKW40" s="8"/>
      <c r="GKX40" s="8"/>
      <c r="GKY40" s="8"/>
      <c r="GKZ40" s="8"/>
      <c r="GLA40" s="8"/>
      <c r="GLB40" s="8"/>
      <c r="GLC40" s="8"/>
      <c r="GLD40" s="8"/>
      <c r="GLE40" s="8"/>
      <c r="GLF40" s="8"/>
      <c r="GLG40" s="8"/>
      <c r="GLH40" s="8"/>
      <c r="GLI40" s="8"/>
      <c r="GLJ40" s="8"/>
      <c r="GLK40" s="8"/>
      <c r="GLL40" s="8"/>
      <c r="GLM40" s="8"/>
      <c r="GLN40" s="8"/>
      <c r="GLO40" s="8"/>
      <c r="GLP40" s="8"/>
      <c r="GLQ40" s="8"/>
      <c r="GLR40" s="8"/>
      <c r="GLS40" s="8"/>
      <c r="GLT40" s="8"/>
      <c r="GLU40" s="8"/>
      <c r="GLV40" s="8"/>
      <c r="GLW40" s="8"/>
      <c r="GLX40" s="8"/>
      <c r="GLY40" s="8"/>
      <c r="GLZ40" s="8"/>
      <c r="GMA40" s="8"/>
      <c r="GMB40" s="8"/>
      <c r="GMC40" s="8"/>
      <c r="GMD40" s="8"/>
      <c r="GME40" s="8"/>
      <c r="GMF40" s="8"/>
      <c r="GMG40" s="8"/>
      <c r="GMH40" s="8"/>
      <c r="GMI40" s="8"/>
      <c r="GMJ40" s="8"/>
      <c r="GMK40" s="8"/>
      <c r="GML40" s="8"/>
      <c r="GMM40" s="8"/>
      <c r="GMN40" s="8"/>
      <c r="GMO40" s="8"/>
      <c r="GMP40" s="8"/>
      <c r="GMQ40" s="8"/>
      <c r="GMR40" s="8"/>
      <c r="GMS40" s="8"/>
      <c r="GMT40" s="8"/>
      <c r="GMU40" s="8"/>
      <c r="GMV40" s="8"/>
      <c r="GMW40" s="8"/>
      <c r="GMX40" s="8"/>
      <c r="GMY40" s="8"/>
      <c r="GMZ40" s="8"/>
      <c r="GNA40" s="8"/>
      <c r="GNB40" s="8"/>
      <c r="GNC40" s="8"/>
      <c r="GND40" s="8"/>
      <c r="GNE40" s="8"/>
      <c r="GNF40" s="8"/>
      <c r="GNG40" s="8"/>
      <c r="GNH40" s="8"/>
      <c r="GNI40" s="8"/>
      <c r="GNJ40" s="8"/>
      <c r="GNK40" s="8"/>
      <c r="GNL40" s="8"/>
      <c r="GNM40" s="8"/>
      <c r="GNN40" s="8"/>
      <c r="GNO40" s="8"/>
      <c r="GNP40" s="8"/>
      <c r="GNQ40" s="8"/>
      <c r="GNR40" s="8"/>
      <c r="GNS40" s="8"/>
      <c r="GNT40" s="8"/>
      <c r="GNU40" s="8"/>
      <c r="GNV40" s="8"/>
      <c r="GNW40" s="8"/>
      <c r="GNX40" s="8"/>
      <c r="GNY40" s="8"/>
      <c r="GNZ40" s="8"/>
      <c r="GOA40" s="8"/>
      <c r="GOB40" s="8"/>
      <c r="GOC40" s="8"/>
      <c r="GOD40" s="8"/>
      <c r="GOE40" s="8"/>
      <c r="GOF40" s="8"/>
      <c r="GOG40" s="8"/>
      <c r="GOH40" s="8"/>
      <c r="GOI40" s="8"/>
      <c r="GOJ40" s="8"/>
      <c r="GOK40" s="8"/>
      <c r="GOL40" s="8"/>
      <c r="GOM40" s="8"/>
      <c r="GON40" s="8"/>
      <c r="GOO40" s="8"/>
      <c r="GOP40" s="8"/>
      <c r="GOQ40" s="8"/>
      <c r="GOR40" s="8"/>
      <c r="GOS40" s="8"/>
      <c r="GOT40" s="8"/>
      <c r="GOU40" s="8"/>
      <c r="GOV40" s="8"/>
      <c r="GOW40" s="8"/>
      <c r="GOX40" s="8"/>
      <c r="GOY40" s="8"/>
      <c r="GOZ40" s="8"/>
      <c r="GPA40" s="8"/>
      <c r="GPB40" s="8"/>
      <c r="GPC40" s="8"/>
      <c r="GPD40" s="8"/>
      <c r="GPE40" s="8"/>
      <c r="GPF40" s="8"/>
      <c r="GPG40" s="8"/>
      <c r="GPH40" s="8"/>
      <c r="GPI40" s="8"/>
      <c r="GPJ40" s="8"/>
      <c r="GPK40" s="8"/>
      <c r="GPL40" s="8"/>
      <c r="GPM40" s="8"/>
      <c r="GPN40" s="8"/>
      <c r="GPO40" s="8"/>
      <c r="GPP40" s="8"/>
      <c r="GPQ40" s="8"/>
      <c r="GPR40" s="8"/>
      <c r="GPS40" s="8"/>
      <c r="GPT40" s="8"/>
      <c r="GPU40" s="8"/>
      <c r="GPV40" s="8"/>
      <c r="GPW40" s="8"/>
      <c r="GPX40" s="8"/>
      <c r="GPY40" s="8"/>
      <c r="GPZ40" s="8"/>
      <c r="GQA40" s="8"/>
      <c r="GQB40" s="8"/>
      <c r="GQC40" s="8"/>
      <c r="GQD40" s="8"/>
      <c r="GQE40" s="8"/>
      <c r="GQF40" s="8"/>
      <c r="GQG40" s="8"/>
      <c r="GQH40" s="8"/>
      <c r="GQI40" s="8"/>
      <c r="GQJ40" s="8"/>
      <c r="GQK40" s="8"/>
      <c r="GQL40" s="8"/>
      <c r="GQM40" s="8"/>
      <c r="GQN40" s="8"/>
      <c r="GQO40" s="8"/>
      <c r="GQP40" s="8"/>
      <c r="GQQ40" s="8"/>
      <c r="GQR40" s="8"/>
      <c r="GQS40" s="8"/>
      <c r="GQT40" s="8"/>
      <c r="GQU40" s="8"/>
      <c r="GQV40" s="8"/>
      <c r="GQW40" s="8"/>
      <c r="GQX40" s="8"/>
      <c r="GQY40" s="8"/>
      <c r="GQZ40" s="8"/>
      <c r="GRA40" s="8"/>
      <c r="GRB40" s="8"/>
      <c r="GRC40" s="8"/>
      <c r="GRD40" s="8"/>
      <c r="GRE40" s="8"/>
      <c r="GRF40" s="8"/>
      <c r="GRG40" s="8"/>
      <c r="GRH40" s="8"/>
      <c r="GRI40" s="8"/>
      <c r="GRJ40" s="8"/>
      <c r="GRK40" s="8"/>
      <c r="GRL40" s="8"/>
      <c r="GRM40" s="8"/>
      <c r="GRN40" s="8"/>
      <c r="GRO40" s="8"/>
      <c r="GRP40" s="8"/>
      <c r="GRQ40" s="8"/>
      <c r="GRR40" s="8"/>
      <c r="GRS40" s="8"/>
      <c r="GRT40" s="8"/>
      <c r="GRU40" s="8"/>
      <c r="GRV40" s="8"/>
      <c r="GRW40" s="8"/>
      <c r="GRX40" s="8"/>
      <c r="GRY40" s="8"/>
      <c r="GRZ40" s="8"/>
      <c r="GSA40" s="8"/>
      <c r="GSB40" s="8"/>
      <c r="GSC40" s="8"/>
      <c r="GSD40" s="8"/>
      <c r="GSE40" s="8"/>
      <c r="GSF40" s="8"/>
      <c r="GSG40" s="8"/>
      <c r="GSH40" s="8"/>
      <c r="GSI40" s="8"/>
      <c r="GSJ40" s="8"/>
      <c r="GSK40" s="8"/>
      <c r="GSL40" s="8"/>
      <c r="GSM40" s="8"/>
      <c r="GSN40" s="8"/>
      <c r="GSO40" s="8"/>
      <c r="GSP40" s="8"/>
      <c r="GSQ40" s="8"/>
      <c r="GSR40" s="8"/>
      <c r="GSS40" s="8"/>
      <c r="GST40" s="8"/>
      <c r="GSU40" s="8"/>
      <c r="GSV40" s="8"/>
      <c r="GSW40" s="8"/>
      <c r="GSX40" s="8"/>
      <c r="GSY40" s="8"/>
      <c r="GSZ40" s="8"/>
      <c r="GTA40" s="8"/>
      <c r="GTB40" s="8"/>
      <c r="GTC40" s="8"/>
      <c r="GTD40" s="8"/>
      <c r="GTE40" s="8"/>
      <c r="GTF40" s="8"/>
      <c r="GTG40" s="8"/>
      <c r="GTH40" s="8"/>
      <c r="GTI40" s="8"/>
      <c r="GTJ40" s="8"/>
      <c r="GTK40" s="8"/>
      <c r="GTL40" s="8"/>
      <c r="GTM40" s="8"/>
      <c r="GTN40" s="8"/>
      <c r="GTO40" s="8"/>
      <c r="GTP40" s="8"/>
      <c r="GTQ40" s="8"/>
      <c r="GTR40" s="8"/>
      <c r="GTS40" s="8"/>
      <c r="GTT40" s="8"/>
      <c r="GTU40" s="8"/>
      <c r="GTV40" s="8"/>
      <c r="GTW40" s="8"/>
      <c r="GTX40" s="8"/>
      <c r="GTY40" s="8"/>
      <c r="GTZ40" s="8"/>
      <c r="GUA40" s="8"/>
      <c r="GUB40" s="8"/>
      <c r="GUC40" s="8"/>
      <c r="GUD40" s="8"/>
      <c r="GUE40" s="8"/>
      <c r="GUF40" s="8"/>
      <c r="GUG40" s="8"/>
      <c r="GUH40" s="8"/>
      <c r="GUI40" s="8"/>
      <c r="GUJ40" s="8"/>
      <c r="GUK40" s="8"/>
      <c r="GUL40" s="8"/>
      <c r="GUM40" s="8"/>
      <c r="GUN40" s="8"/>
      <c r="GUO40" s="8"/>
      <c r="GUP40" s="8"/>
      <c r="GUQ40" s="8"/>
      <c r="GUR40" s="8"/>
      <c r="GUS40" s="8"/>
      <c r="GUT40" s="8"/>
      <c r="GUU40" s="8"/>
      <c r="GUV40" s="8"/>
      <c r="GUW40" s="8"/>
      <c r="GUX40" s="8"/>
      <c r="GUY40" s="8"/>
      <c r="GUZ40" s="8"/>
      <c r="GVA40" s="8"/>
      <c r="GVB40" s="8"/>
      <c r="GVC40" s="8"/>
      <c r="GVD40" s="8"/>
      <c r="GVE40" s="8"/>
      <c r="GVF40" s="8"/>
      <c r="GVG40" s="8"/>
      <c r="GVH40" s="8"/>
      <c r="GVI40" s="8"/>
      <c r="GVJ40" s="8"/>
      <c r="GVK40" s="8"/>
      <c r="GVL40" s="8"/>
      <c r="GVM40" s="8"/>
      <c r="GVN40" s="8"/>
      <c r="GVO40" s="8"/>
      <c r="GVP40" s="8"/>
      <c r="GVQ40" s="8"/>
      <c r="GVR40" s="8"/>
      <c r="GVS40" s="8"/>
      <c r="GVT40" s="8"/>
      <c r="GVU40" s="8"/>
      <c r="GVV40" s="8"/>
      <c r="GVW40" s="8"/>
      <c r="GVX40" s="8"/>
      <c r="GVY40" s="8"/>
      <c r="GVZ40" s="8"/>
      <c r="GWA40" s="8"/>
      <c r="GWB40" s="8"/>
      <c r="GWC40" s="8"/>
      <c r="GWD40" s="8"/>
      <c r="GWE40" s="8"/>
      <c r="GWF40" s="8"/>
      <c r="GWG40" s="8"/>
      <c r="GWH40" s="8"/>
      <c r="GWI40" s="8"/>
      <c r="GWJ40" s="8"/>
      <c r="GWK40" s="8"/>
      <c r="GWL40" s="8"/>
      <c r="GWM40" s="8"/>
      <c r="GWN40" s="8"/>
      <c r="GWO40" s="8"/>
      <c r="GWP40" s="8"/>
      <c r="GWQ40" s="8"/>
      <c r="GWR40" s="8"/>
      <c r="GWS40" s="8"/>
      <c r="GWT40" s="8"/>
      <c r="GWU40" s="8"/>
      <c r="GWV40" s="8"/>
      <c r="GWW40" s="8"/>
      <c r="GWX40" s="8"/>
      <c r="GWY40" s="8"/>
      <c r="GWZ40" s="8"/>
      <c r="GXA40" s="8"/>
      <c r="GXB40" s="8"/>
      <c r="GXC40" s="8"/>
      <c r="GXD40" s="8"/>
      <c r="GXE40" s="8"/>
      <c r="GXF40" s="8"/>
      <c r="GXG40" s="8"/>
      <c r="GXH40" s="8"/>
      <c r="GXI40" s="8"/>
      <c r="GXJ40" s="8"/>
      <c r="GXK40" s="8"/>
      <c r="GXL40" s="8"/>
      <c r="GXM40" s="8"/>
      <c r="GXN40" s="8"/>
      <c r="GXO40" s="8"/>
      <c r="GXP40" s="8"/>
      <c r="GXQ40" s="8"/>
      <c r="GXR40" s="8"/>
      <c r="GXS40" s="8"/>
      <c r="GXT40" s="8"/>
      <c r="GXU40" s="8"/>
      <c r="GXV40" s="8"/>
      <c r="GXW40" s="8"/>
      <c r="GXX40" s="8"/>
      <c r="GXY40" s="8"/>
      <c r="GXZ40" s="8"/>
      <c r="GYA40" s="8"/>
      <c r="GYB40" s="8"/>
      <c r="GYC40" s="8"/>
      <c r="GYD40" s="8"/>
      <c r="GYE40" s="8"/>
      <c r="GYF40" s="8"/>
      <c r="GYG40" s="8"/>
      <c r="GYH40" s="8"/>
      <c r="GYI40" s="8"/>
      <c r="GYJ40" s="8"/>
      <c r="GYK40" s="8"/>
      <c r="GYL40" s="8"/>
      <c r="GYM40" s="8"/>
      <c r="GYN40" s="8"/>
      <c r="GYO40" s="8"/>
      <c r="GYP40" s="8"/>
      <c r="GYQ40" s="8"/>
      <c r="GYR40" s="8"/>
      <c r="GYS40" s="8"/>
      <c r="GYT40" s="8"/>
      <c r="GYU40" s="8"/>
      <c r="GYV40" s="8"/>
      <c r="GYW40" s="8"/>
      <c r="GYX40" s="8"/>
      <c r="GYY40" s="8"/>
      <c r="GYZ40" s="8"/>
      <c r="GZA40" s="8"/>
      <c r="GZB40" s="8"/>
      <c r="GZC40" s="8"/>
      <c r="GZD40" s="8"/>
      <c r="GZE40" s="8"/>
      <c r="GZF40" s="8"/>
      <c r="GZG40" s="8"/>
      <c r="GZH40" s="8"/>
      <c r="GZI40" s="8"/>
      <c r="GZJ40" s="8"/>
      <c r="GZK40" s="8"/>
      <c r="GZL40" s="8"/>
      <c r="GZM40" s="8"/>
      <c r="GZN40" s="8"/>
      <c r="GZO40" s="8"/>
      <c r="GZP40" s="8"/>
      <c r="GZQ40" s="8"/>
      <c r="GZR40" s="8"/>
      <c r="GZS40" s="8"/>
      <c r="GZT40" s="8"/>
      <c r="GZU40" s="8"/>
      <c r="GZV40" s="8"/>
      <c r="GZW40" s="8"/>
      <c r="GZX40" s="8"/>
      <c r="GZY40" s="8"/>
      <c r="GZZ40" s="8"/>
      <c r="HAA40" s="8"/>
      <c r="HAB40" s="8"/>
      <c r="HAC40" s="8"/>
      <c r="HAD40" s="8"/>
      <c r="HAE40" s="8"/>
      <c r="HAF40" s="8"/>
      <c r="HAG40" s="8"/>
      <c r="HAH40" s="8"/>
      <c r="HAI40" s="8"/>
      <c r="HAJ40" s="8"/>
      <c r="HAK40" s="8"/>
      <c r="HAL40" s="8"/>
      <c r="HAM40" s="8"/>
      <c r="HAN40" s="8"/>
      <c r="HAO40" s="8"/>
      <c r="HAP40" s="8"/>
      <c r="HAQ40" s="8"/>
      <c r="HAR40" s="8"/>
      <c r="HAS40" s="8"/>
      <c r="HAT40" s="8"/>
      <c r="HAU40" s="8"/>
      <c r="HAV40" s="8"/>
      <c r="HAW40" s="8"/>
      <c r="HAX40" s="8"/>
      <c r="HAY40" s="8"/>
      <c r="HAZ40" s="8"/>
      <c r="HBA40" s="8"/>
      <c r="HBB40" s="8"/>
      <c r="HBC40" s="8"/>
      <c r="HBD40" s="8"/>
      <c r="HBE40" s="8"/>
      <c r="HBF40" s="8"/>
      <c r="HBG40" s="8"/>
      <c r="HBH40" s="8"/>
      <c r="HBI40" s="8"/>
      <c r="HBJ40" s="8"/>
      <c r="HBK40" s="8"/>
      <c r="HBL40" s="8"/>
      <c r="HBM40" s="8"/>
      <c r="HBN40" s="8"/>
      <c r="HBO40" s="8"/>
      <c r="HBP40" s="8"/>
      <c r="HBQ40" s="8"/>
      <c r="HBR40" s="8"/>
      <c r="HBS40" s="8"/>
      <c r="HBT40" s="8"/>
      <c r="HBU40" s="8"/>
      <c r="HBV40" s="8"/>
      <c r="HBW40" s="8"/>
      <c r="HBX40" s="8"/>
      <c r="HBY40" s="8"/>
      <c r="HBZ40" s="8"/>
      <c r="HCA40" s="8"/>
      <c r="HCB40" s="8"/>
      <c r="HCC40" s="8"/>
      <c r="HCD40" s="8"/>
      <c r="HCE40" s="8"/>
      <c r="HCF40" s="8"/>
      <c r="HCG40" s="8"/>
      <c r="HCH40" s="8"/>
      <c r="HCI40" s="8"/>
      <c r="HCJ40" s="8"/>
      <c r="HCK40" s="8"/>
      <c r="HCL40" s="8"/>
      <c r="HCM40" s="8"/>
      <c r="HCN40" s="8"/>
      <c r="HCO40" s="8"/>
      <c r="HCP40" s="8"/>
      <c r="HCQ40" s="8"/>
      <c r="HCR40" s="8"/>
      <c r="HCS40" s="8"/>
      <c r="HCT40" s="8"/>
      <c r="HCU40" s="8"/>
      <c r="HCV40" s="8"/>
      <c r="HCW40" s="8"/>
      <c r="HCX40" s="8"/>
      <c r="HCY40" s="8"/>
      <c r="HCZ40" s="8"/>
      <c r="HDA40" s="8"/>
      <c r="HDB40" s="8"/>
      <c r="HDC40" s="8"/>
      <c r="HDD40" s="8"/>
      <c r="HDE40" s="8"/>
      <c r="HDF40" s="8"/>
      <c r="HDG40" s="8"/>
      <c r="HDH40" s="8"/>
      <c r="HDI40" s="8"/>
      <c r="HDJ40" s="8"/>
      <c r="HDK40" s="8"/>
      <c r="HDL40" s="8"/>
      <c r="HDM40" s="8"/>
      <c r="HDN40" s="8"/>
      <c r="HDO40" s="8"/>
      <c r="HDP40" s="8"/>
      <c r="HDQ40" s="8"/>
      <c r="HDR40" s="8"/>
      <c r="HDS40" s="8"/>
      <c r="HDT40" s="8"/>
      <c r="HDU40" s="8"/>
      <c r="HDV40" s="8"/>
      <c r="HDW40" s="8"/>
      <c r="HDX40" s="8"/>
      <c r="HDY40" s="8"/>
      <c r="HDZ40" s="8"/>
      <c r="HEA40" s="8"/>
      <c r="HEB40" s="8"/>
      <c r="HEC40" s="8"/>
      <c r="HED40" s="8"/>
      <c r="HEE40" s="8"/>
      <c r="HEF40" s="8"/>
      <c r="HEG40" s="8"/>
      <c r="HEH40" s="8"/>
      <c r="HEI40" s="8"/>
      <c r="HEJ40" s="8"/>
      <c r="HEK40" s="8"/>
      <c r="HEL40" s="8"/>
      <c r="HEM40" s="8"/>
      <c r="HEN40" s="8"/>
      <c r="HEO40" s="8"/>
      <c r="HEP40" s="8"/>
      <c r="HEQ40" s="8"/>
      <c r="HER40" s="8"/>
      <c r="HES40" s="8"/>
      <c r="HET40" s="8"/>
      <c r="HEU40" s="8"/>
      <c r="HEV40" s="8"/>
      <c r="HEW40" s="8"/>
      <c r="HEX40" s="8"/>
      <c r="HEY40" s="8"/>
      <c r="HEZ40" s="8"/>
      <c r="HFA40" s="8"/>
      <c r="HFB40" s="8"/>
      <c r="HFC40" s="8"/>
      <c r="HFD40" s="8"/>
      <c r="HFE40" s="8"/>
      <c r="HFF40" s="8"/>
      <c r="HFG40" s="8"/>
      <c r="HFH40" s="8"/>
      <c r="HFI40" s="8"/>
      <c r="HFJ40" s="8"/>
      <c r="HFK40" s="8"/>
      <c r="HFL40" s="8"/>
      <c r="HFM40" s="8"/>
      <c r="HFN40" s="8"/>
      <c r="HFO40" s="8"/>
      <c r="HFP40" s="8"/>
      <c r="HFQ40" s="8"/>
      <c r="HFR40" s="8"/>
      <c r="HFS40" s="8"/>
      <c r="HFT40" s="8"/>
      <c r="HFU40" s="8"/>
      <c r="HFV40" s="8"/>
      <c r="HFW40" s="8"/>
      <c r="HFX40" s="8"/>
      <c r="HFY40" s="8"/>
      <c r="HFZ40" s="8"/>
      <c r="HGA40" s="8"/>
      <c r="HGB40" s="8"/>
      <c r="HGC40" s="8"/>
      <c r="HGD40" s="8"/>
      <c r="HGE40" s="8"/>
      <c r="HGF40" s="8"/>
      <c r="HGG40" s="8"/>
      <c r="HGH40" s="8"/>
      <c r="HGI40" s="8"/>
      <c r="HGJ40" s="8"/>
      <c r="HGK40" s="8"/>
      <c r="HGL40" s="8"/>
      <c r="HGM40" s="8"/>
      <c r="HGN40" s="8"/>
      <c r="HGO40" s="8"/>
      <c r="HGP40" s="8"/>
      <c r="HGQ40" s="8"/>
      <c r="HGR40" s="8"/>
      <c r="HGS40" s="8"/>
      <c r="HGT40" s="8"/>
      <c r="HGU40" s="8"/>
      <c r="HGV40" s="8"/>
      <c r="HGW40" s="8"/>
      <c r="HGX40" s="8"/>
      <c r="HGY40" s="8"/>
      <c r="HGZ40" s="8"/>
      <c r="HHA40" s="8"/>
      <c r="HHB40" s="8"/>
      <c r="HHC40" s="8"/>
      <c r="HHD40" s="8"/>
      <c r="HHE40" s="8"/>
      <c r="HHF40" s="8"/>
      <c r="HHG40" s="8"/>
      <c r="HHH40" s="8"/>
      <c r="HHI40" s="8"/>
      <c r="HHJ40" s="8"/>
      <c r="HHK40" s="8"/>
      <c r="HHL40" s="8"/>
      <c r="HHM40" s="8"/>
      <c r="HHN40" s="8"/>
      <c r="HHO40" s="8"/>
      <c r="HHP40" s="8"/>
      <c r="HHQ40" s="8"/>
      <c r="HHR40" s="8"/>
      <c r="HHS40" s="8"/>
      <c r="HHT40" s="8"/>
      <c r="HHU40" s="8"/>
      <c r="HHV40" s="8"/>
      <c r="HHW40" s="8"/>
      <c r="HHX40" s="8"/>
      <c r="HHY40" s="8"/>
      <c r="HHZ40" s="8"/>
      <c r="HIA40" s="8"/>
      <c r="HIB40" s="8"/>
      <c r="HIC40" s="8"/>
      <c r="HID40" s="8"/>
      <c r="HIE40" s="8"/>
      <c r="HIF40" s="8"/>
      <c r="HIG40" s="8"/>
      <c r="HIH40" s="8"/>
      <c r="HII40" s="8"/>
      <c r="HIJ40" s="8"/>
      <c r="HIK40" s="8"/>
      <c r="HIL40" s="8"/>
      <c r="HIM40" s="8"/>
      <c r="HIN40" s="8"/>
      <c r="HIO40" s="8"/>
      <c r="HIP40" s="8"/>
      <c r="HIQ40" s="8"/>
      <c r="HIR40" s="8"/>
      <c r="HIS40" s="8"/>
      <c r="HIT40" s="8"/>
      <c r="HIU40" s="8"/>
      <c r="HIV40" s="8"/>
      <c r="HIW40" s="8"/>
      <c r="HIX40" s="8"/>
      <c r="HIY40" s="8"/>
      <c r="HIZ40" s="8"/>
      <c r="HJA40" s="8"/>
      <c r="HJB40" s="8"/>
      <c r="HJC40" s="8"/>
      <c r="HJD40" s="8"/>
      <c r="HJE40" s="8"/>
      <c r="HJF40" s="8"/>
      <c r="HJG40" s="8"/>
      <c r="HJH40" s="8"/>
      <c r="HJI40" s="8"/>
      <c r="HJJ40" s="8"/>
      <c r="HJK40" s="8"/>
      <c r="HJL40" s="8"/>
      <c r="HJM40" s="8"/>
      <c r="HJN40" s="8"/>
      <c r="HJO40" s="8"/>
      <c r="HJP40" s="8"/>
      <c r="HJQ40" s="8"/>
      <c r="HJR40" s="8"/>
      <c r="HJS40" s="8"/>
      <c r="HJT40" s="8"/>
      <c r="HJU40" s="8"/>
      <c r="HJV40" s="8"/>
      <c r="HJW40" s="8"/>
      <c r="HJX40" s="8"/>
      <c r="HJY40" s="8"/>
      <c r="HJZ40" s="8"/>
      <c r="HKA40" s="8"/>
      <c r="HKB40" s="8"/>
      <c r="HKC40" s="8"/>
      <c r="HKD40" s="8"/>
      <c r="HKE40" s="8"/>
      <c r="HKF40" s="8"/>
      <c r="HKG40" s="8"/>
      <c r="HKH40" s="8"/>
      <c r="HKI40" s="8"/>
      <c r="HKJ40" s="8"/>
      <c r="HKK40" s="8"/>
      <c r="HKL40" s="8"/>
      <c r="HKM40" s="8"/>
      <c r="HKN40" s="8"/>
      <c r="HKO40" s="8"/>
      <c r="HKP40" s="8"/>
      <c r="HKQ40" s="8"/>
      <c r="HKR40" s="8"/>
      <c r="HKS40" s="8"/>
      <c r="HKT40" s="8"/>
      <c r="HKU40" s="8"/>
      <c r="HKV40" s="8"/>
      <c r="HKW40" s="8"/>
      <c r="HKX40" s="8"/>
      <c r="HKY40" s="8"/>
      <c r="HKZ40" s="8"/>
      <c r="HLA40" s="8"/>
      <c r="HLB40" s="8"/>
      <c r="HLC40" s="8"/>
      <c r="HLD40" s="8"/>
      <c r="HLE40" s="8"/>
      <c r="HLF40" s="8"/>
      <c r="HLG40" s="8"/>
      <c r="HLH40" s="8"/>
      <c r="HLI40" s="8"/>
      <c r="HLJ40" s="8"/>
      <c r="HLK40" s="8"/>
      <c r="HLL40" s="8"/>
      <c r="HLM40" s="8"/>
      <c r="HLN40" s="8"/>
      <c r="HLO40" s="8"/>
      <c r="HLP40" s="8"/>
      <c r="HLQ40" s="8"/>
      <c r="HLR40" s="8"/>
      <c r="HLS40" s="8"/>
      <c r="HLT40" s="8"/>
      <c r="HLU40" s="8"/>
      <c r="HLV40" s="8"/>
      <c r="HLW40" s="8"/>
      <c r="HLX40" s="8"/>
      <c r="HLY40" s="8"/>
      <c r="HLZ40" s="8"/>
      <c r="HMA40" s="8"/>
      <c r="HMB40" s="8"/>
      <c r="HMC40" s="8"/>
      <c r="HMD40" s="8"/>
      <c r="HME40" s="8"/>
      <c r="HMF40" s="8"/>
      <c r="HMG40" s="8"/>
      <c r="HMH40" s="8"/>
      <c r="HMI40" s="8"/>
      <c r="HMJ40" s="8"/>
      <c r="HMK40" s="8"/>
      <c r="HML40" s="8"/>
      <c r="HMM40" s="8"/>
      <c r="HMN40" s="8"/>
      <c r="HMO40" s="8"/>
      <c r="HMP40" s="8"/>
      <c r="HMQ40" s="8"/>
      <c r="HMR40" s="8"/>
      <c r="HMS40" s="8"/>
      <c r="HMT40" s="8"/>
      <c r="HMU40" s="8"/>
      <c r="HMV40" s="8"/>
      <c r="HMW40" s="8"/>
      <c r="HMX40" s="8"/>
      <c r="HMY40" s="8"/>
      <c r="HMZ40" s="8"/>
      <c r="HNA40" s="8"/>
      <c r="HNB40" s="8"/>
      <c r="HNC40" s="8"/>
      <c r="HND40" s="8"/>
      <c r="HNE40" s="8"/>
      <c r="HNF40" s="8"/>
      <c r="HNG40" s="8"/>
      <c r="HNH40" s="8"/>
      <c r="HNI40" s="8"/>
      <c r="HNJ40" s="8"/>
      <c r="HNK40" s="8"/>
      <c r="HNL40" s="8"/>
      <c r="HNM40" s="8"/>
      <c r="HNN40" s="8"/>
      <c r="HNO40" s="8"/>
      <c r="HNP40" s="8"/>
      <c r="HNQ40" s="8"/>
      <c r="HNR40" s="8"/>
      <c r="HNS40" s="8"/>
      <c r="HNT40" s="8"/>
      <c r="HNU40" s="8"/>
      <c r="HNV40" s="8"/>
      <c r="HNW40" s="8"/>
      <c r="HNX40" s="8"/>
      <c r="HNY40" s="8"/>
      <c r="HNZ40" s="8"/>
      <c r="HOA40" s="8"/>
      <c r="HOB40" s="8"/>
      <c r="HOC40" s="8"/>
      <c r="HOD40" s="8"/>
      <c r="HOE40" s="8"/>
      <c r="HOF40" s="8"/>
      <c r="HOG40" s="8"/>
      <c r="HOH40" s="8"/>
      <c r="HOI40" s="8"/>
      <c r="HOJ40" s="8"/>
      <c r="HOK40" s="8"/>
      <c r="HOL40" s="8"/>
      <c r="HOM40" s="8"/>
      <c r="HON40" s="8"/>
      <c r="HOO40" s="8"/>
      <c r="HOP40" s="8"/>
      <c r="HOQ40" s="8"/>
      <c r="HOR40" s="8"/>
      <c r="HOS40" s="8"/>
      <c r="HOT40" s="8"/>
      <c r="HOU40" s="8"/>
      <c r="HOV40" s="8"/>
      <c r="HOW40" s="8"/>
      <c r="HOX40" s="8"/>
      <c r="HOY40" s="8"/>
      <c r="HOZ40" s="8"/>
      <c r="HPA40" s="8"/>
      <c r="HPB40" s="8"/>
      <c r="HPC40" s="8"/>
      <c r="HPD40" s="8"/>
      <c r="HPE40" s="8"/>
      <c r="HPF40" s="8"/>
      <c r="HPG40" s="8"/>
      <c r="HPH40" s="8"/>
      <c r="HPI40" s="8"/>
      <c r="HPJ40" s="8"/>
      <c r="HPK40" s="8"/>
      <c r="HPL40" s="8"/>
      <c r="HPM40" s="8"/>
      <c r="HPN40" s="8"/>
      <c r="HPO40" s="8"/>
      <c r="HPP40" s="8"/>
      <c r="HPQ40" s="8"/>
      <c r="HPR40" s="8"/>
      <c r="HPS40" s="8"/>
      <c r="HPT40" s="8"/>
      <c r="HPU40" s="8"/>
      <c r="HPV40" s="8"/>
      <c r="HPW40" s="8"/>
      <c r="HPX40" s="8"/>
      <c r="HPY40" s="8"/>
      <c r="HPZ40" s="8"/>
      <c r="HQA40" s="8"/>
      <c r="HQB40" s="8"/>
      <c r="HQC40" s="8"/>
      <c r="HQD40" s="8"/>
      <c r="HQE40" s="8"/>
      <c r="HQF40" s="8"/>
      <c r="HQG40" s="8"/>
      <c r="HQH40" s="8"/>
      <c r="HQI40" s="8"/>
      <c r="HQJ40" s="8"/>
      <c r="HQK40" s="8"/>
      <c r="HQL40" s="8"/>
      <c r="HQM40" s="8"/>
      <c r="HQN40" s="8"/>
      <c r="HQO40" s="8"/>
      <c r="HQP40" s="8"/>
      <c r="HQQ40" s="8"/>
      <c r="HQR40" s="8"/>
      <c r="HQS40" s="8"/>
      <c r="HQT40" s="8"/>
      <c r="HQU40" s="8"/>
      <c r="HQV40" s="8"/>
      <c r="HQW40" s="8"/>
      <c r="HQX40" s="8"/>
      <c r="HQY40" s="8"/>
      <c r="HQZ40" s="8"/>
      <c r="HRA40" s="8"/>
      <c r="HRB40" s="8"/>
      <c r="HRC40" s="8"/>
      <c r="HRD40" s="8"/>
      <c r="HRE40" s="8"/>
      <c r="HRF40" s="8"/>
      <c r="HRG40" s="8"/>
      <c r="HRH40" s="8"/>
      <c r="HRI40" s="8"/>
      <c r="HRJ40" s="8"/>
      <c r="HRK40" s="8"/>
      <c r="HRL40" s="8"/>
      <c r="HRM40" s="8"/>
      <c r="HRN40" s="8"/>
      <c r="HRO40" s="8"/>
      <c r="HRP40" s="8"/>
      <c r="HRQ40" s="8"/>
      <c r="HRR40" s="8"/>
      <c r="HRS40" s="8"/>
      <c r="HRT40" s="8"/>
      <c r="HRU40" s="8"/>
      <c r="HRV40" s="8"/>
      <c r="HRW40" s="8"/>
      <c r="HRX40" s="8"/>
      <c r="HRY40" s="8"/>
      <c r="HRZ40" s="8"/>
      <c r="HSA40" s="8"/>
      <c r="HSB40" s="8"/>
      <c r="HSC40" s="8"/>
      <c r="HSD40" s="8"/>
      <c r="HSE40" s="8"/>
      <c r="HSF40" s="8"/>
      <c r="HSG40" s="8"/>
      <c r="HSH40" s="8"/>
      <c r="HSI40" s="8"/>
      <c r="HSJ40" s="8"/>
      <c r="HSK40" s="8"/>
      <c r="HSL40" s="8"/>
      <c r="HSM40" s="8"/>
      <c r="HSN40" s="8"/>
      <c r="HSO40" s="8"/>
      <c r="HSP40" s="8"/>
      <c r="HSQ40" s="8"/>
      <c r="HSR40" s="8"/>
      <c r="HSS40" s="8"/>
      <c r="HST40" s="8"/>
      <c r="HSU40" s="8"/>
      <c r="HSV40" s="8"/>
      <c r="HSW40" s="8"/>
      <c r="HSX40" s="8"/>
      <c r="HSY40" s="8"/>
      <c r="HSZ40" s="8"/>
      <c r="HTA40" s="8"/>
      <c r="HTB40" s="8"/>
      <c r="HTC40" s="8"/>
      <c r="HTD40" s="8"/>
      <c r="HTE40" s="8"/>
      <c r="HTF40" s="8"/>
      <c r="HTG40" s="8"/>
      <c r="HTH40" s="8"/>
      <c r="HTI40" s="8"/>
      <c r="HTJ40" s="8"/>
      <c r="HTK40" s="8"/>
      <c r="HTL40" s="8"/>
      <c r="HTM40" s="8"/>
      <c r="HTN40" s="8"/>
      <c r="HTO40" s="8"/>
      <c r="HTP40" s="8"/>
      <c r="HTQ40" s="8"/>
      <c r="HTR40" s="8"/>
      <c r="HTS40" s="8"/>
      <c r="HTT40" s="8"/>
      <c r="HTU40" s="8"/>
      <c r="HTV40" s="8"/>
      <c r="HTW40" s="8"/>
      <c r="HTX40" s="8"/>
      <c r="HTY40" s="8"/>
      <c r="HTZ40" s="8"/>
      <c r="HUA40" s="8"/>
      <c r="HUB40" s="8"/>
      <c r="HUC40" s="8"/>
      <c r="HUD40" s="8"/>
      <c r="HUE40" s="8"/>
      <c r="HUF40" s="8"/>
      <c r="HUG40" s="8"/>
      <c r="HUH40" s="8"/>
      <c r="HUI40" s="8"/>
      <c r="HUJ40" s="8"/>
      <c r="HUK40" s="8"/>
      <c r="HUL40" s="8"/>
      <c r="HUM40" s="8"/>
      <c r="HUN40" s="8"/>
      <c r="HUO40" s="8"/>
      <c r="HUP40" s="8"/>
      <c r="HUQ40" s="8"/>
      <c r="HUR40" s="8"/>
      <c r="HUS40" s="8"/>
      <c r="HUT40" s="8"/>
      <c r="HUU40" s="8"/>
      <c r="HUV40" s="8"/>
      <c r="HUW40" s="8"/>
      <c r="HUX40" s="8"/>
      <c r="HUY40" s="8"/>
      <c r="HUZ40" s="8"/>
      <c r="HVA40" s="8"/>
      <c r="HVB40" s="8"/>
      <c r="HVC40" s="8"/>
      <c r="HVD40" s="8"/>
      <c r="HVE40" s="8"/>
      <c r="HVF40" s="8"/>
      <c r="HVG40" s="8"/>
      <c r="HVH40" s="8"/>
      <c r="HVI40" s="8"/>
      <c r="HVJ40" s="8"/>
      <c r="HVK40" s="8"/>
      <c r="HVL40" s="8"/>
      <c r="HVM40" s="8"/>
      <c r="HVN40" s="8"/>
      <c r="HVO40" s="8"/>
      <c r="HVP40" s="8"/>
      <c r="HVQ40" s="8"/>
      <c r="HVR40" s="8"/>
      <c r="HVS40" s="8"/>
      <c r="HVT40" s="8"/>
      <c r="HVU40" s="8"/>
      <c r="HVV40" s="8"/>
      <c r="HVW40" s="8"/>
      <c r="HVX40" s="8"/>
      <c r="HVY40" s="8"/>
      <c r="HVZ40" s="8"/>
      <c r="HWA40" s="8"/>
      <c r="HWB40" s="8"/>
      <c r="HWC40" s="8"/>
      <c r="HWD40" s="8"/>
      <c r="HWE40" s="8"/>
      <c r="HWF40" s="8"/>
      <c r="HWG40" s="8"/>
      <c r="HWH40" s="8"/>
      <c r="HWI40" s="8"/>
      <c r="HWJ40" s="8"/>
      <c r="HWK40" s="8"/>
      <c r="HWL40" s="8"/>
      <c r="HWM40" s="8"/>
      <c r="HWN40" s="8"/>
      <c r="HWO40" s="8"/>
      <c r="HWP40" s="8"/>
      <c r="HWQ40" s="8"/>
      <c r="HWR40" s="8"/>
      <c r="HWS40" s="8"/>
      <c r="HWT40" s="8"/>
      <c r="HWU40" s="8"/>
      <c r="HWV40" s="8"/>
      <c r="HWW40" s="8"/>
      <c r="HWX40" s="8"/>
      <c r="HWY40" s="8"/>
      <c r="HWZ40" s="8"/>
      <c r="HXA40" s="8"/>
      <c r="HXB40" s="8"/>
      <c r="HXC40" s="8"/>
      <c r="HXD40" s="8"/>
      <c r="HXE40" s="8"/>
      <c r="HXF40" s="8"/>
      <c r="HXG40" s="8"/>
      <c r="HXH40" s="8"/>
      <c r="HXI40" s="8"/>
      <c r="HXJ40" s="8"/>
      <c r="HXK40" s="8"/>
      <c r="HXL40" s="8"/>
      <c r="HXM40" s="8"/>
      <c r="HXN40" s="8"/>
      <c r="HXO40" s="8"/>
      <c r="HXP40" s="8"/>
      <c r="HXQ40" s="8"/>
      <c r="HXR40" s="8"/>
      <c r="HXS40" s="8"/>
      <c r="HXT40" s="8"/>
      <c r="HXU40" s="8"/>
      <c r="HXV40" s="8"/>
      <c r="HXW40" s="8"/>
      <c r="HXX40" s="8"/>
      <c r="HXY40" s="8"/>
      <c r="HXZ40" s="8"/>
      <c r="HYA40" s="8"/>
      <c r="HYB40" s="8"/>
      <c r="HYC40" s="8"/>
      <c r="HYD40" s="8"/>
      <c r="HYE40" s="8"/>
      <c r="HYF40" s="8"/>
      <c r="HYG40" s="8"/>
      <c r="HYH40" s="8"/>
      <c r="HYI40" s="8"/>
      <c r="HYJ40" s="8"/>
      <c r="HYK40" s="8"/>
      <c r="HYL40" s="8"/>
      <c r="HYM40" s="8"/>
      <c r="HYN40" s="8"/>
      <c r="HYO40" s="8"/>
      <c r="HYP40" s="8"/>
      <c r="HYQ40" s="8"/>
      <c r="HYR40" s="8"/>
      <c r="HYS40" s="8"/>
      <c r="HYT40" s="8"/>
      <c r="HYU40" s="8"/>
      <c r="HYV40" s="8"/>
      <c r="HYW40" s="8"/>
      <c r="HYX40" s="8"/>
      <c r="HYY40" s="8"/>
      <c r="HYZ40" s="8"/>
      <c r="HZA40" s="8"/>
      <c r="HZB40" s="8"/>
      <c r="HZC40" s="8"/>
      <c r="HZD40" s="8"/>
      <c r="HZE40" s="8"/>
      <c r="HZF40" s="8"/>
      <c r="HZG40" s="8"/>
      <c r="HZH40" s="8"/>
      <c r="HZI40" s="8"/>
      <c r="HZJ40" s="8"/>
      <c r="HZK40" s="8"/>
      <c r="HZL40" s="8"/>
      <c r="HZM40" s="8"/>
      <c r="HZN40" s="8"/>
      <c r="HZO40" s="8"/>
      <c r="HZP40" s="8"/>
      <c r="HZQ40" s="8"/>
      <c r="HZR40" s="8"/>
      <c r="HZS40" s="8"/>
      <c r="HZT40" s="8"/>
      <c r="HZU40" s="8"/>
      <c r="HZV40" s="8"/>
      <c r="HZW40" s="8"/>
      <c r="HZX40" s="8"/>
      <c r="HZY40" s="8"/>
      <c r="HZZ40" s="8"/>
      <c r="IAA40" s="8"/>
      <c r="IAB40" s="8"/>
      <c r="IAC40" s="8"/>
      <c r="IAD40" s="8"/>
      <c r="IAE40" s="8"/>
      <c r="IAF40" s="8"/>
      <c r="IAG40" s="8"/>
      <c r="IAH40" s="8"/>
      <c r="IAI40" s="8"/>
      <c r="IAJ40" s="8"/>
      <c r="IAK40" s="8"/>
      <c r="IAL40" s="8"/>
      <c r="IAM40" s="8"/>
      <c r="IAN40" s="8"/>
      <c r="IAO40" s="8"/>
      <c r="IAP40" s="8"/>
      <c r="IAQ40" s="8"/>
      <c r="IAR40" s="8"/>
      <c r="IAS40" s="8"/>
      <c r="IAT40" s="8"/>
      <c r="IAU40" s="8"/>
      <c r="IAV40" s="8"/>
      <c r="IAW40" s="8"/>
      <c r="IAX40" s="8"/>
      <c r="IAY40" s="8"/>
      <c r="IAZ40" s="8"/>
      <c r="IBA40" s="8"/>
      <c r="IBB40" s="8"/>
      <c r="IBC40" s="8"/>
      <c r="IBD40" s="8"/>
      <c r="IBE40" s="8"/>
      <c r="IBF40" s="8"/>
      <c r="IBG40" s="8"/>
      <c r="IBH40" s="8"/>
      <c r="IBI40" s="8"/>
      <c r="IBJ40" s="8"/>
      <c r="IBK40" s="8"/>
      <c r="IBL40" s="8"/>
      <c r="IBM40" s="8"/>
      <c r="IBN40" s="8"/>
      <c r="IBO40" s="8"/>
      <c r="IBP40" s="8"/>
      <c r="IBQ40" s="8"/>
      <c r="IBR40" s="8"/>
      <c r="IBS40" s="8"/>
      <c r="IBT40" s="8"/>
      <c r="IBU40" s="8"/>
      <c r="IBV40" s="8"/>
      <c r="IBW40" s="8"/>
      <c r="IBX40" s="8"/>
      <c r="IBY40" s="8"/>
      <c r="IBZ40" s="8"/>
      <c r="ICA40" s="8"/>
      <c r="ICB40" s="8"/>
      <c r="ICC40" s="8"/>
      <c r="ICD40" s="8"/>
      <c r="ICE40" s="8"/>
      <c r="ICF40" s="8"/>
      <c r="ICG40" s="8"/>
      <c r="ICH40" s="8"/>
      <c r="ICI40" s="8"/>
      <c r="ICJ40" s="8"/>
      <c r="ICK40" s="8"/>
      <c r="ICL40" s="8"/>
      <c r="ICM40" s="8"/>
      <c r="ICN40" s="8"/>
      <c r="ICO40" s="8"/>
      <c r="ICP40" s="8"/>
      <c r="ICQ40" s="8"/>
      <c r="ICR40" s="8"/>
      <c r="ICS40" s="8"/>
      <c r="ICT40" s="8"/>
      <c r="ICU40" s="8"/>
      <c r="ICV40" s="8"/>
      <c r="ICW40" s="8"/>
      <c r="ICX40" s="8"/>
      <c r="ICY40" s="8"/>
      <c r="ICZ40" s="8"/>
      <c r="IDA40" s="8"/>
      <c r="IDB40" s="8"/>
      <c r="IDC40" s="8"/>
      <c r="IDD40" s="8"/>
      <c r="IDE40" s="8"/>
      <c r="IDF40" s="8"/>
      <c r="IDG40" s="8"/>
      <c r="IDH40" s="8"/>
      <c r="IDI40" s="8"/>
      <c r="IDJ40" s="8"/>
      <c r="IDK40" s="8"/>
      <c r="IDL40" s="8"/>
      <c r="IDM40" s="8"/>
      <c r="IDN40" s="8"/>
      <c r="IDO40" s="8"/>
      <c r="IDP40" s="8"/>
      <c r="IDQ40" s="8"/>
      <c r="IDR40" s="8"/>
      <c r="IDS40" s="8"/>
      <c r="IDT40" s="8"/>
      <c r="IDU40" s="8"/>
      <c r="IDV40" s="8"/>
      <c r="IDW40" s="8"/>
      <c r="IDX40" s="8"/>
      <c r="IDY40" s="8"/>
      <c r="IDZ40" s="8"/>
      <c r="IEA40" s="8"/>
      <c r="IEB40" s="8"/>
      <c r="IEC40" s="8"/>
      <c r="IED40" s="8"/>
      <c r="IEE40" s="8"/>
      <c r="IEF40" s="8"/>
      <c r="IEG40" s="8"/>
      <c r="IEH40" s="8"/>
      <c r="IEI40" s="8"/>
      <c r="IEJ40" s="8"/>
      <c r="IEK40" s="8"/>
      <c r="IEL40" s="8"/>
      <c r="IEM40" s="8"/>
      <c r="IEN40" s="8"/>
      <c r="IEO40" s="8"/>
      <c r="IEP40" s="8"/>
      <c r="IEQ40" s="8"/>
      <c r="IER40" s="8"/>
      <c r="IES40" s="8"/>
      <c r="IET40" s="8"/>
      <c r="IEU40" s="8"/>
      <c r="IEV40" s="8"/>
      <c r="IEW40" s="8"/>
      <c r="IEX40" s="8"/>
      <c r="IEY40" s="8"/>
      <c r="IEZ40" s="8"/>
      <c r="IFA40" s="8"/>
      <c r="IFB40" s="8"/>
      <c r="IFC40" s="8"/>
      <c r="IFD40" s="8"/>
      <c r="IFE40" s="8"/>
      <c r="IFF40" s="8"/>
      <c r="IFG40" s="8"/>
      <c r="IFH40" s="8"/>
      <c r="IFI40" s="8"/>
      <c r="IFJ40" s="8"/>
      <c r="IFK40" s="8"/>
      <c r="IFL40" s="8"/>
      <c r="IFM40" s="8"/>
      <c r="IFN40" s="8"/>
      <c r="IFO40" s="8"/>
      <c r="IFP40" s="8"/>
      <c r="IFQ40" s="8"/>
      <c r="IFR40" s="8"/>
      <c r="IFS40" s="8"/>
      <c r="IFT40" s="8"/>
      <c r="IFU40" s="8"/>
      <c r="IFV40" s="8"/>
      <c r="IFW40" s="8"/>
      <c r="IFX40" s="8"/>
      <c r="IFY40" s="8"/>
      <c r="IFZ40" s="8"/>
      <c r="IGA40" s="8"/>
      <c r="IGB40" s="8"/>
      <c r="IGC40" s="8"/>
      <c r="IGD40" s="8"/>
      <c r="IGE40" s="8"/>
      <c r="IGF40" s="8"/>
      <c r="IGG40" s="8"/>
      <c r="IGH40" s="8"/>
      <c r="IGI40" s="8"/>
      <c r="IGJ40" s="8"/>
      <c r="IGK40" s="8"/>
      <c r="IGL40" s="8"/>
      <c r="IGM40" s="8"/>
      <c r="IGN40" s="8"/>
      <c r="IGO40" s="8"/>
      <c r="IGP40" s="8"/>
      <c r="IGQ40" s="8"/>
      <c r="IGR40" s="8"/>
      <c r="IGS40" s="8"/>
      <c r="IGT40" s="8"/>
      <c r="IGU40" s="8"/>
      <c r="IGV40" s="8"/>
      <c r="IGW40" s="8"/>
      <c r="IGX40" s="8"/>
      <c r="IGY40" s="8"/>
      <c r="IGZ40" s="8"/>
      <c r="IHA40" s="8"/>
      <c r="IHB40" s="8"/>
      <c r="IHC40" s="8"/>
      <c r="IHD40" s="8"/>
      <c r="IHE40" s="8"/>
      <c r="IHF40" s="8"/>
      <c r="IHG40" s="8"/>
      <c r="IHH40" s="8"/>
      <c r="IHI40" s="8"/>
      <c r="IHJ40" s="8"/>
      <c r="IHK40" s="8"/>
      <c r="IHL40" s="8"/>
      <c r="IHM40" s="8"/>
      <c r="IHN40" s="8"/>
      <c r="IHO40" s="8"/>
      <c r="IHP40" s="8"/>
      <c r="IHQ40" s="8"/>
      <c r="IHR40" s="8"/>
      <c r="IHS40" s="8"/>
      <c r="IHT40" s="8"/>
      <c r="IHU40" s="8"/>
      <c r="IHV40" s="8"/>
      <c r="IHW40" s="8"/>
      <c r="IHX40" s="8"/>
      <c r="IHY40" s="8"/>
      <c r="IHZ40" s="8"/>
      <c r="IIA40" s="8"/>
      <c r="IIB40" s="8"/>
      <c r="IIC40" s="8"/>
      <c r="IID40" s="8"/>
      <c r="IIE40" s="8"/>
      <c r="IIF40" s="8"/>
      <c r="IIG40" s="8"/>
      <c r="IIH40" s="8"/>
      <c r="III40" s="8"/>
      <c r="IIJ40" s="8"/>
      <c r="IIK40" s="8"/>
      <c r="IIL40" s="8"/>
      <c r="IIM40" s="8"/>
      <c r="IIN40" s="8"/>
      <c r="IIO40" s="8"/>
      <c r="IIP40" s="8"/>
      <c r="IIQ40" s="8"/>
      <c r="IIR40" s="8"/>
      <c r="IIS40" s="8"/>
      <c r="IIT40" s="8"/>
      <c r="IIU40" s="8"/>
      <c r="IIV40" s="8"/>
      <c r="IIW40" s="8"/>
      <c r="IIX40" s="8"/>
      <c r="IIY40" s="8"/>
      <c r="IIZ40" s="8"/>
      <c r="IJA40" s="8"/>
      <c r="IJB40" s="8"/>
      <c r="IJC40" s="8"/>
      <c r="IJD40" s="8"/>
      <c r="IJE40" s="8"/>
      <c r="IJF40" s="8"/>
      <c r="IJG40" s="8"/>
      <c r="IJH40" s="8"/>
      <c r="IJI40" s="8"/>
      <c r="IJJ40" s="8"/>
      <c r="IJK40" s="8"/>
      <c r="IJL40" s="8"/>
      <c r="IJM40" s="8"/>
      <c r="IJN40" s="8"/>
      <c r="IJO40" s="8"/>
      <c r="IJP40" s="8"/>
      <c r="IJQ40" s="8"/>
      <c r="IJR40" s="8"/>
      <c r="IJS40" s="8"/>
      <c r="IJT40" s="8"/>
      <c r="IJU40" s="8"/>
      <c r="IJV40" s="8"/>
      <c r="IJW40" s="8"/>
      <c r="IJX40" s="8"/>
      <c r="IJY40" s="8"/>
      <c r="IJZ40" s="8"/>
      <c r="IKA40" s="8"/>
      <c r="IKB40" s="8"/>
      <c r="IKC40" s="8"/>
      <c r="IKD40" s="8"/>
      <c r="IKE40" s="8"/>
      <c r="IKF40" s="8"/>
      <c r="IKG40" s="8"/>
      <c r="IKH40" s="8"/>
      <c r="IKI40" s="8"/>
      <c r="IKJ40" s="8"/>
      <c r="IKK40" s="8"/>
      <c r="IKL40" s="8"/>
      <c r="IKM40" s="8"/>
      <c r="IKN40" s="8"/>
      <c r="IKO40" s="8"/>
      <c r="IKP40" s="8"/>
      <c r="IKQ40" s="8"/>
      <c r="IKR40" s="8"/>
      <c r="IKS40" s="8"/>
      <c r="IKT40" s="8"/>
      <c r="IKU40" s="8"/>
      <c r="IKV40" s="8"/>
      <c r="IKW40" s="8"/>
      <c r="IKX40" s="8"/>
      <c r="IKY40" s="8"/>
      <c r="IKZ40" s="8"/>
      <c r="ILA40" s="8"/>
      <c r="ILB40" s="8"/>
      <c r="ILC40" s="8"/>
      <c r="ILD40" s="8"/>
      <c r="ILE40" s="8"/>
      <c r="ILF40" s="8"/>
      <c r="ILG40" s="8"/>
      <c r="ILH40" s="8"/>
      <c r="ILI40" s="8"/>
      <c r="ILJ40" s="8"/>
      <c r="ILK40" s="8"/>
      <c r="ILL40" s="8"/>
      <c r="ILM40" s="8"/>
      <c r="ILN40" s="8"/>
      <c r="ILO40" s="8"/>
      <c r="ILP40" s="8"/>
      <c r="ILQ40" s="8"/>
      <c r="ILR40" s="8"/>
      <c r="ILS40" s="8"/>
      <c r="ILT40" s="8"/>
      <c r="ILU40" s="8"/>
      <c r="ILV40" s="8"/>
      <c r="ILW40" s="8"/>
      <c r="ILX40" s="8"/>
      <c r="ILY40" s="8"/>
      <c r="ILZ40" s="8"/>
      <c r="IMA40" s="8"/>
      <c r="IMB40" s="8"/>
      <c r="IMC40" s="8"/>
      <c r="IMD40" s="8"/>
      <c r="IME40" s="8"/>
      <c r="IMF40" s="8"/>
      <c r="IMG40" s="8"/>
      <c r="IMH40" s="8"/>
      <c r="IMI40" s="8"/>
      <c r="IMJ40" s="8"/>
      <c r="IMK40" s="8"/>
      <c r="IML40" s="8"/>
      <c r="IMM40" s="8"/>
      <c r="IMN40" s="8"/>
      <c r="IMO40" s="8"/>
      <c r="IMP40" s="8"/>
      <c r="IMQ40" s="8"/>
      <c r="IMR40" s="8"/>
      <c r="IMS40" s="8"/>
      <c r="IMT40" s="8"/>
      <c r="IMU40" s="8"/>
      <c r="IMV40" s="8"/>
      <c r="IMW40" s="8"/>
      <c r="IMX40" s="8"/>
      <c r="IMY40" s="8"/>
      <c r="IMZ40" s="8"/>
      <c r="INA40" s="8"/>
      <c r="INB40" s="8"/>
      <c r="INC40" s="8"/>
      <c r="IND40" s="8"/>
      <c r="INE40" s="8"/>
      <c r="INF40" s="8"/>
      <c r="ING40" s="8"/>
      <c r="INH40" s="8"/>
      <c r="INI40" s="8"/>
      <c r="INJ40" s="8"/>
      <c r="INK40" s="8"/>
      <c r="INL40" s="8"/>
      <c r="INM40" s="8"/>
      <c r="INN40" s="8"/>
      <c r="INO40" s="8"/>
      <c r="INP40" s="8"/>
      <c r="INQ40" s="8"/>
      <c r="INR40" s="8"/>
      <c r="INS40" s="8"/>
      <c r="INT40" s="8"/>
      <c r="INU40" s="8"/>
      <c r="INV40" s="8"/>
      <c r="INW40" s="8"/>
      <c r="INX40" s="8"/>
      <c r="INY40" s="8"/>
      <c r="INZ40" s="8"/>
      <c r="IOA40" s="8"/>
      <c r="IOB40" s="8"/>
      <c r="IOC40" s="8"/>
      <c r="IOD40" s="8"/>
      <c r="IOE40" s="8"/>
      <c r="IOF40" s="8"/>
      <c r="IOG40" s="8"/>
      <c r="IOH40" s="8"/>
      <c r="IOI40" s="8"/>
      <c r="IOJ40" s="8"/>
      <c r="IOK40" s="8"/>
      <c r="IOL40" s="8"/>
      <c r="IOM40" s="8"/>
      <c r="ION40" s="8"/>
      <c r="IOO40" s="8"/>
      <c r="IOP40" s="8"/>
      <c r="IOQ40" s="8"/>
      <c r="IOR40" s="8"/>
      <c r="IOS40" s="8"/>
      <c r="IOT40" s="8"/>
      <c r="IOU40" s="8"/>
      <c r="IOV40" s="8"/>
      <c r="IOW40" s="8"/>
      <c r="IOX40" s="8"/>
      <c r="IOY40" s="8"/>
      <c r="IOZ40" s="8"/>
      <c r="IPA40" s="8"/>
      <c r="IPB40" s="8"/>
      <c r="IPC40" s="8"/>
      <c r="IPD40" s="8"/>
      <c r="IPE40" s="8"/>
      <c r="IPF40" s="8"/>
      <c r="IPG40" s="8"/>
      <c r="IPH40" s="8"/>
      <c r="IPI40" s="8"/>
      <c r="IPJ40" s="8"/>
      <c r="IPK40" s="8"/>
      <c r="IPL40" s="8"/>
      <c r="IPM40" s="8"/>
      <c r="IPN40" s="8"/>
      <c r="IPO40" s="8"/>
      <c r="IPP40" s="8"/>
      <c r="IPQ40" s="8"/>
      <c r="IPR40" s="8"/>
      <c r="IPS40" s="8"/>
      <c r="IPT40" s="8"/>
      <c r="IPU40" s="8"/>
      <c r="IPV40" s="8"/>
      <c r="IPW40" s="8"/>
      <c r="IPX40" s="8"/>
      <c r="IPY40" s="8"/>
      <c r="IPZ40" s="8"/>
      <c r="IQA40" s="8"/>
      <c r="IQB40" s="8"/>
      <c r="IQC40" s="8"/>
      <c r="IQD40" s="8"/>
      <c r="IQE40" s="8"/>
      <c r="IQF40" s="8"/>
      <c r="IQG40" s="8"/>
      <c r="IQH40" s="8"/>
      <c r="IQI40" s="8"/>
      <c r="IQJ40" s="8"/>
      <c r="IQK40" s="8"/>
      <c r="IQL40" s="8"/>
      <c r="IQM40" s="8"/>
      <c r="IQN40" s="8"/>
      <c r="IQO40" s="8"/>
      <c r="IQP40" s="8"/>
      <c r="IQQ40" s="8"/>
      <c r="IQR40" s="8"/>
      <c r="IQS40" s="8"/>
      <c r="IQT40" s="8"/>
      <c r="IQU40" s="8"/>
      <c r="IQV40" s="8"/>
      <c r="IQW40" s="8"/>
      <c r="IQX40" s="8"/>
      <c r="IQY40" s="8"/>
      <c r="IQZ40" s="8"/>
      <c r="IRA40" s="8"/>
      <c r="IRB40" s="8"/>
      <c r="IRC40" s="8"/>
      <c r="IRD40" s="8"/>
      <c r="IRE40" s="8"/>
      <c r="IRF40" s="8"/>
      <c r="IRG40" s="8"/>
      <c r="IRH40" s="8"/>
      <c r="IRI40" s="8"/>
      <c r="IRJ40" s="8"/>
      <c r="IRK40" s="8"/>
      <c r="IRL40" s="8"/>
      <c r="IRM40" s="8"/>
      <c r="IRN40" s="8"/>
      <c r="IRO40" s="8"/>
      <c r="IRP40" s="8"/>
      <c r="IRQ40" s="8"/>
      <c r="IRR40" s="8"/>
      <c r="IRS40" s="8"/>
      <c r="IRT40" s="8"/>
      <c r="IRU40" s="8"/>
      <c r="IRV40" s="8"/>
      <c r="IRW40" s="8"/>
      <c r="IRX40" s="8"/>
      <c r="IRY40" s="8"/>
      <c r="IRZ40" s="8"/>
      <c r="ISA40" s="8"/>
      <c r="ISB40" s="8"/>
      <c r="ISC40" s="8"/>
      <c r="ISD40" s="8"/>
      <c r="ISE40" s="8"/>
      <c r="ISF40" s="8"/>
      <c r="ISG40" s="8"/>
      <c r="ISH40" s="8"/>
      <c r="ISI40" s="8"/>
      <c r="ISJ40" s="8"/>
      <c r="ISK40" s="8"/>
      <c r="ISL40" s="8"/>
      <c r="ISM40" s="8"/>
      <c r="ISN40" s="8"/>
      <c r="ISO40" s="8"/>
      <c r="ISP40" s="8"/>
      <c r="ISQ40" s="8"/>
      <c r="ISR40" s="8"/>
      <c r="ISS40" s="8"/>
      <c r="IST40" s="8"/>
      <c r="ISU40" s="8"/>
      <c r="ISV40" s="8"/>
      <c r="ISW40" s="8"/>
      <c r="ISX40" s="8"/>
      <c r="ISY40" s="8"/>
      <c r="ISZ40" s="8"/>
      <c r="ITA40" s="8"/>
      <c r="ITB40" s="8"/>
      <c r="ITC40" s="8"/>
      <c r="ITD40" s="8"/>
      <c r="ITE40" s="8"/>
      <c r="ITF40" s="8"/>
      <c r="ITG40" s="8"/>
      <c r="ITH40" s="8"/>
      <c r="ITI40" s="8"/>
      <c r="ITJ40" s="8"/>
      <c r="ITK40" s="8"/>
      <c r="ITL40" s="8"/>
      <c r="ITM40" s="8"/>
      <c r="ITN40" s="8"/>
      <c r="ITO40" s="8"/>
      <c r="ITP40" s="8"/>
      <c r="ITQ40" s="8"/>
      <c r="ITR40" s="8"/>
      <c r="ITS40" s="8"/>
      <c r="ITT40" s="8"/>
      <c r="ITU40" s="8"/>
      <c r="ITV40" s="8"/>
      <c r="ITW40" s="8"/>
      <c r="ITX40" s="8"/>
      <c r="ITY40" s="8"/>
      <c r="ITZ40" s="8"/>
      <c r="IUA40" s="8"/>
      <c r="IUB40" s="8"/>
      <c r="IUC40" s="8"/>
      <c r="IUD40" s="8"/>
      <c r="IUE40" s="8"/>
      <c r="IUF40" s="8"/>
      <c r="IUG40" s="8"/>
      <c r="IUH40" s="8"/>
      <c r="IUI40" s="8"/>
      <c r="IUJ40" s="8"/>
      <c r="IUK40" s="8"/>
      <c r="IUL40" s="8"/>
      <c r="IUM40" s="8"/>
      <c r="IUN40" s="8"/>
      <c r="IUO40" s="8"/>
      <c r="IUP40" s="8"/>
      <c r="IUQ40" s="8"/>
      <c r="IUR40" s="8"/>
      <c r="IUS40" s="8"/>
      <c r="IUT40" s="8"/>
      <c r="IUU40" s="8"/>
      <c r="IUV40" s="8"/>
      <c r="IUW40" s="8"/>
      <c r="IUX40" s="8"/>
      <c r="IUY40" s="8"/>
      <c r="IUZ40" s="8"/>
      <c r="IVA40" s="8"/>
      <c r="IVB40" s="8"/>
      <c r="IVC40" s="8"/>
      <c r="IVD40" s="8"/>
      <c r="IVE40" s="8"/>
      <c r="IVF40" s="8"/>
      <c r="IVG40" s="8"/>
      <c r="IVH40" s="8"/>
      <c r="IVI40" s="8"/>
      <c r="IVJ40" s="8"/>
      <c r="IVK40" s="8"/>
      <c r="IVL40" s="8"/>
      <c r="IVM40" s="8"/>
      <c r="IVN40" s="8"/>
      <c r="IVO40" s="8"/>
      <c r="IVP40" s="8"/>
      <c r="IVQ40" s="8"/>
      <c r="IVR40" s="8"/>
      <c r="IVS40" s="8"/>
      <c r="IVT40" s="8"/>
      <c r="IVU40" s="8"/>
      <c r="IVV40" s="8"/>
      <c r="IVW40" s="8"/>
      <c r="IVX40" s="8"/>
      <c r="IVY40" s="8"/>
      <c r="IVZ40" s="8"/>
      <c r="IWA40" s="8"/>
      <c r="IWB40" s="8"/>
      <c r="IWC40" s="8"/>
      <c r="IWD40" s="8"/>
      <c r="IWE40" s="8"/>
      <c r="IWF40" s="8"/>
      <c r="IWG40" s="8"/>
      <c r="IWH40" s="8"/>
      <c r="IWI40" s="8"/>
      <c r="IWJ40" s="8"/>
      <c r="IWK40" s="8"/>
      <c r="IWL40" s="8"/>
      <c r="IWM40" s="8"/>
      <c r="IWN40" s="8"/>
      <c r="IWO40" s="8"/>
      <c r="IWP40" s="8"/>
      <c r="IWQ40" s="8"/>
      <c r="IWR40" s="8"/>
      <c r="IWS40" s="8"/>
      <c r="IWT40" s="8"/>
      <c r="IWU40" s="8"/>
      <c r="IWV40" s="8"/>
      <c r="IWW40" s="8"/>
      <c r="IWX40" s="8"/>
      <c r="IWY40" s="8"/>
      <c r="IWZ40" s="8"/>
      <c r="IXA40" s="8"/>
      <c r="IXB40" s="8"/>
      <c r="IXC40" s="8"/>
      <c r="IXD40" s="8"/>
      <c r="IXE40" s="8"/>
      <c r="IXF40" s="8"/>
      <c r="IXG40" s="8"/>
      <c r="IXH40" s="8"/>
      <c r="IXI40" s="8"/>
      <c r="IXJ40" s="8"/>
      <c r="IXK40" s="8"/>
      <c r="IXL40" s="8"/>
      <c r="IXM40" s="8"/>
      <c r="IXN40" s="8"/>
      <c r="IXO40" s="8"/>
      <c r="IXP40" s="8"/>
      <c r="IXQ40" s="8"/>
      <c r="IXR40" s="8"/>
      <c r="IXS40" s="8"/>
      <c r="IXT40" s="8"/>
      <c r="IXU40" s="8"/>
      <c r="IXV40" s="8"/>
      <c r="IXW40" s="8"/>
      <c r="IXX40" s="8"/>
      <c r="IXY40" s="8"/>
      <c r="IXZ40" s="8"/>
      <c r="IYA40" s="8"/>
      <c r="IYB40" s="8"/>
      <c r="IYC40" s="8"/>
      <c r="IYD40" s="8"/>
      <c r="IYE40" s="8"/>
      <c r="IYF40" s="8"/>
      <c r="IYG40" s="8"/>
      <c r="IYH40" s="8"/>
      <c r="IYI40" s="8"/>
      <c r="IYJ40" s="8"/>
      <c r="IYK40" s="8"/>
      <c r="IYL40" s="8"/>
      <c r="IYM40" s="8"/>
      <c r="IYN40" s="8"/>
      <c r="IYO40" s="8"/>
      <c r="IYP40" s="8"/>
      <c r="IYQ40" s="8"/>
      <c r="IYR40" s="8"/>
      <c r="IYS40" s="8"/>
      <c r="IYT40" s="8"/>
      <c r="IYU40" s="8"/>
      <c r="IYV40" s="8"/>
      <c r="IYW40" s="8"/>
      <c r="IYX40" s="8"/>
      <c r="IYY40" s="8"/>
      <c r="IYZ40" s="8"/>
      <c r="IZA40" s="8"/>
      <c r="IZB40" s="8"/>
      <c r="IZC40" s="8"/>
      <c r="IZD40" s="8"/>
      <c r="IZE40" s="8"/>
      <c r="IZF40" s="8"/>
      <c r="IZG40" s="8"/>
      <c r="IZH40" s="8"/>
      <c r="IZI40" s="8"/>
      <c r="IZJ40" s="8"/>
      <c r="IZK40" s="8"/>
      <c r="IZL40" s="8"/>
      <c r="IZM40" s="8"/>
      <c r="IZN40" s="8"/>
      <c r="IZO40" s="8"/>
      <c r="IZP40" s="8"/>
      <c r="IZQ40" s="8"/>
      <c r="IZR40" s="8"/>
      <c r="IZS40" s="8"/>
      <c r="IZT40" s="8"/>
      <c r="IZU40" s="8"/>
      <c r="IZV40" s="8"/>
      <c r="IZW40" s="8"/>
      <c r="IZX40" s="8"/>
      <c r="IZY40" s="8"/>
      <c r="IZZ40" s="8"/>
      <c r="JAA40" s="8"/>
      <c r="JAB40" s="8"/>
      <c r="JAC40" s="8"/>
      <c r="JAD40" s="8"/>
      <c r="JAE40" s="8"/>
      <c r="JAF40" s="8"/>
      <c r="JAG40" s="8"/>
      <c r="JAH40" s="8"/>
      <c r="JAI40" s="8"/>
      <c r="JAJ40" s="8"/>
      <c r="JAK40" s="8"/>
      <c r="JAL40" s="8"/>
      <c r="JAM40" s="8"/>
      <c r="JAN40" s="8"/>
      <c r="JAO40" s="8"/>
      <c r="JAP40" s="8"/>
      <c r="JAQ40" s="8"/>
      <c r="JAR40" s="8"/>
      <c r="JAS40" s="8"/>
      <c r="JAT40" s="8"/>
      <c r="JAU40" s="8"/>
      <c r="JAV40" s="8"/>
      <c r="JAW40" s="8"/>
      <c r="JAX40" s="8"/>
      <c r="JAY40" s="8"/>
      <c r="JAZ40" s="8"/>
      <c r="JBA40" s="8"/>
      <c r="JBB40" s="8"/>
      <c r="JBC40" s="8"/>
      <c r="JBD40" s="8"/>
      <c r="JBE40" s="8"/>
      <c r="JBF40" s="8"/>
      <c r="JBG40" s="8"/>
      <c r="JBH40" s="8"/>
      <c r="JBI40" s="8"/>
      <c r="JBJ40" s="8"/>
      <c r="JBK40" s="8"/>
      <c r="JBL40" s="8"/>
      <c r="JBM40" s="8"/>
      <c r="JBN40" s="8"/>
      <c r="JBO40" s="8"/>
      <c r="JBP40" s="8"/>
      <c r="JBQ40" s="8"/>
      <c r="JBR40" s="8"/>
      <c r="JBS40" s="8"/>
      <c r="JBT40" s="8"/>
      <c r="JBU40" s="8"/>
      <c r="JBV40" s="8"/>
      <c r="JBW40" s="8"/>
      <c r="JBX40" s="8"/>
      <c r="JBY40" s="8"/>
      <c r="JBZ40" s="8"/>
      <c r="JCA40" s="8"/>
      <c r="JCB40" s="8"/>
      <c r="JCC40" s="8"/>
      <c r="JCD40" s="8"/>
      <c r="JCE40" s="8"/>
      <c r="JCF40" s="8"/>
      <c r="JCG40" s="8"/>
      <c r="JCH40" s="8"/>
      <c r="JCI40" s="8"/>
      <c r="JCJ40" s="8"/>
      <c r="JCK40" s="8"/>
      <c r="JCL40" s="8"/>
      <c r="JCM40" s="8"/>
      <c r="JCN40" s="8"/>
      <c r="JCO40" s="8"/>
      <c r="JCP40" s="8"/>
      <c r="JCQ40" s="8"/>
      <c r="JCR40" s="8"/>
      <c r="JCS40" s="8"/>
      <c r="JCT40" s="8"/>
      <c r="JCU40" s="8"/>
      <c r="JCV40" s="8"/>
      <c r="JCW40" s="8"/>
      <c r="JCX40" s="8"/>
      <c r="JCY40" s="8"/>
      <c r="JCZ40" s="8"/>
      <c r="JDA40" s="8"/>
      <c r="JDB40" s="8"/>
      <c r="JDC40" s="8"/>
      <c r="JDD40" s="8"/>
      <c r="JDE40" s="8"/>
      <c r="JDF40" s="8"/>
      <c r="JDG40" s="8"/>
      <c r="JDH40" s="8"/>
      <c r="JDI40" s="8"/>
      <c r="JDJ40" s="8"/>
      <c r="JDK40" s="8"/>
      <c r="JDL40" s="8"/>
      <c r="JDM40" s="8"/>
      <c r="JDN40" s="8"/>
      <c r="JDO40" s="8"/>
      <c r="JDP40" s="8"/>
      <c r="JDQ40" s="8"/>
      <c r="JDR40" s="8"/>
      <c r="JDS40" s="8"/>
      <c r="JDT40" s="8"/>
      <c r="JDU40" s="8"/>
      <c r="JDV40" s="8"/>
      <c r="JDW40" s="8"/>
      <c r="JDX40" s="8"/>
      <c r="JDY40" s="8"/>
      <c r="JDZ40" s="8"/>
      <c r="JEA40" s="8"/>
      <c r="JEB40" s="8"/>
      <c r="JEC40" s="8"/>
      <c r="JED40" s="8"/>
      <c r="JEE40" s="8"/>
      <c r="JEF40" s="8"/>
      <c r="JEG40" s="8"/>
      <c r="JEH40" s="8"/>
      <c r="JEI40" s="8"/>
      <c r="JEJ40" s="8"/>
      <c r="JEK40" s="8"/>
      <c r="JEL40" s="8"/>
      <c r="JEM40" s="8"/>
      <c r="JEN40" s="8"/>
      <c r="JEO40" s="8"/>
      <c r="JEP40" s="8"/>
      <c r="JEQ40" s="8"/>
      <c r="JER40" s="8"/>
      <c r="JES40" s="8"/>
      <c r="JET40" s="8"/>
      <c r="JEU40" s="8"/>
      <c r="JEV40" s="8"/>
      <c r="JEW40" s="8"/>
      <c r="JEX40" s="8"/>
      <c r="JEY40" s="8"/>
      <c r="JEZ40" s="8"/>
      <c r="JFA40" s="8"/>
      <c r="JFB40" s="8"/>
      <c r="JFC40" s="8"/>
      <c r="JFD40" s="8"/>
      <c r="JFE40" s="8"/>
      <c r="JFF40" s="8"/>
      <c r="JFG40" s="8"/>
      <c r="JFH40" s="8"/>
      <c r="JFI40" s="8"/>
      <c r="JFJ40" s="8"/>
      <c r="JFK40" s="8"/>
      <c r="JFL40" s="8"/>
      <c r="JFM40" s="8"/>
      <c r="JFN40" s="8"/>
      <c r="JFO40" s="8"/>
      <c r="JFP40" s="8"/>
      <c r="JFQ40" s="8"/>
      <c r="JFR40" s="8"/>
      <c r="JFS40" s="8"/>
      <c r="JFT40" s="8"/>
      <c r="JFU40" s="8"/>
      <c r="JFV40" s="8"/>
      <c r="JFW40" s="8"/>
      <c r="JFX40" s="8"/>
      <c r="JFY40" s="8"/>
      <c r="JFZ40" s="8"/>
      <c r="JGA40" s="8"/>
      <c r="JGB40" s="8"/>
      <c r="JGC40" s="8"/>
      <c r="JGD40" s="8"/>
      <c r="JGE40" s="8"/>
      <c r="JGF40" s="8"/>
      <c r="JGG40" s="8"/>
      <c r="JGH40" s="8"/>
      <c r="JGI40" s="8"/>
      <c r="JGJ40" s="8"/>
      <c r="JGK40" s="8"/>
      <c r="JGL40" s="8"/>
      <c r="JGM40" s="8"/>
      <c r="JGN40" s="8"/>
      <c r="JGO40" s="8"/>
      <c r="JGP40" s="8"/>
      <c r="JGQ40" s="8"/>
      <c r="JGR40" s="8"/>
      <c r="JGS40" s="8"/>
      <c r="JGT40" s="8"/>
      <c r="JGU40" s="8"/>
      <c r="JGV40" s="8"/>
      <c r="JGW40" s="8"/>
      <c r="JGX40" s="8"/>
      <c r="JGY40" s="8"/>
      <c r="JGZ40" s="8"/>
      <c r="JHA40" s="8"/>
      <c r="JHB40" s="8"/>
      <c r="JHC40" s="8"/>
      <c r="JHD40" s="8"/>
      <c r="JHE40" s="8"/>
      <c r="JHF40" s="8"/>
      <c r="JHG40" s="8"/>
      <c r="JHH40" s="8"/>
      <c r="JHI40" s="8"/>
      <c r="JHJ40" s="8"/>
      <c r="JHK40" s="8"/>
      <c r="JHL40" s="8"/>
      <c r="JHM40" s="8"/>
      <c r="JHN40" s="8"/>
      <c r="JHO40" s="8"/>
      <c r="JHP40" s="8"/>
      <c r="JHQ40" s="8"/>
      <c r="JHR40" s="8"/>
      <c r="JHS40" s="8"/>
      <c r="JHT40" s="8"/>
      <c r="JHU40" s="8"/>
      <c r="JHV40" s="8"/>
      <c r="JHW40" s="8"/>
      <c r="JHX40" s="8"/>
      <c r="JHY40" s="8"/>
      <c r="JHZ40" s="8"/>
      <c r="JIA40" s="8"/>
      <c r="JIB40" s="8"/>
      <c r="JIC40" s="8"/>
      <c r="JID40" s="8"/>
      <c r="JIE40" s="8"/>
      <c r="JIF40" s="8"/>
      <c r="JIG40" s="8"/>
      <c r="JIH40" s="8"/>
      <c r="JII40" s="8"/>
      <c r="JIJ40" s="8"/>
      <c r="JIK40" s="8"/>
      <c r="JIL40" s="8"/>
      <c r="JIM40" s="8"/>
      <c r="JIN40" s="8"/>
      <c r="JIO40" s="8"/>
      <c r="JIP40" s="8"/>
      <c r="JIQ40" s="8"/>
      <c r="JIR40" s="8"/>
      <c r="JIS40" s="8"/>
      <c r="JIT40" s="8"/>
      <c r="JIU40" s="8"/>
      <c r="JIV40" s="8"/>
      <c r="JIW40" s="8"/>
      <c r="JIX40" s="8"/>
      <c r="JIY40" s="8"/>
      <c r="JIZ40" s="8"/>
      <c r="JJA40" s="8"/>
      <c r="JJB40" s="8"/>
      <c r="JJC40" s="8"/>
      <c r="JJD40" s="8"/>
      <c r="JJE40" s="8"/>
      <c r="JJF40" s="8"/>
      <c r="JJG40" s="8"/>
      <c r="JJH40" s="8"/>
      <c r="JJI40" s="8"/>
      <c r="JJJ40" s="8"/>
      <c r="JJK40" s="8"/>
      <c r="JJL40" s="8"/>
      <c r="JJM40" s="8"/>
      <c r="JJN40" s="8"/>
      <c r="JJO40" s="8"/>
      <c r="JJP40" s="8"/>
      <c r="JJQ40" s="8"/>
      <c r="JJR40" s="8"/>
      <c r="JJS40" s="8"/>
      <c r="JJT40" s="8"/>
      <c r="JJU40" s="8"/>
      <c r="JJV40" s="8"/>
      <c r="JJW40" s="8"/>
      <c r="JJX40" s="8"/>
      <c r="JJY40" s="8"/>
      <c r="JJZ40" s="8"/>
      <c r="JKA40" s="8"/>
      <c r="JKB40" s="8"/>
      <c r="JKC40" s="8"/>
      <c r="JKD40" s="8"/>
      <c r="JKE40" s="8"/>
      <c r="JKF40" s="8"/>
      <c r="JKG40" s="8"/>
      <c r="JKH40" s="8"/>
      <c r="JKI40" s="8"/>
      <c r="JKJ40" s="8"/>
      <c r="JKK40" s="8"/>
      <c r="JKL40" s="8"/>
      <c r="JKM40" s="8"/>
      <c r="JKN40" s="8"/>
      <c r="JKO40" s="8"/>
      <c r="JKP40" s="8"/>
      <c r="JKQ40" s="8"/>
      <c r="JKR40" s="8"/>
      <c r="JKS40" s="8"/>
      <c r="JKT40" s="8"/>
      <c r="JKU40" s="8"/>
      <c r="JKV40" s="8"/>
      <c r="JKW40" s="8"/>
      <c r="JKX40" s="8"/>
      <c r="JKY40" s="8"/>
      <c r="JKZ40" s="8"/>
      <c r="JLA40" s="8"/>
      <c r="JLB40" s="8"/>
      <c r="JLC40" s="8"/>
      <c r="JLD40" s="8"/>
      <c r="JLE40" s="8"/>
      <c r="JLF40" s="8"/>
      <c r="JLG40" s="8"/>
      <c r="JLH40" s="8"/>
      <c r="JLI40" s="8"/>
      <c r="JLJ40" s="8"/>
      <c r="JLK40" s="8"/>
      <c r="JLL40" s="8"/>
      <c r="JLM40" s="8"/>
      <c r="JLN40" s="8"/>
      <c r="JLO40" s="8"/>
      <c r="JLP40" s="8"/>
      <c r="JLQ40" s="8"/>
      <c r="JLR40" s="8"/>
      <c r="JLS40" s="8"/>
      <c r="JLT40" s="8"/>
      <c r="JLU40" s="8"/>
      <c r="JLV40" s="8"/>
      <c r="JLW40" s="8"/>
      <c r="JLX40" s="8"/>
      <c r="JLY40" s="8"/>
      <c r="JLZ40" s="8"/>
      <c r="JMA40" s="8"/>
      <c r="JMB40" s="8"/>
      <c r="JMC40" s="8"/>
      <c r="JMD40" s="8"/>
      <c r="JME40" s="8"/>
      <c r="JMF40" s="8"/>
      <c r="JMG40" s="8"/>
      <c r="JMH40" s="8"/>
      <c r="JMI40" s="8"/>
      <c r="JMJ40" s="8"/>
      <c r="JMK40" s="8"/>
      <c r="JML40" s="8"/>
      <c r="JMM40" s="8"/>
      <c r="JMN40" s="8"/>
      <c r="JMO40" s="8"/>
      <c r="JMP40" s="8"/>
      <c r="JMQ40" s="8"/>
      <c r="JMR40" s="8"/>
      <c r="JMS40" s="8"/>
      <c r="JMT40" s="8"/>
      <c r="JMU40" s="8"/>
      <c r="JMV40" s="8"/>
      <c r="JMW40" s="8"/>
      <c r="JMX40" s="8"/>
      <c r="JMY40" s="8"/>
      <c r="JMZ40" s="8"/>
      <c r="JNA40" s="8"/>
      <c r="JNB40" s="8"/>
      <c r="JNC40" s="8"/>
      <c r="JND40" s="8"/>
      <c r="JNE40" s="8"/>
      <c r="JNF40" s="8"/>
      <c r="JNG40" s="8"/>
      <c r="JNH40" s="8"/>
      <c r="JNI40" s="8"/>
      <c r="JNJ40" s="8"/>
      <c r="JNK40" s="8"/>
      <c r="JNL40" s="8"/>
      <c r="JNM40" s="8"/>
      <c r="JNN40" s="8"/>
      <c r="JNO40" s="8"/>
      <c r="JNP40" s="8"/>
      <c r="JNQ40" s="8"/>
      <c r="JNR40" s="8"/>
      <c r="JNS40" s="8"/>
      <c r="JNT40" s="8"/>
      <c r="JNU40" s="8"/>
      <c r="JNV40" s="8"/>
      <c r="JNW40" s="8"/>
      <c r="JNX40" s="8"/>
      <c r="JNY40" s="8"/>
      <c r="JNZ40" s="8"/>
      <c r="JOA40" s="8"/>
      <c r="JOB40" s="8"/>
      <c r="JOC40" s="8"/>
      <c r="JOD40" s="8"/>
      <c r="JOE40" s="8"/>
      <c r="JOF40" s="8"/>
      <c r="JOG40" s="8"/>
      <c r="JOH40" s="8"/>
      <c r="JOI40" s="8"/>
      <c r="JOJ40" s="8"/>
      <c r="JOK40" s="8"/>
      <c r="JOL40" s="8"/>
      <c r="JOM40" s="8"/>
      <c r="JON40" s="8"/>
      <c r="JOO40" s="8"/>
      <c r="JOP40" s="8"/>
      <c r="JOQ40" s="8"/>
      <c r="JOR40" s="8"/>
      <c r="JOS40" s="8"/>
      <c r="JOT40" s="8"/>
      <c r="JOU40" s="8"/>
      <c r="JOV40" s="8"/>
      <c r="JOW40" s="8"/>
      <c r="JOX40" s="8"/>
      <c r="JOY40" s="8"/>
      <c r="JOZ40" s="8"/>
      <c r="JPA40" s="8"/>
      <c r="JPB40" s="8"/>
      <c r="JPC40" s="8"/>
      <c r="JPD40" s="8"/>
      <c r="JPE40" s="8"/>
      <c r="JPF40" s="8"/>
      <c r="JPG40" s="8"/>
      <c r="JPH40" s="8"/>
      <c r="JPI40" s="8"/>
      <c r="JPJ40" s="8"/>
      <c r="JPK40" s="8"/>
      <c r="JPL40" s="8"/>
      <c r="JPM40" s="8"/>
      <c r="JPN40" s="8"/>
      <c r="JPO40" s="8"/>
      <c r="JPP40" s="8"/>
      <c r="JPQ40" s="8"/>
      <c r="JPR40" s="8"/>
      <c r="JPS40" s="8"/>
      <c r="JPT40" s="8"/>
      <c r="JPU40" s="8"/>
      <c r="JPV40" s="8"/>
      <c r="JPW40" s="8"/>
      <c r="JPX40" s="8"/>
      <c r="JPY40" s="8"/>
      <c r="JPZ40" s="8"/>
      <c r="JQA40" s="8"/>
      <c r="JQB40" s="8"/>
      <c r="JQC40" s="8"/>
      <c r="JQD40" s="8"/>
      <c r="JQE40" s="8"/>
      <c r="JQF40" s="8"/>
      <c r="JQG40" s="8"/>
      <c r="JQH40" s="8"/>
      <c r="JQI40" s="8"/>
      <c r="JQJ40" s="8"/>
      <c r="JQK40" s="8"/>
      <c r="JQL40" s="8"/>
      <c r="JQM40" s="8"/>
      <c r="JQN40" s="8"/>
      <c r="JQO40" s="8"/>
      <c r="JQP40" s="8"/>
      <c r="JQQ40" s="8"/>
      <c r="JQR40" s="8"/>
      <c r="JQS40" s="8"/>
      <c r="JQT40" s="8"/>
      <c r="JQU40" s="8"/>
      <c r="JQV40" s="8"/>
      <c r="JQW40" s="8"/>
      <c r="JQX40" s="8"/>
      <c r="JQY40" s="8"/>
      <c r="JQZ40" s="8"/>
      <c r="JRA40" s="8"/>
      <c r="JRB40" s="8"/>
      <c r="JRC40" s="8"/>
      <c r="JRD40" s="8"/>
      <c r="JRE40" s="8"/>
      <c r="JRF40" s="8"/>
      <c r="JRG40" s="8"/>
      <c r="JRH40" s="8"/>
      <c r="JRI40" s="8"/>
      <c r="JRJ40" s="8"/>
      <c r="JRK40" s="8"/>
      <c r="JRL40" s="8"/>
      <c r="JRM40" s="8"/>
      <c r="JRN40" s="8"/>
      <c r="JRO40" s="8"/>
      <c r="JRP40" s="8"/>
      <c r="JRQ40" s="8"/>
      <c r="JRR40" s="8"/>
      <c r="JRS40" s="8"/>
      <c r="JRT40" s="8"/>
      <c r="JRU40" s="8"/>
      <c r="JRV40" s="8"/>
      <c r="JRW40" s="8"/>
      <c r="JRX40" s="8"/>
      <c r="JRY40" s="8"/>
      <c r="JRZ40" s="8"/>
      <c r="JSA40" s="8"/>
      <c r="JSB40" s="8"/>
      <c r="JSC40" s="8"/>
      <c r="JSD40" s="8"/>
      <c r="JSE40" s="8"/>
      <c r="JSF40" s="8"/>
      <c r="JSG40" s="8"/>
      <c r="JSH40" s="8"/>
      <c r="JSI40" s="8"/>
      <c r="JSJ40" s="8"/>
      <c r="JSK40" s="8"/>
      <c r="JSL40" s="8"/>
      <c r="JSM40" s="8"/>
      <c r="JSN40" s="8"/>
      <c r="JSO40" s="8"/>
      <c r="JSP40" s="8"/>
      <c r="JSQ40" s="8"/>
      <c r="JSR40" s="8"/>
      <c r="JSS40" s="8"/>
      <c r="JST40" s="8"/>
      <c r="JSU40" s="8"/>
      <c r="JSV40" s="8"/>
      <c r="JSW40" s="8"/>
      <c r="JSX40" s="8"/>
      <c r="JSY40" s="8"/>
      <c r="JSZ40" s="8"/>
      <c r="JTA40" s="8"/>
      <c r="JTB40" s="8"/>
      <c r="JTC40" s="8"/>
      <c r="JTD40" s="8"/>
      <c r="JTE40" s="8"/>
      <c r="JTF40" s="8"/>
      <c r="JTG40" s="8"/>
      <c r="JTH40" s="8"/>
      <c r="JTI40" s="8"/>
      <c r="JTJ40" s="8"/>
      <c r="JTK40" s="8"/>
      <c r="JTL40" s="8"/>
      <c r="JTM40" s="8"/>
      <c r="JTN40" s="8"/>
      <c r="JTO40" s="8"/>
      <c r="JTP40" s="8"/>
      <c r="JTQ40" s="8"/>
      <c r="JTR40" s="8"/>
      <c r="JTS40" s="8"/>
      <c r="JTT40" s="8"/>
      <c r="JTU40" s="8"/>
      <c r="JTV40" s="8"/>
      <c r="JTW40" s="8"/>
      <c r="JTX40" s="8"/>
      <c r="JTY40" s="8"/>
      <c r="JTZ40" s="8"/>
      <c r="JUA40" s="8"/>
      <c r="JUB40" s="8"/>
      <c r="JUC40" s="8"/>
      <c r="JUD40" s="8"/>
      <c r="JUE40" s="8"/>
      <c r="JUF40" s="8"/>
      <c r="JUG40" s="8"/>
      <c r="JUH40" s="8"/>
      <c r="JUI40" s="8"/>
      <c r="JUJ40" s="8"/>
      <c r="JUK40" s="8"/>
      <c r="JUL40" s="8"/>
      <c r="JUM40" s="8"/>
      <c r="JUN40" s="8"/>
      <c r="JUO40" s="8"/>
      <c r="JUP40" s="8"/>
      <c r="JUQ40" s="8"/>
      <c r="JUR40" s="8"/>
      <c r="JUS40" s="8"/>
      <c r="JUT40" s="8"/>
      <c r="JUU40" s="8"/>
      <c r="JUV40" s="8"/>
      <c r="JUW40" s="8"/>
      <c r="JUX40" s="8"/>
      <c r="JUY40" s="8"/>
      <c r="JUZ40" s="8"/>
      <c r="JVA40" s="8"/>
      <c r="JVB40" s="8"/>
      <c r="JVC40" s="8"/>
      <c r="JVD40" s="8"/>
      <c r="JVE40" s="8"/>
      <c r="JVF40" s="8"/>
      <c r="JVG40" s="8"/>
      <c r="JVH40" s="8"/>
      <c r="JVI40" s="8"/>
      <c r="JVJ40" s="8"/>
      <c r="JVK40" s="8"/>
      <c r="JVL40" s="8"/>
      <c r="JVM40" s="8"/>
      <c r="JVN40" s="8"/>
      <c r="JVO40" s="8"/>
      <c r="JVP40" s="8"/>
      <c r="JVQ40" s="8"/>
      <c r="JVR40" s="8"/>
      <c r="JVS40" s="8"/>
      <c r="JVT40" s="8"/>
      <c r="JVU40" s="8"/>
      <c r="JVV40" s="8"/>
      <c r="JVW40" s="8"/>
      <c r="JVX40" s="8"/>
      <c r="JVY40" s="8"/>
      <c r="JVZ40" s="8"/>
      <c r="JWA40" s="8"/>
      <c r="JWB40" s="8"/>
      <c r="JWC40" s="8"/>
      <c r="JWD40" s="8"/>
      <c r="JWE40" s="8"/>
      <c r="JWF40" s="8"/>
      <c r="JWG40" s="8"/>
      <c r="JWH40" s="8"/>
      <c r="JWI40" s="8"/>
      <c r="JWJ40" s="8"/>
      <c r="JWK40" s="8"/>
      <c r="JWL40" s="8"/>
      <c r="JWM40" s="8"/>
      <c r="JWN40" s="8"/>
      <c r="JWO40" s="8"/>
      <c r="JWP40" s="8"/>
      <c r="JWQ40" s="8"/>
      <c r="JWR40" s="8"/>
      <c r="JWS40" s="8"/>
      <c r="JWT40" s="8"/>
      <c r="JWU40" s="8"/>
      <c r="JWV40" s="8"/>
      <c r="JWW40" s="8"/>
      <c r="JWX40" s="8"/>
      <c r="JWY40" s="8"/>
      <c r="JWZ40" s="8"/>
      <c r="JXA40" s="8"/>
      <c r="JXB40" s="8"/>
      <c r="JXC40" s="8"/>
      <c r="JXD40" s="8"/>
      <c r="JXE40" s="8"/>
      <c r="JXF40" s="8"/>
      <c r="JXG40" s="8"/>
      <c r="JXH40" s="8"/>
      <c r="JXI40" s="8"/>
      <c r="JXJ40" s="8"/>
      <c r="JXK40" s="8"/>
      <c r="JXL40" s="8"/>
      <c r="JXM40" s="8"/>
      <c r="JXN40" s="8"/>
      <c r="JXO40" s="8"/>
      <c r="JXP40" s="8"/>
      <c r="JXQ40" s="8"/>
      <c r="JXR40" s="8"/>
      <c r="JXS40" s="8"/>
      <c r="JXT40" s="8"/>
      <c r="JXU40" s="8"/>
      <c r="JXV40" s="8"/>
      <c r="JXW40" s="8"/>
      <c r="JXX40" s="8"/>
      <c r="JXY40" s="8"/>
      <c r="JXZ40" s="8"/>
      <c r="JYA40" s="8"/>
      <c r="JYB40" s="8"/>
      <c r="JYC40" s="8"/>
      <c r="JYD40" s="8"/>
      <c r="JYE40" s="8"/>
      <c r="JYF40" s="8"/>
      <c r="JYG40" s="8"/>
      <c r="JYH40" s="8"/>
      <c r="JYI40" s="8"/>
      <c r="JYJ40" s="8"/>
      <c r="JYK40" s="8"/>
      <c r="JYL40" s="8"/>
      <c r="JYM40" s="8"/>
      <c r="JYN40" s="8"/>
      <c r="JYO40" s="8"/>
      <c r="JYP40" s="8"/>
      <c r="JYQ40" s="8"/>
      <c r="JYR40" s="8"/>
      <c r="JYS40" s="8"/>
      <c r="JYT40" s="8"/>
      <c r="JYU40" s="8"/>
      <c r="JYV40" s="8"/>
      <c r="JYW40" s="8"/>
      <c r="JYX40" s="8"/>
      <c r="JYY40" s="8"/>
      <c r="JYZ40" s="8"/>
      <c r="JZA40" s="8"/>
      <c r="JZB40" s="8"/>
      <c r="JZC40" s="8"/>
      <c r="JZD40" s="8"/>
      <c r="JZE40" s="8"/>
      <c r="JZF40" s="8"/>
      <c r="JZG40" s="8"/>
      <c r="JZH40" s="8"/>
      <c r="JZI40" s="8"/>
      <c r="JZJ40" s="8"/>
      <c r="JZK40" s="8"/>
      <c r="JZL40" s="8"/>
      <c r="JZM40" s="8"/>
      <c r="JZN40" s="8"/>
      <c r="JZO40" s="8"/>
      <c r="JZP40" s="8"/>
      <c r="JZQ40" s="8"/>
      <c r="JZR40" s="8"/>
      <c r="JZS40" s="8"/>
      <c r="JZT40" s="8"/>
      <c r="JZU40" s="8"/>
      <c r="JZV40" s="8"/>
      <c r="JZW40" s="8"/>
      <c r="JZX40" s="8"/>
      <c r="JZY40" s="8"/>
      <c r="JZZ40" s="8"/>
      <c r="KAA40" s="8"/>
      <c r="KAB40" s="8"/>
      <c r="KAC40" s="8"/>
      <c r="KAD40" s="8"/>
      <c r="KAE40" s="8"/>
      <c r="KAF40" s="8"/>
      <c r="KAG40" s="8"/>
      <c r="KAH40" s="8"/>
      <c r="KAI40" s="8"/>
      <c r="KAJ40" s="8"/>
      <c r="KAK40" s="8"/>
      <c r="KAL40" s="8"/>
      <c r="KAM40" s="8"/>
      <c r="KAN40" s="8"/>
      <c r="KAO40" s="8"/>
      <c r="KAP40" s="8"/>
      <c r="KAQ40" s="8"/>
      <c r="KAR40" s="8"/>
      <c r="KAS40" s="8"/>
      <c r="KAT40" s="8"/>
      <c r="KAU40" s="8"/>
      <c r="KAV40" s="8"/>
      <c r="KAW40" s="8"/>
      <c r="KAX40" s="8"/>
      <c r="KAY40" s="8"/>
      <c r="KAZ40" s="8"/>
      <c r="KBA40" s="8"/>
      <c r="KBB40" s="8"/>
      <c r="KBC40" s="8"/>
      <c r="KBD40" s="8"/>
      <c r="KBE40" s="8"/>
      <c r="KBF40" s="8"/>
      <c r="KBG40" s="8"/>
      <c r="KBH40" s="8"/>
      <c r="KBI40" s="8"/>
      <c r="KBJ40" s="8"/>
      <c r="KBK40" s="8"/>
      <c r="KBL40" s="8"/>
      <c r="KBM40" s="8"/>
      <c r="KBN40" s="8"/>
      <c r="KBO40" s="8"/>
      <c r="KBP40" s="8"/>
      <c r="KBQ40" s="8"/>
      <c r="KBR40" s="8"/>
      <c r="KBS40" s="8"/>
      <c r="KBT40" s="8"/>
      <c r="KBU40" s="8"/>
      <c r="KBV40" s="8"/>
      <c r="KBW40" s="8"/>
      <c r="KBX40" s="8"/>
      <c r="KBY40" s="8"/>
      <c r="KBZ40" s="8"/>
      <c r="KCA40" s="8"/>
      <c r="KCB40" s="8"/>
      <c r="KCC40" s="8"/>
      <c r="KCD40" s="8"/>
      <c r="KCE40" s="8"/>
      <c r="KCF40" s="8"/>
      <c r="KCG40" s="8"/>
      <c r="KCH40" s="8"/>
      <c r="KCI40" s="8"/>
      <c r="KCJ40" s="8"/>
      <c r="KCK40" s="8"/>
      <c r="KCL40" s="8"/>
      <c r="KCM40" s="8"/>
      <c r="KCN40" s="8"/>
      <c r="KCO40" s="8"/>
      <c r="KCP40" s="8"/>
      <c r="KCQ40" s="8"/>
      <c r="KCR40" s="8"/>
      <c r="KCS40" s="8"/>
      <c r="KCT40" s="8"/>
      <c r="KCU40" s="8"/>
      <c r="KCV40" s="8"/>
      <c r="KCW40" s="8"/>
      <c r="KCX40" s="8"/>
      <c r="KCY40" s="8"/>
      <c r="KCZ40" s="8"/>
      <c r="KDA40" s="8"/>
      <c r="KDB40" s="8"/>
      <c r="KDC40" s="8"/>
      <c r="KDD40" s="8"/>
      <c r="KDE40" s="8"/>
      <c r="KDF40" s="8"/>
      <c r="KDG40" s="8"/>
      <c r="KDH40" s="8"/>
      <c r="KDI40" s="8"/>
      <c r="KDJ40" s="8"/>
      <c r="KDK40" s="8"/>
      <c r="KDL40" s="8"/>
      <c r="KDM40" s="8"/>
      <c r="KDN40" s="8"/>
      <c r="KDO40" s="8"/>
      <c r="KDP40" s="8"/>
      <c r="KDQ40" s="8"/>
      <c r="KDR40" s="8"/>
      <c r="KDS40" s="8"/>
      <c r="KDT40" s="8"/>
      <c r="KDU40" s="8"/>
      <c r="KDV40" s="8"/>
      <c r="KDW40" s="8"/>
      <c r="KDX40" s="8"/>
      <c r="KDY40" s="8"/>
      <c r="KDZ40" s="8"/>
      <c r="KEA40" s="8"/>
      <c r="KEB40" s="8"/>
      <c r="KEC40" s="8"/>
      <c r="KED40" s="8"/>
      <c r="KEE40" s="8"/>
      <c r="KEF40" s="8"/>
      <c r="KEG40" s="8"/>
      <c r="KEH40" s="8"/>
      <c r="KEI40" s="8"/>
      <c r="KEJ40" s="8"/>
      <c r="KEK40" s="8"/>
      <c r="KEL40" s="8"/>
      <c r="KEM40" s="8"/>
      <c r="KEN40" s="8"/>
      <c r="KEO40" s="8"/>
      <c r="KEP40" s="8"/>
      <c r="KEQ40" s="8"/>
      <c r="KER40" s="8"/>
      <c r="KES40" s="8"/>
      <c r="KET40" s="8"/>
      <c r="KEU40" s="8"/>
      <c r="KEV40" s="8"/>
      <c r="KEW40" s="8"/>
      <c r="KEX40" s="8"/>
      <c r="KEY40" s="8"/>
      <c r="KEZ40" s="8"/>
      <c r="KFA40" s="8"/>
      <c r="KFB40" s="8"/>
      <c r="KFC40" s="8"/>
      <c r="KFD40" s="8"/>
      <c r="KFE40" s="8"/>
      <c r="KFF40" s="8"/>
      <c r="KFG40" s="8"/>
      <c r="KFH40" s="8"/>
      <c r="KFI40" s="8"/>
      <c r="KFJ40" s="8"/>
      <c r="KFK40" s="8"/>
      <c r="KFL40" s="8"/>
      <c r="KFM40" s="8"/>
      <c r="KFN40" s="8"/>
      <c r="KFO40" s="8"/>
      <c r="KFP40" s="8"/>
      <c r="KFQ40" s="8"/>
      <c r="KFR40" s="8"/>
      <c r="KFS40" s="8"/>
      <c r="KFT40" s="8"/>
      <c r="KFU40" s="8"/>
      <c r="KFV40" s="8"/>
      <c r="KFW40" s="8"/>
      <c r="KFX40" s="8"/>
      <c r="KFY40" s="8"/>
      <c r="KFZ40" s="8"/>
      <c r="KGA40" s="8"/>
      <c r="KGB40" s="8"/>
      <c r="KGC40" s="8"/>
      <c r="KGD40" s="8"/>
      <c r="KGE40" s="8"/>
      <c r="KGF40" s="8"/>
      <c r="KGG40" s="8"/>
      <c r="KGH40" s="8"/>
      <c r="KGI40" s="8"/>
      <c r="KGJ40" s="8"/>
      <c r="KGK40" s="8"/>
      <c r="KGL40" s="8"/>
      <c r="KGM40" s="8"/>
      <c r="KGN40" s="8"/>
      <c r="KGO40" s="8"/>
      <c r="KGP40" s="8"/>
      <c r="KGQ40" s="8"/>
      <c r="KGR40" s="8"/>
      <c r="KGS40" s="8"/>
      <c r="KGT40" s="8"/>
      <c r="KGU40" s="8"/>
      <c r="KGV40" s="8"/>
      <c r="KGW40" s="8"/>
      <c r="KGX40" s="8"/>
      <c r="KGY40" s="8"/>
      <c r="KGZ40" s="8"/>
      <c r="KHA40" s="8"/>
      <c r="KHB40" s="8"/>
      <c r="KHC40" s="8"/>
      <c r="KHD40" s="8"/>
      <c r="KHE40" s="8"/>
      <c r="KHF40" s="8"/>
      <c r="KHG40" s="8"/>
      <c r="KHH40" s="8"/>
      <c r="KHI40" s="8"/>
      <c r="KHJ40" s="8"/>
      <c r="KHK40" s="8"/>
      <c r="KHL40" s="8"/>
      <c r="KHM40" s="8"/>
      <c r="KHN40" s="8"/>
      <c r="KHO40" s="8"/>
      <c r="KHP40" s="8"/>
      <c r="KHQ40" s="8"/>
      <c r="KHR40" s="8"/>
      <c r="KHS40" s="8"/>
      <c r="KHT40" s="8"/>
      <c r="KHU40" s="8"/>
      <c r="KHV40" s="8"/>
      <c r="KHW40" s="8"/>
      <c r="KHX40" s="8"/>
      <c r="KHY40" s="8"/>
      <c r="KHZ40" s="8"/>
      <c r="KIA40" s="8"/>
      <c r="KIB40" s="8"/>
      <c r="KIC40" s="8"/>
      <c r="KID40" s="8"/>
      <c r="KIE40" s="8"/>
      <c r="KIF40" s="8"/>
      <c r="KIG40" s="8"/>
      <c r="KIH40" s="8"/>
      <c r="KII40" s="8"/>
      <c r="KIJ40" s="8"/>
      <c r="KIK40" s="8"/>
      <c r="KIL40" s="8"/>
      <c r="KIM40" s="8"/>
      <c r="KIN40" s="8"/>
      <c r="KIO40" s="8"/>
      <c r="KIP40" s="8"/>
      <c r="KIQ40" s="8"/>
      <c r="KIR40" s="8"/>
      <c r="KIS40" s="8"/>
      <c r="KIT40" s="8"/>
      <c r="KIU40" s="8"/>
      <c r="KIV40" s="8"/>
      <c r="KIW40" s="8"/>
      <c r="KIX40" s="8"/>
      <c r="KIY40" s="8"/>
      <c r="KIZ40" s="8"/>
      <c r="KJA40" s="8"/>
      <c r="KJB40" s="8"/>
      <c r="KJC40" s="8"/>
      <c r="KJD40" s="8"/>
      <c r="KJE40" s="8"/>
      <c r="KJF40" s="8"/>
      <c r="KJG40" s="8"/>
      <c r="KJH40" s="8"/>
      <c r="KJI40" s="8"/>
      <c r="KJJ40" s="8"/>
      <c r="KJK40" s="8"/>
      <c r="KJL40" s="8"/>
      <c r="KJM40" s="8"/>
      <c r="KJN40" s="8"/>
      <c r="KJO40" s="8"/>
      <c r="KJP40" s="8"/>
      <c r="KJQ40" s="8"/>
      <c r="KJR40" s="8"/>
      <c r="KJS40" s="8"/>
      <c r="KJT40" s="8"/>
      <c r="KJU40" s="8"/>
      <c r="KJV40" s="8"/>
      <c r="KJW40" s="8"/>
      <c r="KJX40" s="8"/>
      <c r="KJY40" s="8"/>
      <c r="KJZ40" s="8"/>
      <c r="KKA40" s="8"/>
      <c r="KKB40" s="8"/>
      <c r="KKC40" s="8"/>
      <c r="KKD40" s="8"/>
      <c r="KKE40" s="8"/>
      <c r="KKF40" s="8"/>
      <c r="KKG40" s="8"/>
      <c r="KKH40" s="8"/>
      <c r="KKI40" s="8"/>
      <c r="KKJ40" s="8"/>
      <c r="KKK40" s="8"/>
      <c r="KKL40" s="8"/>
      <c r="KKM40" s="8"/>
      <c r="KKN40" s="8"/>
      <c r="KKO40" s="8"/>
      <c r="KKP40" s="8"/>
      <c r="KKQ40" s="8"/>
      <c r="KKR40" s="8"/>
      <c r="KKS40" s="8"/>
      <c r="KKT40" s="8"/>
      <c r="KKU40" s="8"/>
      <c r="KKV40" s="8"/>
      <c r="KKW40" s="8"/>
      <c r="KKX40" s="8"/>
      <c r="KKY40" s="8"/>
      <c r="KKZ40" s="8"/>
      <c r="KLA40" s="8"/>
      <c r="KLB40" s="8"/>
      <c r="KLC40" s="8"/>
      <c r="KLD40" s="8"/>
      <c r="KLE40" s="8"/>
      <c r="KLF40" s="8"/>
      <c r="KLG40" s="8"/>
      <c r="KLH40" s="8"/>
      <c r="KLI40" s="8"/>
      <c r="KLJ40" s="8"/>
      <c r="KLK40" s="8"/>
      <c r="KLL40" s="8"/>
      <c r="KLM40" s="8"/>
      <c r="KLN40" s="8"/>
      <c r="KLO40" s="8"/>
      <c r="KLP40" s="8"/>
      <c r="KLQ40" s="8"/>
      <c r="KLR40" s="8"/>
      <c r="KLS40" s="8"/>
      <c r="KLT40" s="8"/>
      <c r="KLU40" s="8"/>
      <c r="KLV40" s="8"/>
      <c r="KLW40" s="8"/>
      <c r="KLX40" s="8"/>
      <c r="KLY40" s="8"/>
      <c r="KLZ40" s="8"/>
      <c r="KMA40" s="8"/>
      <c r="KMB40" s="8"/>
      <c r="KMC40" s="8"/>
      <c r="KMD40" s="8"/>
      <c r="KME40" s="8"/>
      <c r="KMF40" s="8"/>
      <c r="KMG40" s="8"/>
      <c r="KMH40" s="8"/>
      <c r="KMI40" s="8"/>
      <c r="KMJ40" s="8"/>
      <c r="KMK40" s="8"/>
      <c r="KML40" s="8"/>
      <c r="KMM40" s="8"/>
      <c r="KMN40" s="8"/>
      <c r="KMO40" s="8"/>
      <c r="KMP40" s="8"/>
      <c r="KMQ40" s="8"/>
      <c r="KMR40" s="8"/>
      <c r="KMS40" s="8"/>
      <c r="KMT40" s="8"/>
      <c r="KMU40" s="8"/>
      <c r="KMV40" s="8"/>
      <c r="KMW40" s="8"/>
      <c r="KMX40" s="8"/>
      <c r="KMY40" s="8"/>
      <c r="KMZ40" s="8"/>
      <c r="KNA40" s="8"/>
      <c r="KNB40" s="8"/>
      <c r="KNC40" s="8"/>
      <c r="KND40" s="8"/>
      <c r="KNE40" s="8"/>
      <c r="KNF40" s="8"/>
      <c r="KNG40" s="8"/>
      <c r="KNH40" s="8"/>
      <c r="KNI40" s="8"/>
      <c r="KNJ40" s="8"/>
      <c r="KNK40" s="8"/>
      <c r="KNL40" s="8"/>
      <c r="KNM40" s="8"/>
      <c r="KNN40" s="8"/>
      <c r="KNO40" s="8"/>
      <c r="KNP40" s="8"/>
      <c r="KNQ40" s="8"/>
      <c r="KNR40" s="8"/>
      <c r="KNS40" s="8"/>
      <c r="KNT40" s="8"/>
      <c r="KNU40" s="8"/>
      <c r="KNV40" s="8"/>
      <c r="KNW40" s="8"/>
      <c r="KNX40" s="8"/>
      <c r="KNY40" s="8"/>
      <c r="KNZ40" s="8"/>
      <c r="KOA40" s="8"/>
      <c r="KOB40" s="8"/>
      <c r="KOC40" s="8"/>
      <c r="KOD40" s="8"/>
      <c r="KOE40" s="8"/>
      <c r="KOF40" s="8"/>
      <c r="KOG40" s="8"/>
      <c r="KOH40" s="8"/>
      <c r="KOI40" s="8"/>
      <c r="KOJ40" s="8"/>
      <c r="KOK40" s="8"/>
      <c r="KOL40" s="8"/>
      <c r="KOM40" s="8"/>
      <c r="KON40" s="8"/>
      <c r="KOO40" s="8"/>
      <c r="KOP40" s="8"/>
      <c r="KOQ40" s="8"/>
      <c r="KOR40" s="8"/>
      <c r="KOS40" s="8"/>
      <c r="KOT40" s="8"/>
      <c r="KOU40" s="8"/>
      <c r="KOV40" s="8"/>
      <c r="KOW40" s="8"/>
      <c r="KOX40" s="8"/>
      <c r="KOY40" s="8"/>
      <c r="KOZ40" s="8"/>
      <c r="KPA40" s="8"/>
      <c r="KPB40" s="8"/>
      <c r="KPC40" s="8"/>
      <c r="KPD40" s="8"/>
      <c r="KPE40" s="8"/>
      <c r="KPF40" s="8"/>
      <c r="KPG40" s="8"/>
      <c r="KPH40" s="8"/>
      <c r="KPI40" s="8"/>
      <c r="KPJ40" s="8"/>
      <c r="KPK40" s="8"/>
      <c r="KPL40" s="8"/>
      <c r="KPM40" s="8"/>
      <c r="KPN40" s="8"/>
      <c r="KPO40" s="8"/>
      <c r="KPP40" s="8"/>
      <c r="KPQ40" s="8"/>
      <c r="KPR40" s="8"/>
      <c r="KPS40" s="8"/>
      <c r="KPT40" s="8"/>
      <c r="KPU40" s="8"/>
      <c r="KPV40" s="8"/>
      <c r="KPW40" s="8"/>
      <c r="KPX40" s="8"/>
      <c r="KPY40" s="8"/>
      <c r="KPZ40" s="8"/>
      <c r="KQA40" s="8"/>
      <c r="KQB40" s="8"/>
      <c r="KQC40" s="8"/>
      <c r="KQD40" s="8"/>
      <c r="KQE40" s="8"/>
      <c r="KQF40" s="8"/>
      <c r="KQG40" s="8"/>
      <c r="KQH40" s="8"/>
      <c r="KQI40" s="8"/>
      <c r="KQJ40" s="8"/>
      <c r="KQK40" s="8"/>
      <c r="KQL40" s="8"/>
      <c r="KQM40" s="8"/>
      <c r="KQN40" s="8"/>
      <c r="KQO40" s="8"/>
      <c r="KQP40" s="8"/>
      <c r="KQQ40" s="8"/>
      <c r="KQR40" s="8"/>
      <c r="KQS40" s="8"/>
      <c r="KQT40" s="8"/>
      <c r="KQU40" s="8"/>
      <c r="KQV40" s="8"/>
      <c r="KQW40" s="8"/>
      <c r="KQX40" s="8"/>
      <c r="KQY40" s="8"/>
      <c r="KQZ40" s="8"/>
      <c r="KRA40" s="8"/>
      <c r="KRB40" s="8"/>
      <c r="KRC40" s="8"/>
      <c r="KRD40" s="8"/>
      <c r="KRE40" s="8"/>
      <c r="KRF40" s="8"/>
      <c r="KRG40" s="8"/>
      <c r="KRH40" s="8"/>
      <c r="KRI40" s="8"/>
      <c r="KRJ40" s="8"/>
      <c r="KRK40" s="8"/>
      <c r="KRL40" s="8"/>
      <c r="KRM40" s="8"/>
      <c r="KRN40" s="8"/>
      <c r="KRO40" s="8"/>
      <c r="KRP40" s="8"/>
      <c r="KRQ40" s="8"/>
      <c r="KRR40" s="8"/>
      <c r="KRS40" s="8"/>
      <c r="KRT40" s="8"/>
      <c r="KRU40" s="8"/>
      <c r="KRV40" s="8"/>
      <c r="KRW40" s="8"/>
      <c r="KRX40" s="8"/>
      <c r="KRY40" s="8"/>
      <c r="KRZ40" s="8"/>
      <c r="KSA40" s="8"/>
      <c r="KSB40" s="8"/>
      <c r="KSC40" s="8"/>
      <c r="KSD40" s="8"/>
      <c r="KSE40" s="8"/>
      <c r="KSF40" s="8"/>
      <c r="KSG40" s="8"/>
      <c r="KSH40" s="8"/>
      <c r="KSI40" s="8"/>
      <c r="KSJ40" s="8"/>
      <c r="KSK40" s="8"/>
      <c r="KSL40" s="8"/>
      <c r="KSM40" s="8"/>
      <c r="KSN40" s="8"/>
      <c r="KSO40" s="8"/>
      <c r="KSP40" s="8"/>
      <c r="KSQ40" s="8"/>
      <c r="KSR40" s="8"/>
      <c r="KSS40" s="8"/>
      <c r="KST40" s="8"/>
      <c r="KSU40" s="8"/>
      <c r="KSV40" s="8"/>
      <c r="KSW40" s="8"/>
      <c r="KSX40" s="8"/>
      <c r="KSY40" s="8"/>
      <c r="KSZ40" s="8"/>
      <c r="KTA40" s="8"/>
      <c r="KTB40" s="8"/>
      <c r="KTC40" s="8"/>
      <c r="KTD40" s="8"/>
      <c r="KTE40" s="8"/>
      <c r="KTF40" s="8"/>
      <c r="KTG40" s="8"/>
      <c r="KTH40" s="8"/>
      <c r="KTI40" s="8"/>
      <c r="KTJ40" s="8"/>
      <c r="KTK40" s="8"/>
      <c r="KTL40" s="8"/>
      <c r="KTM40" s="8"/>
      <c r="KTN40" s="8"/>
      <c r="KTO40" s="8"/>
      <c r="KTP40" s="8"/>
      <c r="KTQ40" s="8"/>
      <c r="KTR40" s="8"/>
      <c r="KTS40" s="8"/>
      <c r="KTT40" s="8"/>
      <c r="KTU40" s="8"/>
      <c r="KTV40" s="8"/>
      <c r="KTW40" s="8"/>
      <c r="KTX40" s="8"/>
      <c r="KTY40" s="8"/>
      <c r="KTZ40" s="8"/>
      <c r="KUA40" s="8"/>
      <c r="KUB40" s="8"/>
      <c r="KUC40" s="8"/>
      <c r="KUD40" s="8"/>
      <c r="KUE40" s="8"/>
      <c r="KUF40" s="8"/>
      <c r="KUG40" s="8"/>
      <c r="KUH40" s="8"/>
      <c r="KUI40" s="8"/>
      <c r="KUJ40" s="8"/>
      <c r="KUK40" s="8"/>
      <c r="KUL40" s="8"/>
      <c r="KUM40" s="8"/>
      <c r="KUN40" s="8"/>
      <c r="KUO40" s="8"/>
      <c r="KUP40" s="8"/>
      <c r="KUQ40" s="8"/>
      <c r="KUR40" s="8"/>
      <c r="KUS40" s="8"/>
      <c r="KUT40" s="8"/>
      <c r="KUU40" s="8"/>
      <c r="KUV40" s="8"/>
      <c r="KUW40" s="8"/>
      <c r="KUX40" s="8"/>
      <c r="KUY40" s="8"/>
      <c r="KUZ40" s="8"/>
      <c r="KVA40" s="8"/>
      <c r="KVB40" s="8"/>
      <c r="KVC40" s="8"/>
      <c r="KVD40" s="8"/>
      <c r="KVE40" s="8"/>
      <c r="KVF40" s="8"/>
      <c r="KVG40" s="8"/>
      <c r="KVH40" s="8"/>
      <c r="KVI40" s="8"/>
      <c r="KVJ40" s="8"/>
      <c r="KVK40" s="8"/>
      <c r="KVL40" s="8"/>
      <c r="KVM40" s="8"/>
      <c r="KVN40" s="8"/>
      <c r="KVO40" s="8"/>
      <c r="KVP40" s="8"/>
      <c r="KVQ40" s="8"/>
      <c r="KVR40" s="8"/>
      <c r="KVS40" s="8"/>
      <c r="KVT40" s="8"/>
      <c r="KVU40" s="8"/>
      <c r="KVV40" s="8"/>
      <c r="KVW40" s="8"/>
      <c r="KVX40" s="8"/>
      <c r="KVY40" s="8"/>
      <c r="KVZ40" s="8"/>
      <c r="KWA40" s="8"/>
      <c r="KWB40" s="8"/>
      <c r="KWC40" s="8"/>
      <c r="KWD40" s="8"/>
      <c r="KWE40" s="8"/>
      <c r="KWF40" s="8"/>
      <c r="KWG40" s="8"/>
      <c r="KWH40" s="8"/>
      <c r="KWI40" s="8"/>
      <c r="KWJ40" s="8"/>
      <c r="KWK40" s="8"/>
      <c r="KWL40" s="8"/>
      <c r="KWM40" s="8"/>
      <c r="KWN40" s="8"/>
      <c r="KWO40" s="8"/>
      <c r="KWP40" s="8"/>
      <c r="KWQ40" s="8"/>
      <c r="KWR40" s="8"/>
      <c r="KWS40" s="8"/>
      <c r="KWT40" s="8"/>
      <c r="KWU40" s="8"/>
      <c r="KWV40" s="8"/>
      <c r="KWW40" s="8"/>
      <c r="KWX40" s="8"/>
      <c r="KWY40" s="8"/>
      <c r="KWZ40" s="8"/>
      <c r="KXA40" s="8"/>
      <c r="KXB40" s="8"/>
      <c r="KXC40" s="8"/>
      <c r="KXD40" s="8"/>
      <c r="KXE40" s="8"/>
      <c r="KXF40" s="8"/>
      <c r="KXG40" s="8"/>
      <c r="KXH40" s="8"/>
      <c r="KXI40" s="8"/>
      <c r="KXJ40" s="8"/>
      <c r="KXK40" s="8"/>
      <c r="KXL40" s="8"/>
      <c r="KXM40" s="8"/>
      <c r="KXN40" s="8"/>
      <c r="KXO40" s="8"/>
      <c r="KXP40" s="8"/>
      <c r="KXQ40" s="8"/>
      <c r="KXR40" s="8"/>
      <c r="KXS40" s="8"/>
      <c r="KXT40" s="8"/>
      <c r="KXU40" s="8"/>
      <c r="KXV40" s="8"/>
      <c r="KXW40" s="8"/>
      <c r="KXX40" s="8"/>
      <c r="KXY40" s="8"/>
      <c r="KXZ40" s="8"/>
      <c r="KYA40" s="8"/>
      <c r="KYB40" s="8"/>
      <c r="KYC40" s="8"/>
      <c r="KYD40" s="8"/>
      <c r="KYE40" s="8"/>
      <c r="KYF40" s="8"/>
      <c r="KYG40" s="8"/>
      <c r="KYH40" s="8"/>
      <c r="KYI40" s="8"/>
      <c r="KYJ40" s="8"/>
      <c r="KYK40" s="8"/>
      <c r="KYL40" s="8"/>
      <c r="KYM40" s="8"/>
      <c r="KYN40" s="8"/>
      <c r="KYO40" s="8"/>
      <c r="KYP40" s="8"/>
      <c r="KYQ40" s="8"/>
      <c r="KYR40" s="8"/>
      <c r="KYS40" s="8"/>
      <c r="KYT40" s="8"/>
      <c r="KYU40" s="8"/>
      <c r="KYV40" s="8"/>
      <c r="KYW40" s="8"/>
      <c r="KYX40" s="8"/>
      <c r="KYY40" s="8"/>
      <c r="KYZ40" s="8"/>
      <c r="KZA40" s="8"/>
      <c r="KZB40" s="8"/>
      <c r="KZC40" s="8"/>
      <c r="KZD40" s="8"/>
      <c r="KZE40" s="8"/>
      <c r="KZF40" s="8"/>
      <c r="KZG40" s="8"/>
      <c r="KZH40" s="8"/>
      <c r="KZI40" s="8"/>
      <c r="KZJ40" s="8"/>
      <c r="KZK40" s="8"/>
      <c r="KZL40" s="8"/>
      <c r="KZM40" s="8"/>
      <c r="KZN40" s="8"/>
      <c r="KZO40" s="8"/>
      <c r="KZP40" s="8"/>
      <c r="KZQ40" s="8"/>
      <c r="KZR40" s="8"/>
      <c r="KZS40" s="8"/>
      <c r="KZT40" s="8"/>
      <c r="KZU40" s="8"/>
      <c r="KZV40" s="8"/>
      <c r="KZW40" s="8"/>
      <c r="KZX40" s="8"/>
      <c r="KZY40" s="8"/>
      <c r="KZZ40" s="8"/>
      <c r="LAA40" s="8"/>
      <c r="LAB40" s="8"/>
      <c r="LAC40" s="8"/>
      <c r="LAD40" s="8"/>
      <c r="LAE40" s="8"/>
      <c r="LAF40" s="8"/>
      <c r="LAG40" s="8"/>
      <c r="LAH40" s="8"/>
      <c r="LAI40" s="8"/>
      <c r="LAJ40" s="8"/>
      <c r="LAK40" s="8"/>
      <c r="LAL40" s="8"/>
      <c r="LAM40" s="8"/>
      <c r="LAN40" s="8"/>
      <c r="LAO40" s="8"/>
      <c r="LAP40" s="8"/>
      <c r="LAQ40" s="8"/>
      <c r="LAR40" s="8"/>
      <c r="LAS40" s="8"/>
      <c r="LAT40" s="8"/>
      <c r="LAU40" s="8"/>
      <c r="LAV40" s="8"/>
      <c r="LAW40" s="8"/>
      <c r="LAX40" s="8"/>
      <c r="LAY40" s="8"/>
      <c r="LAZ40" s="8"/>
      <c r="LBA40" s="8"/>
      <c r="LBB40" s="8"/>
      <c r="LBC40" s="8"/>
      <c r="LBD40" s="8"/>
      <c r="LBE40" s="8"/>
      <c r="LBF40" s="8"/>
      <c r="LBG40" s="8"/>
      <c r="LBH40" s="8"/>
      <c r="LBI40" s="8"/>
      <c r="LBJ40" s="8"/>
      <c r="LBK40" s="8"/>
      <c r="LBL40" s="8"/>
      <c r="LBM40" s="8"/>
      <c r="LBN40" s="8"/>
      <c r="LBO40" s="8"/>
      <c r="LBP40" s="8"/>
      <c r="LBQ40" s="8"/>
      <c r="LBR40" s="8"/>
      <c r="LBS40" s="8"/>
      <c r="LBT40" s="8"/>
      <c r="LBU40" s="8"/>
      <c r="LBV40" s="8"/>
      <c r="LBW40" s="8"/>
      <c r="LBX40" s="8"/>
      <c r="LBY40" s="8"/>
      <c r="LBZ40" s="8"/>
      <c r="LCA40" s="8"/>
      <c r="LCB40" s="8"/>
      <c r="LCC40" s="8"/>
      <c r="LCD40" s="8"/>
      <c r="LCE40" s="8"/>
      <c r="LCF40" s="8"/>
      <c r="LCG40" s="8"/>
      <c r="LCH40" s="8"/>
      <c r="LCI40" s="8"/>
      <c r="LCJ40" s="8"/>
      <c r="LCK40" s="8"/>
      <c r="LCL40" s="8"/>
      <c r="LCM40" s="8"/>
      <c r="LCN40" s="8"/>
      <c r="LCO40" s="8"/>
      <c r="LCP40" s="8"/>
      <c r="LCQ40" s="8"/>
      <c r="LCR40" s="8"/>
      <c r="LCS40" s="8"/>
      <c r="LCT40" s="8"/>
      <c r="LCU40" s="8"/>
      <c r="LCV40" s="8"/>
      <c r="LCW40" s="8"/>
      <c r="LCX40" s="8"/>
      <c r="LCY40" s="8"/>
      <c r="LCZ40" s="8"/>
      <c r="LDA40" s="8"/>
      <c r="LDB40" s="8"/>
      <c r="LDC40" s="8"/>
      <c r="LDD40" s="8"/>
      <c r="LDE40" s="8"/>
      <c r="LDF40" s="8"/>
      <c r="LDG40" s="8"/>
      <c r="LDH40" s="8"/>
      <c r="LDI40" s="8"/>
      <c r="LDJ40" s="8"/>
      <c r="LDK40" s="8"/>
      <c r="LDL40" s="8"/>
      <c r="LDM40" s="8"/>
      <c r="LDN40" s="8"/>
      <c r="LDO40" s="8"/>
      <c r="LDP40" s="8"/>
      <c r="LDQ40" s="8"/>
      <c r="LDR40" s="8"/>
      <c r="LDS40" s="8"/>
      <c r="LDT40" s="8"/>
      <c r="LDU40" s="8"/>
      <c r="LDV40" s="8"/>
      <c r="LDW40" s="8"/>
      <c r="LDX40" s="8"/>
      <c r="LDY40" s="8"/>
      <c r="LDZ40" s="8"/>
      <c r="LEA40" s="8"/>
      <c r="LEB40" s="8"/>
      <c r="LEC40" s="8"/>
      <c r="LED40" s="8"/>
      <c r="LEE40" s="8"/>
      <c r="LEF40" s="8"/>
      <c r="LEG40" s="8"/>
      <c r="LEH40" s="8"/>
      <c r="LEI40" s="8"/>
      <c r="LEJ40" s="8"/>
      <c r="LEK40" s="8"/>
      <c r="LEL40" s="8"/>
      <c r="LEM40" s="8"/>
      <c r="LEN40" s="8"/>
      <c r="LEO40" s="8"/>
      <c r="LEP40" s="8"/>
      <c r="LEQ40" s="8"/>
      <c r="LER40" s="8"/>
      <c r="LES40" s="8"/>
      <c r="LET40" s="8"/>
      <c r="LEU40" s="8"/>
      <c r="LEV40" s="8"/>
      <c r="LEW40" s="8"/>
      <c r="LEX40" s="8"/>
      <c r="LEY40" s="8"/>
      <c r="LEZ40" s="8"/>
      <c r="LFA40" s="8"/>
      <c r="LFB40" s="8"/>
      <c r="LFC40" s="8"/>
      <c r="LFD40" s="8"/>
      <c r="LFE40" s="8"/>
      <c r="LFF40" s="8"/>
      <c r="LFG40" s="8"/>
      <c r="LFH40" s="8"/>
      <c r="LFI40" s="8"/>
      <c r="LFJ40" s="8"/>
      <c r="LFK40" s="8"/>
      <c r="LFL40" s="8"/>
      <c r="LFM40" s="8"/>
      <c r="LFN40" s="8"/>
      <c r="LFO40" s="8"/>
      <c r="LFP40" s="8"/>
      <c r="LFQ40" s="8"/>
      <c r="LFR40" s="8"/>
      <c r="LFS40" s="8"/>
      <c r="LFT40" s="8"/>
      <c r="LFU40" s="8"/>
      <c r="LFV40" s="8"/>
      <c r="LFW40" s="8"/>
      <c r="LFX40" s="8"/>
      <c r="LFY40" s="8"/>
      <c r="LFZ40" s="8"/>
      <c r="LGA40" s="8"/>
      <c r="LGB40" s="8"/>
      <c r="LGC40" s="8"/>
      <c r="LGD40" s="8"/>
      <c r="LGE40" s="8"/>
      <c r="LGF40" s="8"/>
      <c r="LGG40" s="8"/>
      <c r="LGH40" s="8"/>
      <c r="LGI40" s="8"/>
      <c r="LGJ40" s="8"/>
      <c r="LGK40" s="8"/>
      <c r="LGL40" s="8"/>
      <c r="LGM40" s="8"/>
      <c r="LGN40" s="8"/>
      <c r="LGO40" s="8"/>
      <c r="LGP40" s="8"/>
      <c r="LGQ40" s="8"/>
      <c r="LGR40" s="8"/>
      <c r="LGS40" s="8"/>
      <c r="LGT40" s="8"/>
      <c r="LGU40" s="8"/>
      <c r="LGV40" s="8"/>
      <c r="LGW40" s="8"/>
      <c r="LGX40" s="8"/>
      <c r="LGY40" s="8"/>
      <c r="LGZ40" s="8"/>
      <c r="LHA40" s="8"/>
      <c r="LHB40" s="8"/>
      <c r="LHC40" s="8"/>
      <c r="LHD40" s="8"/>
      <c r="LHE40" s="8"/>
      <c r="LHF40" s="8"/>
      <c r="LHG40" s="8"/>
      <c r="LHH40" s="8"/>
      <c r="LHI40" s="8"/>
      <c r="LHJ40" s="8"/>
      <c r="LHK40" s="8"/>
      <c r="LHL40" s="8"/>
      <c r="LHM40" s="8"/>
      <c r="LHN40" s="8"/>
      <c r="LHO40" s="8"/>
      <c r="LHP40" s="8"/>
      <c r="LHQ40" s="8"/>
      <c r="LHR40" s="8"/>
      <c r="LHS40" s="8"/>
      <c r="LHT40" s="8"/>
      <c r="LHU40" s="8"/>
      <c r="LHV40" s="8"/>
      <c r="LHW40" s="8"/>
      <c r="LHX40" s="8"/>
      <c r="LHY40" s="8"/>
      <c r="LHZ40" s="8"/>
      <c r="LIA40" s="8"/>
      <c r="LIB40" s="8"/>
      <c r="LIC40" s="8"/>
      <c r="LID40" s="8"/>
      <c r="LIE40" s="8"/>
      <c r="LIF40" s="8"/>
      <c r="LIG40" s="8"/>
      <c r="LIH40" s="8"/>
      <c r="LII40" s="8"/>
      <c r="LIJ40" s="8"/>
      <c r="LIK40" s="8"/>
      <c r="LIL40" s="8"/>
      <c r="LIM40" s="8"/>
      <c r="LIN40" s="8"/>
      <c r="LIO40" s="8"/>
      <c r="LIP40" s="8"/>
      <c r="LIQ40" s="8"/>
      <c r="LIR40" s="8"/>
      <c r="LIS40" s="8"/>
      <c r="LIT40" s="8"/>
      <c r="LIU40" s="8"/>
      <c r="LIV40" s="8"/>
      <c r="LIW40" s="8"/>
      <c r="LIX40" s="8"/>
      <c r="LIY40" s="8"/>
      <c r="LIZ40" s="8"/>
      <c r="LJA40" s="8"/>
      <c r="LJB40" s="8"/>
      <c r="LJC40" s="8"/>
      <c r="LJD40" s="8"/>
      <c r="LJE40" s="8"/>
      <c r="LJF40" s="8"/>
      <c r="LJG40" s="8"/>
      <c r="LJH40" s="8"/>
      <c r="LJI40" s="8"/>
      <c r="LJJ40" s="8"/>
      <c r="LJK40" s="8"/>
      <c r="LJL40" s="8"/>
      <c r="LJM40" s="8"/>
      <c r="LJN40" s="8"/>
      <c r="LJO40" s="8"/>
      <c r="LJP40" s="8"/>
      <c r="LJQ40" s="8"/>
      <c r="LJR40" s="8"/>
      <c r="LJS40" s="8"/>
      <c r="LJT40" s="8"/>
      <c r="LJU40" s="8"/>
      <c r="LJV40" s="8"/>
      <c r="LJW40" s="8"/>
      <c r="LJX40" s="8"/>
      <c r="LJY40" s="8"/>
      <c r="LJZ40" s="8"/>
      <c r="LKA40" s="8"/>
      <c r="LKB40" s="8"/>
      <c r="LKC40" s="8"/>
      <c r="LKD40" s="8"/>
      <c r="LKE40" s="8"/>
      <c r="LKF40" s="8"/>
      <c r="LKG40" s="8"/>
      <c r="LKH40" s="8"/>
      <c r="LKI40" s="8"/>
      <c r="LKJ40" s="8"/>
      <c r="LKK40" s="8"/>
      <c r="LKL40" s="8"/>
      <c r="LKM40" s="8"/>
      <c r="LKN40" s="8"/>
      <c r="LKO40" s="8"/>
      <c r="LKP40" s="8"/>
      <c r="LKQ40" s="8"/>
      <c r="LKR40" s="8"/>
      <c r="LKS40" s="8"/>
      <c r="LKT40" s="8"/>
      <c r="LKU40" s="8"/>
      <c r="LKV40" s="8"/>
      <c r="LKW40" s="8"/>
      <c r="LKX40" s="8"/>
      <c r="LKY40" s="8"/>
      <c r="LKZ40" s="8"/>
      <c r="LLA40" s="8"/>
      <c r="LLB40" s="8"/>
      <c r="LLC40" s="8"/>
      <c r="LLD40" s="8"/>
      <c r="LLE40" s="8"/>
      <c r="LLF40" s="8"/>
      <c r="LLG40" s="8"/>
      <c r="LLH40" s="8"/>
      <c r="LLI40" s="8"/>
      <c r="LLJ40" s="8"/>
      <c r="LLK40" s="8"/>
      <c r="LLL40" s="8"/>
      <c r="LLM40" s="8"/>
      <c r="LLN40" s="8"/>
      <c r="LLO40" s="8"/>
      <c r="LLP40" s="8"/>
      <c r="LLQ40" s="8"/>
      <c r="LLR40" s="8"/>
      <c r="LLS40" s="8"/>
      <c r="LLT40" s="8"/>
      <c r="LLU40" s="8"/>
      <c r="LLV40" s="8"/>
      <c r="LLW40" s="8"/>
      <c r="LLX40" s="8"/>
      <c r="LLY40" s="8"/>
      <c r="LLZ40" s="8"/>
      <c r="LMA40" s="8"/>
      <c r="LMB40" s="8"/>
      <c r="LMC40" s="8"/>
      <c r="LMD40" s="8"/>
      <c r="LME40" s="8"/>
      <c r="LMF40" s="8"/>
      <c r="LMG40" s="8"/>
      <c r="LMH40" s="8"/>
      <c r="LMI40" s="8"/>
      <c r="LMJ40" s="8"/>
      <c r="LMK40" s="8"/>
      <c r="LML40" s="8"/>
      <c r="LMM40" s="8"/>
      <c r="LMN40" s="8"/>
      <c r="LMO40" s="8"/>
      <c r="LMP40" s="8"/>
      <c r="LMQ40" s="8"/>
      <c r="LMR40" s="8"/>
      <c r="LMS40" s="8"/>
      <c r="LMT40" s="8"/>
      <c r="LMU40" s="8"/>
      <c r="LMV40" s="8"/>
      <c r="LMW40" s="8"/>
      <c r="LMX40" s="8"/>
      <c r="LMY40" s="8"/>
      <c r="LMZ40" s="8"/>
      <c r="LNA40" s="8"/>
      <c r="LNB40" s="8"/>
      <c r="LNC40" s="8"/>
      <c r="LND40" s="8"/>
      <c r="LNE40" s="8"/>
      <c r="LNF40" s="8"/>
      <c r="LNG40" s="8"/>
      <c r="LNH40" s="8"/>
      <c r="LNI40" s="8"/>
      <c r="LNJ40" s="8"/>
      <c r="LNK40" s="8"/>
      <c r="LNL40" s="8"/>
      <c r="LNM40" s="8"/>
      <c r="LNN40" s="8"/>
      <c r="LNO40" s="8"/>
      <c r="LNP40" s="8"/>
      <c r="LNQ40" s="8"/>
      <c r="LNR40" s="8"/>
      <c r="LNS40" s="8"/>
      <c r="LNT40" s="8"/>
      <c r="LNU40" s="8"/>
      <c r="LNV40" s="8"/>
      <c r="LNW40" s="8"/>
      <c r="LNX40" s="8"/>
      <c r="LNY40" s="8"/>
      <c r="LNZ40" s="8"/>
      <c r="LOA40" s="8"/>
      <c r="LOB40" s="8"/>
      <c r="LOC40" s="8"/>
      <c r="LOD40" s="8"/>
      <c r="LOE40" s="8"/>
      <c r="LOF40" s="8"/>
      <c r="LOG40" s="8"/>
      <c r="LOH40" s="8"/>
      <c r="LOI40" s="8"/>
      <c r="LOJ40" s="8"/>
      <c r="LOK40" s="8"/>
      <c r="LOL40" s="8"/>
      <c r="LOM40" s="8"/>
      <c r="LON40" s="8"/>
      <c r="LOO40" s="8"/>
      <c r="LOP40" s="8"/>
      <c r="LOQ40" s="8"/>
      <c r="LOR40" s="8"/>
      <c r="LOS40" s="8"/>
      <c r="LOT40" s="8"/>
      <c r="LOU40" s="8"/>
      <c r="LOV40" s="8"/>
      <c r="LOW40" s="8"/>
      <c r="LOX40" s="8"/>
      <c r="LOY40" s="8"/>
      <c r="LOZ40" s="8"/>
      <c r="LPA40" s="8"/>
      <c r="LPB40" s="8"/>
      <c r="LPC40" s="8"/>
      <c r="LPD40" s="8"/>
      <c r="LPE40" s="8"/>
      <c r="LPF40" s="8"/>
      <c r="LPG40" s="8"/>
      <c r="LPH40" s="8"/>
      <c r="LPI40" s="8"/>
      <c r="LPJ40" s="8"/>
      <c r="LPK40" s="8"/>
      <c r="LPL40" s="8"/>
      <c r="LPM40" s="8"/>
      <c r="LPN40" s="8"/>
      <c r="LPO40" s="8"/>
      <c r="LPP40" s="8"/>
      <c r="LPQ40" s="8"/>
      <c r="LPR40" s="8"/>
      <c r="LPS40" s="8"/>
      <c r="LPT40" s="8"/>
      <c r="LPU40" s="8"/>
      <c r="LPV40" s="8"/>
      <c r="LPW40" s="8"/>
      <c r="LPX40" s="8"/>
      <c r="LPY40" s="8"/>
      <c r="LPZ40" s="8"/>
      <c r="LQA40" s="8"/>
      <c r="LQB40" s="8"/>
      <c r="LQC40" s="8"/>
      <c r="LQD40" s="8"/>
      <c r="LQE40" s="8"/>
      <c r="LQF40" s="8"/>
      <c r="LQG40" s="8"/>
      <c r="LQH40" s="8"/>
      <c r="LQI40" s="8"/>
      <c r="LQJ40" s="8"/>
      <c r="LQK40" s="8"/>
      <c r="LQL40" s="8"/>
      <c r="LQM40" s="8"/>
      <c r="LQN40" s="8"/>
      <c r="LQO40" s="8"/>
      <c r="LQP40" s="8"/>
      <c r="LQQ40" s="8"/>
      <c r="LQR40" s="8"/>
      <c r="LQS40" s="8"/>
      <c r="LQT40" s="8"/>
      <c r="LQU40" s="8"/>
      <c r="LQV40" s="8"/>
      <c r="LQW40" s="8"/>
      <c r="LQX40" s="8"/>
      <c r="LQY40" s="8"/>
      <c r="LQZ40" s="8"/>
      <c r="LRA40" s="8"/>
      <c r="LRB40" s="8"/>
      <c r="LRC40" s="8"/>
      <c r="LRD40" s="8"/>
      <c r="LRE40" s="8"/>
      <c r="LRF40" s="8"/>
      <c r="LRG40" s="8"/>
      <c r="LRH40" s="8"/>
      <c r="LRI40" s="8"/>
      <c r="LRJ40" s="8"/>
      <c r="LRK40" s="8"/>
      <c r="LRL40" s="8"/>
      <c r="LRM40" s="8"/>
      <c r="LRN40" s="8"/>
      <c r="LRO40" s="8"/>
      <c r="LRP40" s="8"/>
      <c r="LRQ40" s="8"/>
      <c r="LRR40" s="8"/>
      <c r="LRS40" s="8"/>
      <c r="LRT40" s="8"/>
      <c r="LRU40" s="8"/>
      <c r="LRV40" s="8"/>
      <c r="LRW40" s="8"/>
      <c r="LRX40" s="8"/>
      <c r="LRY40" s="8"/>
      <c r="LRZ40" s="8"/>
      <c r="LSA40" s="8"/>
      <c r="LSB40" s="8"/>
      <c r="LSC40" s="8"/>
      <c r="LSD40" s="8"/>
      <c r="LSE40" s="8"/>
      <c r="LSF40" s="8"/>
      <c r="LSG40" s="8"/>
      <c r="LSH40" s="8"/>
      <c r="LSI40" s="8"/>
      <c r="LSJ40" s="8"/>
      <c r="LSK40" s="8"/>
      <c r="LSL40" s="8"/>
      <c r="LSM40" s="8"/>
      <c r="LSN40" s="8"/>
      <c r="LSO40" s="8"/>
      <c r="LSP40" s="8"/>
      <c r="LSQ40" s="8"/>
      <c r="LSR40" s="8"/>
      <c r="LSS40" s="8"/>
      <c r="LST40" s="8"/>
      <c r="LSU40" s="8"/>
      <c r="LSV40" s="8"/>
      <c r="LSW40" s="8"/>
      <c r="LSX40" s="8"/>
      <c r="LSY40" s="8"/>
      <c r="LSZ40" s="8"/>
      <c r="LTA40" s="8"/>
      <c r="LTB40" s="8"/>
      <c r="LTC40" s="8"/>
      <c r="LTD40" s="8"/>
      <c r="LTE40" s="8"/>
      <c r="LTF40" s="8"/>
      <c r="LTG40" s="8"/>
      <c r="LTH40" s="8"/>
      <c r="LTI40" s="8"/>
      <c r="LTJ40" s="8"/>
      <c r="LTK40" s="8"/>
      <c r="LTL40" s="8"/>
      <c r="LTM40" s="8"/>
      <c r="LTN40" s="8"/>
      <c r="LTO40" s="8"/>
      <c r="LTP40" s="8"/>
      <c r="LTQ40" s="8"/>
      <c r="LTR40" s="8"/>
      <c r="LTS40" s="8"/>
      <c r="LTT40" s="8"/>
      <c r="LTU40" s="8"/>
      <c r="LTV40" s="8"/>
      <c r="LTW40" s="8"/>
      <c r="LTX40" s="8"/>
      <c r="LTY40" s="8"/>
      <c r="LTZ40" s="8"/>
      <c r="LUA40" s="8"/>
      <c r="LUB40" s="8"/>
      <c r="LUC40" s="8"/>
      <c r="LUD40" s="8"/>
      <c r="LUE40" s="8"/>
      <c r="LUF40" s="8"/>
      <c r="LUG40" s="8"/>
      <c r="LUH40" s="8"/>
      <c r="LUI40" s="8"/>
      <c r="LUJ40" s="8"/>
      <c r="LUK40" s="8"/>
      <c r="LUL40" s="8"/>
      <c r="LUM40" s="8"/>
      <c r="LUN40" s="8"/>
      <c r="LUO40" s="8"/>
      <c r="LUP40" s="8"/>
      <c r="LUQ40" s="8"/>
      <c r="LUR40" s="8"/>
      <c r="LUS40" s="8"/>
      <c r="LUT40" s="8"/>
      <c r="LUU40" s="8"/>
      <c r="LUV40" s="8"/>
      <c r="LUW40" s="8"/>
      <c r="LUX40" s="8"/>
      <c r="LUY40" s="8"/>
      <c r="LUZ40" s="8"/>
      <c r="LVA40" s="8"/>
      <c r="LVB40" s="8"/>
      <c r="LVC40" s="8"/>
      <c r="LVD40" s="8"/>
      <c r="LVE40" s="8"/>
      <c r="LVF40" s="8"/>
      <c r="LVG40" s="8"/>
      <c r="LVH40" s="8"/>
      <c r="LVI40" s="8"/>
      <c r="LVJ40" s="8"/>
      <c r="LVK40" s="8"/>
      <c r="LVL40" s="8"/>
      <c r="LVM40" s="8"/>
      <c r="LVN40" s="8"/>
      <c r="LVO40" s="8"/>
      <c r="LVP40" s="8"/>
      <c r="LVQ40" s="8"/>
      <c r="LVR40" s="8"/>
      <c r="LVS40" s="8"/>
      <c r="LVT40" s="8"/>
      <c r="LVU40" s="8"/>
      <c r="LVV40" s="8"/>
      <c r="LVW40" s="8"/>
      <c r="LVX40" s="8"/>
      <c r="LVY40" s="8"/>
      <c r="LVZ40" s="8"/>
      <c r="LWA40" s="8"/>
      <c r="LWB40" s="8"/>
      <c r="LWC40" s="8"/>
      <c r="LWD40" s="8"/>
      <c r="LWE40" s="8"/>
      <c r="LWF40" s="8"/>
      <c r="LWG40" s="8"/>
      <c r="LWH40" s="8"/>
      <c r="LWI40" s="8"/>
      <c r="LWJ40" s="8"/>
      <c r="LWK40" s="8"/>
      <c r="LWL40" s="8"/>
      <c r="LWM40" s="8"/>
      <c r="LWN40" s="8"/>
      <c r="LWO40" s="8"/>
      <c r="LWP40" s="8"/>
      <c r="LWQ40" s="8"/>
      <c r="LWR40" s="8"/>
      <c r="LWS40" s="8"/>
      <c r="LWT40" s="8"/>
      <c r="LWU40" s="8"/>
      <c r="LWV40" s="8"/>
      <c r="LWW40" s="8"/>
      <c r="LWX40" s="8"/>
      <c r="LWY40" s="8"/>
      <c r="LWZ40" s="8"/>
      <c r="LXA40" s="8"/>
      <c r="LXB40" s="8"/>
      <c r="LXC40" s="8"/>
      <c r="LXD40" s="8"/>
      <c r="LXE40" s="8"/>
      <c r="LXF40" s="8"/>
      <c r="LXG40" s="8"/>
      <c r="LXH40" s="8"/>
      <c r="LXI40" s="8"/>
      <c r="LXJ40" s="8"/>
      <c r="LXK40" s="8"/>
      <c r="LXL40" s="8"/>
      <c r="LXM40" s="8"/>
      <c r="LXN40" s="8"/>
      <c r="LXO40" s="8"/>
      <c r="LXP40" s="8"/>
      <c r="LXQ40" s="8"/>
      <c r="LXR40" s="8"/>
      <c r="LXS40" s="8"/>
      <c r="LXT40" s="8"/>
      <c r="LXU40" s="8"/>
      <c r="LXV40" s="8"/>
      <c r="LXW40" s="8"/>
      <c r="LXX40" s="8"/>
      <c r="LXY40" s="8"/>
      <c r="LXZ40" s="8"/>
      <c r="LYA40" s="8"/>
      <c r="LYB40" s="8"/>
      <c r="LYC40" s="8"/>
      <c r="LYD40" s="8"/>
      <c r="LYE40" s="8"/>
      <c r="LYF40" s="8"/>
      <c r="LYG40" s="8"/>
      <c r="LYH40" s="8"/>
      <c r="LYI40" s="8"/>
      <c r="LYJ40" s="8"/>
      <c r="LYK40" s="8"/>
      <c r="LYL40" s="8"/>
      <c r="LYM40" s="8"/>
      <c r="LYN40" s="8"/>
      <c r="LYO40" s="8"/>
      <c r="LYP40" s="8"/>
      <c r="LYQ40" s="8"/>
      <c r="LYR40" s="8"/>
      <c r="LYS40" s="8"/>
      <c r="LYT40" s="8"/>
      <c r="LYU40" s="8"/>
      <c r="LYV40" s="8"/>
      <c r="LYW40" s="8"/>
      <c r="LYX40" s="8"/>
      <c r="LYY40" s="8"/>
      <c r="LYZ40" s="8"/>
      <c r="LZA40" s="8"/>
      <c r="LZB40" s="8"/>
      <c r="LZC40" s="8"/>
      <c r="LZD40" s="8"/>
      <c r="LZE40" s="8"/>
      <c r="LZF40" s="8"/>
      <c r="LZG40" s="8"/>
      <c r="LZH40" s="8"/>
      <c r="LZI40" s="8"/>
      <c r="LZJ40" s="8"/>
      <c r="LZK40" s="8"/>
      <c r="LZL40" s="8"/>
      <c r="LZM40" s="8"/>
      <c r="LZN40" s="8"/>
      <c r="LZO40" s="8"/>
      <c r="LZP40" s="8"/>
      <c r="LZQ40" s="8"/>
      <c r="LZR40" s="8"/>
      <c r="LZS40" s="8"/>
      <c r="LZT40" s="8"/>
      <c r="LZU40" s="8"/>
      <c r="LZV40" s="8"/>
      <c r="LZW40" s="8"/>
      <c r="LZX40" s="8"/>
      <c r="LZY40" s="8"/>
      <c r="LZZ40" s="8"/>
      <c r="MAA40" s="8"/>
      <c r="MAB40" s="8"/>
      <c r="MAC40" s="8"/>
      <c r="MAD40" s="8"/>
      <c r="MAE40" s="8"/>
      <c r="MAF40" s="8"/>
      <c r="MAG40" s="8"/>
      <c r="MAH40" s="8"/>
      <c r="MAI40" s="8"/>
      <c r="MAJ40" s="8"/>
      <c r="MAK40" s="8"/>
      <c r="MAL40" s="8"/>
      <c r="MAM40" s="8"/>
      <c r="MAN40" s="8"/>
      <c r="MAO40" s="8"/>
      <c r="MAP40" s="8"/>
      <c r="MAQ40" s="8"/>
      <c r="MAR40" s="8"/>
      <c r="MAS40" s="8"/>
      <c r="MAT40" s="8"/>
      <c r="MAU40" s="8"/>
      <c r="MAV40" s="8"/>
      <c r="MAW40" s="8"/>
      <c r="MAX40" s="8"/>
      <c r="MAY40" s="8"/>
      <c r="MAZ40" s="8"/>
      <c r="MBA40" s="8"/>
      <c r="MBB40" s="8"/>
      <c r="MBC40" s="8"/>
      <c r="MBD40" s="8"/>
      <c r="MBE40" s="8"/>
      <c r="MBF40" s="8"/>
      <c r="MBG40" s="8"/>
      <c r="MBH40" s="8"/>
      <c r="MBI40" s="8"/>
      <c r="MBJ40" s="8"/>
      <c r="MBK40" s="8"/>
      <c r="MBL40" s="8"/>
      <c r="MBM40" s="8"/>
      <c r="MBN40" s="8"/>
      <c r="MBO40" s="8"/>
      <c r="MBP40" s="8"/>
      <c r="MBQ40" s="8"/>
      <c r="MBR40" s="8"/>
      <c r="MBS40" s="8"/>
      <c r="MBT40" s="8"/>
      <c r="MBU40" s="8"/>
      <c r="MBV40" s="8"/>
      <c r="MBW40" s="8"/>
      <c r="MBX40" s="8"/>
      <c r="MBY40" s="8"/>
      <c r="MBZ40" s="8"/>
      <c r="MCA40" s="8"/>
      <c r="MCB40" s="8"/>
      <c r="MCC40" s="8"/>
      <c r="MCD40" s="8"/>
      <c r="MCE40" s="8"/>
      <c r="MCF40" s="8"/>
      <c r="MCG40" s="8"/>
      <c r="MCH40" s="8"/>
      <c r="MCI40" s="8"/>
      <c r="MCJ40" s="8"/>
      <c r="MCK40" s="8"/>
      <c r="MCL40" s="8"/>
      <c r="MCM40" s="8"/>
      <c r="MCN40" s="8"/>
      <c r="MCO40" s="8"/>
      <c r="MCP40" s="8"/>
      <c r="MCQ40" s="8"/>
      <c r="MCR40" s="8"/>
      <c r="MCS40" s="8"/>
      <c r="MCT40" s="8"/>
      <c r="MCU40" s="8"/>
      <c r="MCV40" s="8"/>
      <c r="MCW40" s="8"/>
      <c r="MCX40" s="8"/>
      <c r="MCY40" s="8"/>
      <c r="MCZ40" s="8"/>
      <c r="MDA40" s="8"/>
      <c r="MDB40" s="8"/>
      <c r="MDC40" s="8"/>
      <c r="MDD40" s="8"/>
      <c r="MDE40" s="8"/>
      <c r="MDF40" s="8"/>
      <c r="MDG40" s="8"/>
      <c r="MDH40" s="8"/>
      <c r="MDI40" s="8"/>
      <c r="MDJ40" s="8"/>
      <c r="MDK40" s="8"/>
      <c r="MDL40" s="8"/>
      <c r="MDM40" s="8"/>
      <c r="MDN40" s="8"/>
      <c r="MDO40" s="8"/>
      <c r="MDP40" s="8"/>
      <c r="MDQ40" s="8"/>
      <c r="MDR40" s="8"/>
      <c r="MDS40" s="8"/>
      <c r="MDT40" s="8"/>
      <c r="MDU40" s="8"/>
      <c r="MDV40" s="8"/>
      <c r="MDW40" s="8"/>
      <c r="MDX40" s="8"/>
      <c r="MDY40" s="8"/>
      <c r="MDZ40" s="8"/>
      <c r="MEA40" s="8"/>
      <c r="MEB40" s="8"/>
      <c r="MEC40" s="8"/>
      <c r="MED40" s="8"/>
      <c r="MEE40" s="8"/>
      <c r="MEF40" s="8"/>
      <c r="MEG40" s="8"/>
      <c r="MEH40" s="8"/>
      <c r="MEI40" s="8"/>
      <c r="MEJ40" s="8"/>
      <c r="MEK40" s="8"/>
      <c r="MEL40" s="8"/>
      <c r="MEM40" s="8"/>
      <c r="MEN40" s="8"/>
      <c r="MEO40" s="8"/>
      <c r="MEP40" s="8"/>
      <c r="MEQ40" s="8"/>
      <c r="MER40" s="8"/>
      <c r="MES40" s="8"/>
      <c r="MET40" s="8"/>
      <c r="MEU40" s="8"/>
      <c r="MEV40" s="8"/>
      <c r="MEW40" s="8"/>
      <c r="MEX40" s="8"/>
      <c r="MEY40" s="8"/>
      <c r="MEZ40" s="8"/>
      <c r="MFA40" s="8"/>
      <c r="MFB40" s="8"/>
      <c r="MFC40" s="8"/>
      <c r="MFD40" s="8"/>
      <c r="MFE40" s="8"/>
      <c r="MFF40" s="8"/>
      <c r="MFG40" s="8"/>
      <c r="MFH40" s="8"/>
      <c r="MFI40" s="8"/>
      <c r="MFJ40" s="8"/>
      <c r="MFK40" s="8"/>
      <c r="MFL40" s="8"/>
      <c r="MFM40" s="8"/>
      <c r="MFN40" s="8"/>
      <c r="MFO40" s="8"/>
      <c r="MFP40" s="8"/>
      <c r="MFQ40" s="8"/>
      <c r="MFR40" s="8"/>
      <c r="MFS40" s="8"/>
      <c r="MFT40" s="8"/>
      <c r="MFU40" s="8"/>
      <c r="MFV40" s="8"/>
      <c r="MFW40" s="8"/>
      <c r="MFX40" s="8"/>
      <c r="MFY40" s="8"/>
      <c r="MFZ40" s="8"/>
      <c r="MGA40" s="8"/>
      <c r="MGB40" s="8"/>
      <c r="MGC40" s="8"/>
      <c r="MGD40" s="8"/>
      <c r="MGE40" s="8"/>
      <c r="MGF40" s="8"/>
      <c r="MGG40" s="8"/>
      <c r="MGH40" s="8"/>
      <c r="MGI40" s="8"/>
      <c r="MGJ40" s="8"/>
      <c r="MGK40" s="8"/>
      <c r="MGL40" s="8"/>
      <c r="MGM40" s="8"/>
      <c r="MGN40" s="8"/>
      <c r="MGO40" s="8"/>
      <c r="MGP40" s="8"/>
      <c r="MGQ40" s="8"/>
      <c r="MGR40" s="8"/>
      <c r="MGS40" s="8"/>
      <c r="MGT40" s="8"/>
      <c r="MGU40" s="8"/>
      <c r="MGV40" s="8"/>
      <c r="MGW40" s="8"/>
      <c r="MGX40" s="8"/>
      <c r="MGY40" s="8"/>
      <c r="MGZ40" s="8"/>
      <c r="MHA40" s="8"/>
      <c r="MHB40" s="8"/>
      <c r="MHC40" s="8"/>
      <c r="MHD40" s="8"/>
      <c r="MHE40" s="8"/>
      <c r="MHF40" s="8"/>
      <c r="MHG40" s="8"/>
      <c r="MHH40" s="8"/>
      <c r="MHI40" s="8"/>
      <c r="MHJ40" s="8"/>
      <c r="MHK40" s="8"/>
      <c r="MHL40" s="8"/>
      <c r="MHM40" s="8"/>
      <c r="MHN40" s="8"/>
      <c r="MHO40" s="8"/>
      <c r="MHP40" s="8"/>
      <c r="MHQ40" s="8"/>
      <c r="MHR40" s="8"/>
      <c r="MHS40" s="8"/>
      <c r="MHT40" s="8"/>
      <c r="MHU40" s="8"/>
      <c r="MHV40" s="8"/>
      <c r="MHW40" s="8"/>
      <c r="MHX40" s="8"/>
      <c r="MHY40" s="8"/>
      <c r="MHZ40" s="8"/>
      <c r="MIA40" s="8"/>
      <c r="MIB40" s="8"/>
      <c r="MIC40" s="8"/>
      <c r="MID40" s="8"/>
      <c r="MIE40" s="8"/>
      <c r="MIF40" s="8"/>
      <c r="MIG40" s="8"/>
      <c r="MIH40" s="8"/>
      <c r="MII40" s="8"/>
      <c r="MIJ40" s="8"/>
      <c r="MIK40" s="8"/>
      <c r="MIL40" s="8"/>
      <c r="MIM40" s="8"/>
      <c r="MIN40" s="8"/>
      <c r="MIO40" s="8"/>
      <c r="MIP40" s="8"/>
      <c r="MIQ40" s="8"/>
      <c r="MIR40" s="8"/>
      <c r="MIS40" s="8"/>
      <c r="MIT40" s="8"/>
      <c r="MIU40" s="8"/>
      <c r="MIV40" s="8"/>
      <c r="MIW40" s="8"/>
      <c r="MIX40" s="8"/>
      <c r="MIY40" s="8"/>
      <c r="MIZ40" s="8"/>
      <c r="MJA40" s="8"/>
      <c r="MJB40" s="8"/>
      <c r="MJC40" s="8"/>
      <c r="MJD40" s="8"/>
      <c r="MJE40" s="8"/>
      <c r="MJF40" s="8"/>
      <c r="MJG40" s="8"/>
      <c r="MJH40" s="8"/>
      <c r="MJI40" s="8"/>
      <c r="MJJ40" s="8"/>
      <c r="MJK40" s="8"/>
      <c r="MJL40" s="8"/>
      <c r="MJM40" s="8"/>
      <c r="MJN40" s="8"/>
      <c r="MJO40" s="8"/>
      <c r="MJP40" s="8"/>
      <c r="MJQ40" s="8"/>
      <c r="MJR40" s="8"/>
      <c r="MJS40" s="8"/>
      <c r="MJT40" s="8"/>
      <c r="MJU40" s="8"/>
      <c r="MJV40" s="8"/>
      <c r="MJW40" s="8"/>
      <c r="MJX40" s="8"/>
      <c r="MJY40" s="8"/>
      <c r="MJZ40" s="8"/>
      <c r="MKA40" s="8"/>
      <c r="MKB40" s="8"/>
      <c r="MKC40" s="8"/>
      <c r="MKD40" s="8"/>
      <c r="MKE40" s="8"/>
      <c r="MKF40" s="8"/>
      <c r="MKG40" s="8"/>
      <c r="MKH40" s="8"/>
      <c r="MKI40" s="8"/>
      <c r="MKJ40" s="8"/>
      <c r="MKK40" s="8"/>
      <c r="MKL40" s="8"/>
      <c r="MKM40" s="8"/>
      <c r="MKN40" s="8"/>
      <c r="MKO40" s="8"/>
      <c r="MKP40" s="8"/>
      <c r="MKQ40" s="8"/>
      <c r="MKR40" s="8"/>
      <c r="MKS40" s="8"/>
      <c r="MKT40" s="8"/>
      <c r="MKU40" s="8"/>
      <c r="MKV40" s="8"/>
      <c r="MKW40" s="8"/>
      <c r="MKX40" s="8"/>
      <c r="MKY40" s="8"/>
      <c r="MKZ40" s="8"/>
      <c r="MLA40" s="8"/>
      <c r="MLB40" s="8"/>
      <c r="MLC40" s="8"/>
      <c r="MLD40" s="8"/>
      <c r="MLE40" s="8"/>
      <c r="MLF40" s="8"/>
      <c r="MLG40" s="8"/>
      <c r="MLH40" s="8"/>
      <c r="MLI40" s="8"/>
      <c r="MLJ40" s="8"/>
      <c r="MLK40" s="8"/>
      <c r="MLL40" s="8"/>
      <c r="MLM40" s="8"/>
      <c r="MLN40" s="8"/>
      <c r="MLO40" s="8"/>
      <c r="MLP40" s="8"/>
      <c r="MLQ40" s="8"/>
      <c r="MLR40" s="8"/>
      <c r="MLS40" s="8"/>
      <c r="MLT40" s="8"/>
      <c r="MLU40" s="8"/>
      <c r="MLV40" s="8"/>
      <c r="MLW40" s="8"/>
      <c r="MLX40" s="8"/>
      <c r="MLY40" s="8"/>
      <c r="MLZ40" s="8"/>
      <c r="MMA40" s="8"/>
      <c r="MMB40" s="8"/>
      <c r="MMC40" s="8"/>
      <c r="MMD40" s="8"/>
      <c r="MME40" s="8"/>
      <c r="MMF40" s="8"/>
      <c r="MMG40" s="8"/>
      <c r="MMH40" s="8"/>
      <c r="MMI40" s="8"/>
      <c r="MMJ40" s="8"/>
      <c r="MMK40" s="8"/>
      <c r="MML40" s="8"/>
      <c r="MMM40" s="8"/>
      <c r="MMN40" s="8"/>
      <c r="MMO40" s="8"/>
      <c r="MMP40" s="8"/>
      <c r="MMQ40" s="8"/>
      <c r="MMR40" s="8"/>
      <c r="MMS40" s="8"/>
      <c r="MMT40" s="8"/>
      <c r="MMU40" s="8"/>
      <c r="MMV40" s="8"/>
      <c r="MMW40" s="8"/>
      <c r="MMX40" s="8"/>
      <c r="MMY40" s="8"/>
      <c r="MMZ40" s="8"/>
      <c r="MNA40" s="8"/>
      <c r="MNB40" s="8"/>
      <c r="MNC40" s="8"/>
      <c r="MND40" s="8"/>
      <c r="MNE40" s="8"/>
      <c r="MNF40" s="8"/>
      <c r="MNG40" s="8"/>
      <c r="MNH40" s="8"/>
      <c r="MNI40" s="8"/>
      <c r="MNJ40" s="8"/>
      <c r="MNK40" s="8"/>
      <c r="MNL40" s="8"/>
      <c r="MNM40" s="8"/>
      <c r="MNN40" s="8"/>
      <c r="MNO40" s="8"/>
      <c r="MNP40" s="8"/>
      <c r="MNQ40" s="8"/>
      <c r="MNR40" s="8"/>
      <c r="MNS40" s="8"/>
      <c r="MNT40" s="8"/>
      <c r="MNU40" s="8"/>
      <c r="MNV40" s="8"/>
      <c r="MNW40" s="8"/>
      <c r="MNX40" s="8"/>
      <c r="MNY40" s="8"/>
      <c r="MNZ40" s="8"/>
      <c r="MOA40" s="8"/>
      <c r="MOB40" s="8"/>
      <c r="MOC40" s="8"/>
      <c r="MOD40" s="8"/>
      <c r="MOE40" s="8"/>
      <c r="MOF40" s="8"/>
      <c r="MOG40" s="8"/>
      <c r="MOH40" s="8"/>
      <c r="MOI40" s="8"/>
      <c r="MOJ40" s="8"/>
      <c r="MOK40" s="8"/>
      <c r="MOL40" s="8"/>
      <c r="MOM40" s="8"/>
      <c r="MON40" s="8"/>
      <c r="MOO40" s="8"/>
      <c r="MOP40" s="8"/>
      <c r="MOQ40" s="8"/>
      <c r="MOR40" s="8"/>
      <c r="MOS40" s="8"/>
      <c r="MOT40" s="8"/>
      <c r="MOU40" s="8"/>
      <c r="MOV40" s="8"/>
      <c r="MOW40" s="8"/>
      <c r="MOX40" s="8"/>
      <c r="MOY40" s="8"/>
      <c r="MOZ40" s="8"/>
      <c r="MPA40" s="8"/>
      <c r="MPB40" s="8"/>
      <c r="MPC40" s="8"/>
      <c r="MPD40" s="8"/>
      <c r="MPE40" s="8"/>
      <c r="MPF40" s="8"/>
      <c r="MPG40" s="8"/>
      <c r="MPH40" s="8"/>
      <c r="MPI40" s="8"/>
      <c r="MPJ40" s="8"/>
      <c r="MPK40" s="8"/>
      <c r="MPL40" s="8"/>
      <c r="MPM40" s="8"/>
      <c r="MPN40" s="8"/>
      <c r="MPO40" s="8"/>
      <c r="MPP40" s="8"/>
      <c r="MPQ40" s="8"/>
      <c r="MPR40" s="8"/>
      <c r="MPS40" s="8"/>
      <c r="MPT40" s="8"/>
      <c r="MPU40" s="8"/>
      <c r="MPV40" s="8"/>
      <c r="MPW40" s="8"/>
      <c r="MPX40" s="8"/>
      <c r="MPY40" s="8"/>
      <c r="MPZ40" s="8"/>
      <c r="MQA40" s="8"/>
      <c r="MQB40" s="8"/>
      <c r="MQC40" s="8"/>
      <c r="MQD40" s="8"/>
      <c r="MQE40" s="8"/>
      <c r="MQF40" s="8"/>
      <c r="MQG40" s="8"/>
      <c r="MQH40" s="8"/>
      <c r="MQI40" s="8"/>
      <c r="MQJ40" s="8"/>
      <c r="MQK40" s="8"/>
      <c r="MQL40" s="8"/>
      <c r="MQM40" s="8"/>
      <c r="MQN40" s="8"/>
      <c r="MQO40" s="8"/>
      <c r="MQP40" s="8"/>
      <c r="MQQ40" s="8"/>
      <c r="MQR40" s="8"/>
      <c r="MQS40" s="8"/>
      <c r="MQT40" s="8"/>
      <c r="MQU40" s="8"/>
      <c r="MQV40" s="8"/>
      <c r="MQW40" s="8"/>
      <c r="MQX40" s="8"/>
      <c r="MQY40" s="8"/>
      <c r="MQZ40" s="8"/>
      <c r="MRA40" s="8"/>
      <c r="MRB40" s="8"/>
      <c r="MRC40" s="8"/>
      <c r="MRD40" s="8"/>
      <c r="MRE40" s="8"/>
      <c r="MRF40" s="8"/>
      <c r="MRG40" s="8"/>
      <c r="MRH40" s="8"/>
      <c r="MRI40" s="8"/>
      <c r="MRJ40" s="8"/>
      <c r="MRK40" s="8"/>
      <c r="MRL40" s="8"/>
      <c r="MRM40" s="8"/>
      <c r="MRN40" s="8"/>
      <c r="MRO40" s="8"/>
      <c r="MRP40" s="8"/>
      <c r="MRQ40" s="8"/>
      <c r="MRR40" s="8"/>
      <c r="MRS40" s="8"/>
      <c r="MRT40" s="8"/>
      <c r="MRU40" s="8"/>
      <c r="MRV40" s="8"/>
      <c r="MRW40" s="8"/>
      <c r="MRX40" s="8"/>
      <c r="MRY40" s="8"/>
      <c r="MRZ40" s="8"/>
      <c r="MSA40" s="8"/>
      <c r="MSB40" s="8"/>
      <c r="MSC40" s="8"/>
      <c r="MSD40" s="8"/>
      <c r="MSE40" s="8"/>
      <c r="MSF40" s="8"/>
      <c r="MSG40" s="8"/>
      <c r="MSH40" s="8"/>
      <c r="MSI40" s="8"/>
      <c r="MSJ40" s="8"/>
      <c r="MSK40" s="8"/>
      <c r="MSL40" s="8"/>
      <c r="MSM40" s="8"/>
      <c r="MSN40" s="8"/>
      <c r="MSO40" s="8"/>
      <c r="MSP40" s="8"/>
      <c r="MSQ40" s="8"/>
      <c r="MSR40" s="8"/>
      <c r="MSS40" s="8"/>
      <c r="MST40" s="8"/>
      <c r="MSU40" s="8"/>
      <c r="MSV40" s="8"/>
      <c r="MSW40" s="8"/>
      <c r="MSX40" s="8"/>
      <c r="MSY40" s="8"/>
      <c r="MSZ40" s="8"/>
      <c r="MTA40" s="8"/>
      <c r="MTB40" s="8"/>
      <c r="MTC40" s="8"/>
      <c r="MTD40" s="8"/>
      <c r="MTE40" s="8"/>
      <c r="MTF40" s="8"/>
      <c r="MTG40" s="8"/>
      <c r="MTH40" s="8"/>
      <c r="MTI40" s="8"/>
      <c r="MTJ40" s="8"/>
      <c r="MTK40" s="8"/>
      <c r="MTL40" s="8"/>
      <c r="MTM40" s="8"/>
      <c r="MTN40" s="8"/>
      <c r="MTO40" s="8"/>
      <c r="MTP40" s="8"/>
      <c r="MTQ40" s="8"/>
      <c r="MTR40" s="8"/>
      <c r="MTS40" s="8"/>
      <c r="MTT40" s="8"/>
      <c r="MTU40" s="8"/>
      <c r="MTV40" s="8"/>
      <c r="MTW40" s="8"/>
      <c r="MTX40" s="8"/>
      <c r="MTY40" s="8"/>
      <c r="MTZ40" s="8"/>
      <c r="MUA40" s="8"/>
      <c r="MUB40" s="8"/>
      <c r="MUC40" s="8"/>
      <c r="MUD40" s="8"/>
      <c r="MUE40" s="8"/>
      <c r="MUF40" s="8"/>
      <c r="MUG40" s="8"/>
      <c r="MUH40" s="8"/>
      <c r="MUI40" s="8"/>
      <c r="MUJ40" s="8"/>
      <c r="MUK40" s="8"/>
      <c r="MUL40" s="8"/>
      <c r="MUM40" s="8"/>
      <c r="MUN40" s="8"/>
      <c r="MUO40" s="8"/>
      <c r="MUP40" s="8"/>
      <c r="MUQ40" s="8"/>
      <c r="MUR40" s="8"/>
      <c r="MUS40" s="8"/>
      <c r="MUT40" s="8"/>
      <c r="MUU40" s="8"/>
      <c r="MUV40" s="8"/>
      <c r="MUW40" s="8"/>
      <c r="MUX40" s="8"/>
      <c r="MUY40" s="8"/>
      <c r="MUZ40" s="8"/>
      <c r="MVA40" s="8"/>
      <c r="MVB40" s="8"/>
      <c r="MVC40" s="8"/>
      <c r="MVD40" s="8"/>
      <c r="MVE40" s="8"/>
      <c r="MVF40" s="8"/>
      <c r="MVG40" s="8"/>
      <c r="MVH40" s="8"/>
      <c r="MVI40" s="8"/>
      <c r="MVJ40" s="8"/>
      <c r="MVK40" s="8"/>
      <c r="MVL40" s="8"/>
      <c r="MVM40" s="8"/>
      <c r="MVN40" s="8"/>
      <c r="MVO40" s="8"/>
      <c r="MVP40" s="8"/>
      <c r="MVQ40" s="8"/>
      <c r="MVR40" s="8"/>
      <c r="MVS40" s="8"/>
      <c r="MVT40" s="8"/>
      <c r="MVU40" s="8"/>
      <c r="MVV40" s="8"/>
      <c r="MVW40" s="8"/>
      <c r="MVX40" s="8"/>
      <c r="MVY40" s="8"/>
      <c r="MVZ40" s="8"/>
      <c r="MWA40" s="8"/>
      <c r="MWB40" s="8"/>
      <c r="MWC40" s="8"/>
      <c r="MWD40" s="8"/>
      <c r="MWE40" s="8"/>
      <c r="MWF40" s="8"/>
      <c r="MWG40" s="8"/>
      <c r="MWH40" s="8"/>
      <c r="MWI40" s="8"/>
      <c r="MWJ40" s="8"/>
      <c r="MWK40" s="8"/>
      <c r="MWL40" s="8"/>
      <c r="MWM40" s="8"/>
      <c r="MWN40" s="8"/>
      <c r="MWO40" s="8"/>
      <c r="MWP40" s="8"/>
      <c r="MWQ40" s="8"/>
      <c r="MWR40" s="8"/>
      <c r="MWS40" s="8"/>
      <c r="MWT40" s="8"/>
      <c r="MWU40" s="8"/>
      <c r="MWV40" s="8"/>
      <c r="MWW40" s="8"/>
      <c r="MWX40" s="8"/>
      <c r="MWY40" s="8"/>
      <c r="MWZ40" s="8"/>
      <c r="MXA40" s="8"/>
      <c r="MXB40" s="8"/>
      <c r="MXC40" s="8"/>
      <c r="MXD40" s="8"/>
      <c r="MXE40" s="8"/>
      <c r="MXF40" s="8"/>
      <c r="MXG40" s="8"/>
      <c r="MXH40" s="8"/>
      <c r="MXI40" s="8"/>
      <c r="MXJ40" s="8"/>
      <c r="MXK40" s="8"/>
      <c r="MXL40" s="8"/>
      <c r="MXM40" s="8"/>
      <c r="MXN40" s="8"/>
      <c r="MXO40" s="8"/>
      <c r="MXP40" s="8"/>
      <c r="MXQ40" s="8"/>
      <c r="MXR40" s="8"/>
      <c r="MXS40" s="8"/>
      <c r="MXT40" s="8"/>
      <c r="MXU40" s="8"/>
      <c r="MXV40" s="8"/>
      <c r="MXW40" s="8"/>
      <c r="MXX40" s="8"/>
      <c r="MXY40" s="8"/>
      <c r="MXZ40" s="8"/>
      <c r="MYA40" s="8"/>
      <c r="MYB40" s="8"/>
      <c r="MYC40" s="8"/>
      <c r="MYD40" s="8"/>
      <c r="MYE40" s="8"/>
      <c r="MYF40" s="8"/>
      <c r="MYG40" s="8"/>
      <c r="MYH40" s="8"/>
      <c r="MYI40" s="8"/>
      <c r="MYJ40" s="8"/>
      <c r="MYK40" s="8"/>
      <c r="MYL40" s="8"/>
      <c r="MYM40" s="8"/>
      <c r="MYN40" s="8"/>
      <c r="MYO40" s="8"/>
      <c r="MYP40" s="8"/>
      <c r="MYQ40" s="8"/>
      <c r="MYR40" s="8"/>
      <c r="MYS40" s="8"/>
      <c r="MYT40" s="8"/>
      <c r="MYU40" s="8"/>
      <c r="MYV40" s="8"/>
      <c r="MYW40" s="8"/>
      <c r="MYX40" s="8"/>
      <c r="MYY40" s="8"/>
      <c r="MYZ40" s="8"/>
      <c r="MZA40" s="8"/>
      <c r="MZB40" s="8"/>
      <c r="MZC40" s="8"/>
      <c r="MZD40" s="8"/>
      <c r="MZE40" s="8"/>
      <c r="MZF40" s="8"/>
      <c r="MZG40" s="8"/>
      <c r="MZH40" s="8"/>
      <c r="MZI40" s="8"/>
      <c r="MZJ40" s="8"/>
      <c r="MZK40" s="8"/>
      <c r="MZL40" s="8"/>
      <c r="MZM40" s="8"/>
      <c r="MZN40" s="8"/>
      <c r="MZO40" s="8"/>
      <c r="MZP40" s="8"/>
      <c r="MZQ40" s="8"/>
      <c r="MZR40" s="8"/>
      <c r="MZS40" s="8"/>
      <c r="MZT40" s="8"/>
      <c r="MZU40" s="8"/>
      <c r="MZV40" s="8"/>
      <c r="MZW40" s="8"/>
      <c r="MZX40" s="8"/>
      <c r="MZY40" s="8"/>
      <c r="MZZ40" s="8"/>
      <c r="NAA40" s="8"/>
      <c r="NAB40" s="8"/>
      <c r="NAC40" s="8"/>
      <c r="NAD40" s="8"/>
      <c r="NAE40" s="8"/>
      <c r="NAF40" s="8"/>
      <c r="NAG40" s="8"/>
      <c r="NAH40" s="8"/>
      <c r="NAI40" s="8"/>
      <c r="NAJ40" s="8"/>
      <c r="NAK40" s="8"/>
      <c r="NAL40" s="8"/>
      <c r="NAM40" s="8"/>
      <c r="NAN40" s="8"/>
      <c r="NAO40" s="8"/>
      <c r="NAP40" s="8"/>
      <c r="NAQ40" s="8"/>
      <c r="NAR40" s="8"/>
      <c r="NAS40" s="8"/>
      <c r="NAT40" s="8"/>
      <c r="NAU40" s="8"/>
      <c r="NAV40" s="8"/>
      <c r="NAW40" s="8"/>
      <c r="NAX40" s="8"/>
      <c r="NAY40" s="8"/>
      <c r="NAZ40" s="8"/>
      <c r="NBA40" s="8"/>
      <c r="NBB40" s="8"/>
      <c r="NBC40" s="8"/>
      <c r="NBD40" s="8"/>
      <c r="NBE40" s="8"/>
      <c r="NBF40" s="8"/>
      <c r="NBG40" s="8"/>
      <c r="NBH40" s="8"/>
      <c r="NBI40" s="8"/>
      <c r="NBJ40" s="8"/>
      <c r="NBK40" s="8"/>
      <c r="NBL40" s="8"/>
      <c r="NBM40" s="8"/>
      <c r="NBN40" s="8"/>
      <c r="NBO40" s="8"/>
      <c r="NBP40" s="8"/>
      <c r="NBQ40" s="8"/>
      <c r="NBR40" s="8"/>
      <c r="NBS40" s="8"/>
      <c r="NBT40" s="8"/>
      <c r="NBU40" s="8"/>
      <c r="NBV40" s="8"/>
      <c r="NBW40" s="8"/>
      <c r="NBX40" s="8"/>
      <c r="NBY40" s="8"/>
      <c r="NBZ40" s="8"/>
      <c r="NCA40" s="8"/>
      <c r="NCB40" s="8"/>
      <c r="NCC40" s="8"/>
      <c r="NCD40" s="8"/>
      <c r="NCE40" s="8"/>
      <c r="NCF40" s="8"/>
      <c r="NCG40" s="8"/>
      <c r="NCH40" s="8"/>
      <c r="NCI40" s="8"/>
      <c r="NCJ40" s="8"/>
      <c r="NCK40" s="8"/>
      <c r="NCL40" s="8"/>
      <c r="NCM40" s="8"/>
      <c r="NCN40" s="8"/>
      <c r="NCO40" s="8"/>
      <c r="NCP40" s="8"/>
      <c r="NCQ40" s="8"/>
      <c r="NCR40" s="8"/>
      <c r="NCS40" s="8"/>
      <c r="NCT40" s="8"/>
      <c r="NCU40" s="8"/>
      <c r="NCV40" s="8"/>
      <c r="NCW40" s="8"/>
      <c r="NCX40" s="8"/>
      <c r="NCY40" s="8"/>
      <c r="NCZ40" s="8"/>
      <c r="NDA40" s="8"/>
      <c r="NDB40" s="8"/>
      <c r="NDC40" s="8"/>
      <c r="NDD40" s="8"/>
      <c r="NDE40" s="8"/>
      <c r="NDF40" s="8"/>
      <c r="NDG40" s="8"/>
      <c r="NDH40" s="8"/>
      <c r="NDI40" s="8"/>
      <c r="NDJ40" s="8"/>
      <c r="NDK40" s="8"/>
      <c r="NDL40" s="8"/>
      <c r="NDM40" s="8"/>
      <c r="NDN40" s="8"/>
      <c r="NDO40" s="8"/>
      <c r="NDP40" s="8"/>
      <c r="NDQ40" s="8"/>
      <c r="NDR40" s="8"/>
      <c r="NDS40" s="8"/>
      <c r="NDT40" s="8"/>
      <c r="NDU40" s="8"/>
      <c r="NDV40" s="8"/>
      <c r="NDW40" s="8"/>
      <c r="NDX40" s="8"/>
      <c r="NDY40" s="8"/>
      <c r="NDZ40" s="8"/>
      <c r="NEA40" s="8"/>
      <c r="NEB40" s="8"/>
      <c r="NEC40" s="8"/>
      <c r="NED40" s="8"/>
      <c r="NEE40" s="8"/>
      <c r="NEF40" s="8"/>
      <c r="NEG40" s="8"/>
      <c r="NEH40" s="8"/>
      <c r="NEI40" s="8"/>
      <c r="NEJ40" s="8"/>
      <c r="NEK40" s="8"/>
      <c r="NEL40" s="8"/>
      <c r="NEM40" s="8"/>
      <c r="NEN40" s="8"/>
      <c r="NEO40" s="8"/>
      <c r="NEP40" s="8"/>
      <c r="NEQ40" s="8"/>
      <c r="NER40" s="8"/>
      <c r="NES40" s="8"/>
      <c r="NET40" s="8"/>
      <c r="NEU40" s="8"/>
      <c r="NEV40" s="8"/>
      <c r="NEW40" s="8"/>
      <c r="NEX40" s="8"/>
      <c r="NEY40" s="8"/>
      <c r="NEZ40" s="8"/>
      <c r="NFA40" s="8"/>
      <c r="NFB40" s="8"/>
      <c r="NFC40" s="8"/>
      <c r="NFD40" s="8"/>
      <c r="NFE40" s="8"/>
      <c r="NFF40" s="8"/>
      <c r="NFG40" s="8"/>
      <c r="NFH40" s="8"/>
      <c r="NFI40" s="8"/>
      <c r="NFJ40" s="8"/>
      <c r="NFK40" s="8"/>
      <c r="NFL40" s="8"/>
      <c r="NFM40" s="8"/>
      <c r="NFN40" s="8"/>
      <c r="NFO40" s="8"/>
      <c r="NFP40" s="8"/>
      <c r="NFQ40" s="8"/>
      <c r="NFR40" s="8"/>
      <c r="NFS40" s="8"/>
      <c r="NFT40" s="8"/>
      <c r="NFU40" s="8"/>
      <c r="NFV40" s="8"/>
      <c r="NFW40" s="8"/>
      <c r="NFX40" s="8"/>
      <c r="NFY40" s="8"/>
      <c r="NFZ40" s="8"/>
      <c r="NGA40" s="8"/>
      <c r="NGB40" s="8"/>
      <c r="NGC40" s="8"/>
      <c r="NGD40" s="8"/>
      <c r="NGE40" s="8"/>
      <c r="NGF40" s="8"/>
      <c r="NGG40" s="8"/>
      <c r="NGH40" s="8"/>
      <c r="NGI40" s="8"/>
      <c r="NGJ40" s="8"/>
      <c r="NGK40" s="8"/>
      <c r="NGL40" s="8"/>
      <c r="NGM40" s="8"/>
      <c r="NGN40" s="8"/>
      <c r="NGO40" s="8"/>
      <c r="NGP40" s="8"/>
      <c r="NGQ40" s="8"/>
      <c r="NGR40" s="8"/>
      <c r="NGS40" s="8"/>
      <c r="NGT40" s="8"/>
      <c r="NGU40" s="8"/>
      <c r="NGV40" s="8"/>
      <c r="NGW40" s="8"/>
      <c r="NGX40" s="8"/>
      <c r="NGY40" s="8"/>
      <c r="NGZ40" s="8"/>
      <c r="NHA40" s="8"/>
      <c r="NHB40" s="8"/>
      <c r="NHC40" s="8"/>
      <c r="NHD40" s="8"/>
      <c r="NHE40" s="8"/>
      <c r="NHF40" s="8"/>
      <c r="NHG40" s="8"/>
      <c r="NHH40" s="8"/>
      <c r="NHI40" s="8"/>
      <c r="NHJ40" s="8"/>
      <c r="NHK40" s="8"/>
      <c r="NHL40" s="8"/>
      <c r="NHM40" s="8"/>
      <c r="NHN40" s="8"/>
      <c r="NHO40" s="8"/>
      <c r="NHP40" s="8"/>
      <c r="NHQ40" s="8"/>
      <c r="NHR40" s="8"/>
      <c r="NHS40" s="8"/>
      <c r="NHT40" s="8"/>
      <c r="NHU40" s="8"/>
      <c r="NHV40" s="8"/>
      <c r="NHW40" s="8"/>
      <c r="NHX40" s="8"/>
      <c r="NHY40" s="8"/>
      <c r="NHZ40" s="8"/>
      <c r="NIA40" s="8"/>
      <c r="NIB40" s="8"/>
      <c r="NIC40" s="8"/>
      <c r="NID40" s="8"/>
      <c r="NIE40" s="8"/>
      <c r="NIF40" s="8"/>
      <c r="NIG40" s="8"/>
      <c r="NIH40" s="8"/>
      <c r="NII40" s="8"/>
      <c r="NIJ40" s="8"/>
      <c r="NIK40" s="8"/>
      <c r="NIL40" s="8"/>
      <c r="NIM40" s="8"/>
      <c r="NIN40" s="8"/>
      <c r="NIO40" s="8"/>
      <c r="NIP40" s="8"/>
      <c r="NIQ40" s="8"/>
      <c r="NIR40" s="8"/>
      <c r="NIS40" s="8"/>
      <c r="NIT40" s="8"/>
      <c r="NIU40" s="8"/>
      <c r="NIV40" s="8"/>
      <c r="NIW40" s="8"/>
      <c r="NIX40" s="8"/>
      <c r="NIY40" s="8"/>
      <c r="NIZ40" s="8"/>
      <c r="NJA40" s="8"/>
      <c r="NJB40" s="8"/>
      <c r="NJC40" s="8"/>
      <c r="NJD40" s="8"/>
      <c r="NJE40" s="8"/>
      <c r="NJF40" s="8"/>
      <c r="NJG40" s="8"/>
      <c r="NJH40" s="8"/>
      <c r="NJI40" s="8"/>
      <c r="NJJ40" s="8"/>
      <c r="NJK40" s="8"/>
      <c r="NJL40" s="8"/>
      <c r="NJM40" s="8"/>
      <c r="NJN40" s="8"/>
      <c r="NJO40" s="8"/>
      <c r="NJP40" s="8"/>
      <c r="NJQ40" s="8"/>
      <c r="NJR40" s="8"/>
      <c r="NJS40" s="8"/>
      <c r="NJT40" s="8"/>
      <c r="NJU40" s="8"/>
      <c r="NJV40" s="8"/>
      <c r="NJW40" s="8"/>
      <c r="NJX40" s="8"/>
      <c r="NJY40" s="8"/>
      <c r="NJZ40" s="8"/>
      <c r="NKA40" s="8"/>
      <c r="NKB40" s="8"/>
      <c r="NKC40" s="8"/>
      <c r="NKD40" s="8"/>
      <c r="NKE40" s="8"/>
      <c r="NKF40" s="8"/>
      <c r="NKG40" s="8"/>
      <c r="NKH40" s="8"/>
      <c r="NKI40" s="8"/>
      <c r="NKJ40" s="8"/>
      <c r="NKK40" s="8"/>
      <c r="NKL40" s="8"/>
      <c r="NKM40" s="8"/>
      <c r="NKN40" s="8"/>
      <c r="NKO40" s="8"/>
      <c r="NKP40" s="8"/>
      <c r="NKQ40" s="8"/>
      <c r="NKR40" s="8"/>
      <c r="NKS40" s="8"/>
      <c r="NKT40" s="8"/>
      <c r="NKU40" s="8"/>
      <c r="NKV40" s="8"/>
      <c r="NKW40" s="8"/>
      <c r="NKX40" s="8"/>
      <c r="NKY40" s="8"/>
      <c r="NKZ40" s="8"/>
      <c r="NLA40" s="8"/>
      <c r="NLB40" s="8"/>
      <c r="NLC40" s="8"/>
      <c r="NLD40" s="8"/>
      <c r="NLE40" s="8"/>
      <c r="NLF40" s="8"/>
      <c r="NLG40" s="8"/>
      <c r="NLH40" s="8"/>
      <c r="NLI40" s="8"/>
      <c r="NLJ40" s="8"/>
      <c r="NLK40" s="8"/>
      <c r="NLL40" s="8"/>
      <c r="NLM40" s="8"/>
      <c r="NLN40" s="8"/>
      <c r="NLO40" s="8"/>
      <c r="NLP40" s="8"/>
      <c r="NLQ40" s="8"/>
      <c r="NLR40" s="8"/>
      <c r="NLS40" s="8"/>
      <c r="NLT40" s="8"/>
      <c r="NLU40" s="8"/>
      <c r="NLV40" s="8"/>
      <c r="NLW40" s="8"/>
      <c r="NLX40" s="8"/>
      <c r="NLY40" s="8"/>
      <c r="NLZ40" s="8"/>
      <c r="NMA40" s="8"/>
      <c r="NMB40" s="8"/>
      <c r="NMC40" s="8"/>
      <c r="NMD40" s="8"/>
      <c r="NME40" s="8"/>
      <c r="NMF40" s="8"/>
      <c r="NMG40" s="8"/>
      <c r="NMH40" s="8"/>
      <c r="NMI40" s="8"/>
      <c r="NMJ40" s="8"/>
      <c r="NMK40" s="8"/>
      <c r="NML40" s="8"/>
      <c r="NMM40" s="8"/>
      <c r="NMN40" s="8"/>
      <c r="NMO40" s="8"/>
      <c r="NMP40" s="8"/>
      <c r="NMQ40" s="8"/>
      <c r="NMR40" s="8"/>
      <c r="NMS40" s="8"/>
      <c r="NMT40" s="8"/>
      <c r="NMU40" s="8"/>
      <c r="NMV40" s="8"/>
      <c r="NMW40" s="8"/>
      <c r="NMX40" s="8"/>
      <c r="NMY40" s="8"/>
      <c r="NMZ40" s="8"/>
      <c r="NNA40" s="8"/>
      <c r="NNB40" s="8"/>
      <c r="NNC40" s="8"/>
      <c r="NND40" s="8"/>
      <c r="NNE40" s="8"/>
      <c r="NNF40" s="8"/>
      <c r="NNG40" s="8"/>
      <c r="NNH40" s="8"/>
      <c r="NNI40" s="8"/>
      <c r="NNJ40" s="8"/>
      <c r="NNK40" s="8"/>
      <c r="NNL40" s="8"/>
      <c r="NNM40" s="8"/>
      <c r="NNN40" s="8"/>
      <c r="NNO40" s="8"/>
      <c r="NNP40" s="8"/>
      <c r="NNQ40" s="8"/>
      <c r="NNR40" s="8"/>
      <c r="NNS40" s="8"/>
      <c r="NNT40" s="8"/>
      <c r="NNU40" s="8"/>
      <c r="NNV40" s="8"/>
      <c r="NNW40" s="8"/>
      <c r="NNX40" s="8"/>
      <c r="NNY40" s="8"/>
      <c r="NNZ40" s="8"/>
      <c r="NOA40" s="8"/>
      <c r="NOB40" s="8"/>
      <c r="NOC40" s="8"/>
      <c r="NOD40" s="8"/>
      <c r="NOE40" s="8"/>
      <c r="NOF40" s="8"/>
      <c r="NOG40" s="8"/>
      <c r="NOH40" s="8"/>
      <c r="NOI40" s="8"/>
      <c r="NOJ40" s="8"/>
      <c r="NOK40" s="8"/>
      <c r="NOL40" s="8"/>
      <c r="NOM40" s="8"/>
      <c r="NON40" s="8"/>
      <c r="NOO40" s="8"/>
      <c r="NOP40" s="8"/>
      <c r="NOQ40" s="8"/>
      <c r="NOR40" s="8"/>
      <c r="NOS40" s="8"/>
      <c r="NOT40" s="8"/>
      <c r="NOU40" s="8"/>
      <c r="NOV40" s="8"/>
      <c r="NOW40" s="8"/>
      <c r="NOX40" s="8"/>
      <c r="NOY40" s="8"/>
      <c r="NOZ40" s="8"/>
      <c r="NPA40" s="8"/>
      <c r="NPB40" s="8"/>
      <c r="NPC40" s="8"/>
      <c r="NPD40" s="8"/>
      <c r="NPE40" s="8"/>
      <c r="NPF40" s="8"/>
      <c r="NPG40" s="8"/>
      <c r="NPH40" s="8"/>
      <c r="NPI40" s="8"/>
      <c r="NPJ40" s="8"/>
      <c r="NPK40" s="8"/>
      <c r="NPL40" s="8"/>
      <c r="NPM40" s="8"/>
      <c r="NPN40" s="8"/>
      <c r="NPO40" s="8"/>
      <c r="NPP40" s="8"/>
      <c r="NPQ40" s="8"/>
      <c r="NPR40" s="8"/>
      <c r="NPS40" s="8"/>
      <c r="NPT40" s="8"/>
      <c r="NPU40" s="8"/>
      <c r="NPV40" s="8"/>
      <c r="NPW40" s="8"/>
      <c r="NPX40" s="8"/>
      <c r="NPY40" s="8"/>
      <c r="NPZ40" s="8"/>
      <c r="NQA40" s="8"/>
      <c r="NQB40" s="8"/>
      <c r="NQC40" s="8"/>
      <c r="NQD40" s="8"/>
      <c r="NQE40" s="8"/>
      <c r="NQF40" s="8"/>
      <c r="NQG40" s="8"/>
      <c r="NQH40" s="8"/>
      <c r="NQI40" s="8"/>
      <c r="NQJ40" s="8"/>
      <c r="NQK40" s="8"/>
      <c r="NQL40" s="8"/>
      <c r="NQM40" s="8"/>
      <c r="NQN40" s="8"/>
      <c r="NQO40" s="8"/>
      <c r="NQP40" s="8"/>
      <c r="NQQ40" s="8"/>
      <c r="NQR40" s="8"/>
      <c r="NQS40" s="8"/>
      <c r="NQT40" s="8"/>
      <c r="NQU40" s="8"/>
      <c r="NQV40" s="8"/>
      <c r="NQW40" s="8"/>
      <c r="NQX40" s="8"/>
      <c r="NQY40" s="8"/>
      <c r="NQZ40" s="8"/>
      <c r="NRA40" s="8"/>
      <c r="NRB40" s="8"/>
      <c r="NRC40" s="8"/>
      <c r="NRD40" s="8"/>
      <c r="NRE40" s="8"/>
      <c r="NRF40" s="8"/>
      <c r="NRG40" s="8"/>
      <c r="NRH40" s="8"/>
      <c r="NRI40" s="8"/>
      <c r="NRJ40" s="8"/>
      <c r="NRK40" s="8"/>
      <c r="NRL40" s="8"/>
      <c r="NRM40" s="8"/>
      <c r="NRN40" s="8"/>
      <c r="NRO40" s="8"/>
      <c r="NRP40" s="8"/>
      <c r="NRQ40" s="8"/>
      <c r="NRR40" s="8"/>
      <c r="NRS40" s="8"/>
      <c r="NRT40" s="8"/>
      <c r="NRU40" s="8"/>
      <c r="NRV40" s="8"/>
      <c r="NRW40" s="8"/>
      <c r="NRX40" s="8"/>
      <c r="NRY40" s="8"/>
      <c r="NRZ40" s="8"/>
      <c r="NSA40" s="8"/>
      <c r="NSB40" s="8"/>
      <c r="NSC40" s="8"/>
      <c r="NSD40" s="8"/>
      <c r="NSE40" s="8"/>
      <c r="NSF40" s="8"/>
      <c r="NSG40" s="8"/>
      <c r="NSH40" s="8"/>
      <c r="NSI40" s="8"/>
      <c r="NSJ40" s="8"/>
      <c r="NSK40" s="8"/>
      <c r="NSL40" s="8"/>
      <c r="NSM40" s="8"/>
      <c r="NSN40" s="8"/>
      <c r="NSO40" s="8"/>
      <c r="NSP40" s="8"/>
      <c r="NSQ40" s="8"/>
      <c r="NSR40" s="8"/>
      <c r="NSS40" s="8"/>
      <c r="NST40" s="8"/>
      <c r="NSU40" s="8"/>
      <c r="NSV40" s="8"/>
      <c r="NSW40" s="8"/>
      <c r="NSX40" s="8"/>
      <c r="NSY40" s="8"/>
      <c r="NSZ40" s="8"/>
      <c r="NTA40" s="8"/>
      <c r="NTB40" s="8"/>
      <c r="NTC40" s="8"/>
      <c r="NTD40" s="8"/>
      <c r="NTE40" s="8"/>
      <c r="NTF40" s="8"/>
      <c r="NTG40" s="8"/>
      <c r="NTH40" s="8"/>
      <c r="NTI40" s="8"/>
      <c r="NTJ40" s="8"/>
      <c r="NTK40" s="8"/>
      <c r="NTL40" s="8"/>
      <c r="NTM40" s="8"/>
      <c r="NTN40" s="8"/>
      <c r="NTO40" s="8"/>
      <c r="NTP40" s="8"/>
      <c r="NTQ40" s="8"/>
      <c r="NTR40" s="8"/>
      <c r="NTS40" s="8"/>
      <c r="NTT40" s="8"/>
      <c r="NTU40" s="8"/>
      <c r="NTV40" s="8"/>
      <c r="NTW40" s="8"/>
      <c r="NTX40" s="8"/>
      <c r="NTY40" s="8"/>
      <c r="NTZ40" s="8"/>
      <c r="NUA40" s="8"/>
      <c r="NUB40" s="8"/>
      <c r="NUC40" s="8"/>
      <c r="NUD40" s="8"/>
      <c r="NUE40" s="8"/>
      <c r="NUF40" s="8"/>
      <c r="NUG40" s="8"/>
      <c r="NUH40" s="8"/>
      <c r="NUI40" s="8"/>
      <c r="NUJ40" s="8"/>
      <c r="NUK40" s="8"/>
      <c r="NUL40" s="8"/>
      <c r="NUM40" s="8"/>
      <c r="NUN40" s="8"/>
      <c r="NUO40" s="8"/>
      <c r="NUP40" s="8"/>
      <c r="NUQ40" s="8"/>
      <c r="NUR40" s="8"/>
      <c r="NUS40" s="8"/>
      <c r="NUT40" s="8"/>
      <c r="NUU40" s="8"/>
      <c r="NUV40" s="8"/>
      <c r="NUW40" s="8"/>
      <c r="NUX40" s="8"/>
      <c r="NUY40" s="8"/>
      <c r="NUZ40" s="8"/>
      <c r="NVA40" s="8"/>
      <c r="NVB40" s="8"/>
      <c r="NVC40" s="8"/>
      <c r="NVD40" s="8"/>
      <c r="NVE40" s="8"/>
      <c r="NVF40" s="8"/>
      <c r="NVG40" s="8"/>
      <c r="NVH40" s="8"/>
      <c r="NVI40" s="8"/>
      <c r="NVJ40" s="8"/>
      <c r="NVK40" s="8"/>
      <c r="NVL40" s="8"/>
      <c r="NVM40" s="8"/>
      <c r="NVN40" s="8"/>
      <c r="NVO40" s="8"/>
      <c r="NVP40" s="8"/>
      <c r="NVQ40" s="8"/>
      <c r="NVR40" s="8"/>
      <c r="NVS40" s="8"/>
      <c r="NVT40" s="8"/>
      <c r="NVU40" s="8"/>
      <c r="NVV40" s="8"/>
      <c r="NVW40" s="8"/>
      <c r="NVX40" s="8"/>
      <c r="NVY40" s="8"/>
      <c r="NVZ40" s="8"/>
      <c r="NWA40" s="8"/>
      <c r="NWB40" s="8"/>
      <c r="NWC40" s="8"/>
      <c r="NWD40" s="8"/>
      <c r="NWE40" s="8"/>
      <c r="NWF40" s="8"/>
      <c r="NWG40" s="8"/>
      <c r="NWH40" s="8"/>
      <c r="NWI40" s="8"/>
      <c r="NWJ40" s="8"/>
      <c r="NWK40" s="8"/>
      <c r="NWL40" s="8"/>
      <c r="NWM40" s="8"/>
      <c r="NWN40" s="8"/>
      <c r="NWO40" s="8"/>
      <c r="NWP40" s="8"/>
      <c r="NWQ40" s="8"/>
      <c r="NWR40" s="8"/>
      <c r="NWS40" s="8"/>
      <c r="NWT40" s="8"/>
      <c r="NWU40" s="8"/>
      <c r="NWV40" s="8"/>
      <c r="NWW40" s="8"/>
      <c r="NWX40" s="8"/>
      <c r="NWY40" s="8"/>
      <c r="NWZ40" s="8"/>
      <c r="NXA40" s="8"/>
      <c r="NXB40" s="8"/>
      <c r="NXC40" s="8"/>
      <c r="NXD40" s="8"/>
      <c r="NXE40" s="8"/>
      <c r="NXF40" s="8"/>
      <c r="NXG40" s="8"/>
      <c r="NXH40" s="8"/>
      <c r="NXI40" s="8"/>
      <c r="NXJ40" s="8"/>
      <c r="NXK40" s="8"/>
      <c r="NXL40" s="8"/>
      <c r="NXM40" s="8"/>
      <c r="NXN40" s="8"/>
      <c r="NXO40" s="8"/>
      <c r="NXP40" s="8"/>
      <c r="NXQ40" s="8"/>
      <c r="NXR40" s="8"/>
      <c r="NXS40" s="8"/>
      <c r="NXT40" s="8"/>
      <c r="NXU40" s="8"/>
      <c r="NXV40" s="8"/>
      <c r="NXW40" s="8"/>
      <c r="NXX40" s="8"/>
      <c r="NXY40" s="8"/>
      <c r="NXZ40" s="8"/>
      <c r="NYA40" s="8"/>
      <c r="NYB40" s="8"/>
      <c r="NYC40" s="8"/>
      <c r="NYD40" s="8"/>
      <c r="NYE40" s="8"/>
      <c r="NYF40" s="8"/>
      <c r="NYG40" s="8"/>
      <c r="NYH40" s="8"/>
      <c r="NYI40" s="8"/>
      <c r="NYJ40" s="8"/>
      <c r="NYK40" s="8"/>
      <c r="NYL40" s="8"/>
      <c r="NYM40" s="8"/>
      <c r="NYN40" s="8"/>
      <c r="NYO40" s="8"/>
      <c r="NYP40" s="8"/>
      <c r="NYQ40" s="8"/>
      <c r="NYR40" s="8"/>
      <c r="NYS40" s="8"/>
      <c r="NYT40" s="8"/>
      <c r="NYU40" s="8"/>
      <c r="NYV40" s="8"/>
      <c r="NYW40" s="8"/>
      <c r="NYX40" s="8"/>
      <c r="NYY40" s="8"/>
      <c r="NYZ40" s="8"/>
      <c r="NZA40" s="8"/>
      <c r="NZB40" s="8"/>
      <c r="NZC40" s="8"/>
      <c r="NZD40" s="8"/>
      <c r="NZE40" s="8"/>
      <c r="NZF40" s="8"/>
      <c r="NZG40" s="8"/>
      <c r="NZH40" s="8"/>
      <c r="NZI40" s="8"/>
      <c r="NZJ40" s="8"/>
      <c r="NZK40" s="8"/>
      <c r="NZL40" s="8"/>
      <c r="NZM40" s="8"/>
      <c r="NZN40" s="8"/>
      <c r="NZO40" s="8"/>
      <c r="NZP40" s="8"/>
      <c r="NZQ40" s="8"/>
      <c r="NZR40" s="8"/>
      <c r="NZS40" s="8"/>
      <c r="NZT40" s="8"/>
      <c r="NZU40" s="8"/>
      <c r="NZV40" s="8"/>
      <c r="NZW40" s="8"/>
      <c r="NZX40" s="8"/>
      <c r="NZY40" s="8"/>
      <c r="NZZ40" s="8"/>
      <c r="OAA40" s="8"/>
      <c r="OAB40" s="8"/>
      <c r="OAC40" s="8"/>
      <c r="OAD40" s="8"/>
      <c r="OAE40" s="8"/>
      <c r="OAF40" s="8"/>
      <c r="OAG40" s="8"/>
      <c r="OAH40" s="8"/>
      <c r="OAI40" s="8"/>
      <c r="OAJ40" s="8"/>
      <c r="OAK40" s="8"/>
      <c r="OAL40" s="8"/>
      <c r="OAM40" s="8"/>
      <c r="OAN40" s="8"/>
      <c r="OAO40" s="8"/>
      <c r="OAP40" s="8"/>
      <c r="OAQ40" s="8"/>
      <c r="OAR40" s="8"/>
      <c r="OAS40" s="8"/>
      <c r="OAT40" s="8"/>
      <c r="OAU40" s="8"/>
      <c r="OAV40" s="8"/>
      <c r="OAW40" s="8"/>
      <c r="OAX40" s="8"/>
      <c r="OAY40" s="8"/>
      <c r="OAZ40" s="8"/>
      <c r="OBA40" s="8"/>
      <c r="OBB40" s="8"/>
      <c r="OBC40" s="8"/>
      <c r="OBD40" s="8"/>
      <c r="OBE40" s="8"/>
      <c r="OBF40" s="8"/>
      <c r="OBG40" s="8"/>
      <c r="OBH40" s="8"/>
      <c r="OBI40" s="8"/>
      <c r="OBJ40" s="8"/>
      <c r="OBK40" s="8"/>
      <c r="OBL40" s="8"/>
      <c r="OBM40" s="8"/>
      <c r="OBN40" s="8"/>
      <c r="OBO40" s="8"/>
      <c r="OBP40" s="8"/>
      <c r="OBQ40" s="8"/>
      <c r="OBR40" s="8"/>
      <c r="OBS40" s="8"/>
      <c r="OBT40" s="8"/>
      <c r="OBU40" s="8"/>
      <c r="OBV40" s="8"/>
      <c r="OBW40" s="8"/>
      <c r="OBX40" s="8"/>
      <c r="OBY40" s="8"/>
      <c r="OBZ40" s="8"/>
      <c r="OCA40" s="8"/>
      <c r="OCB40" s="8"/>
      <c r="OCC40" s="8"/>
      <c r="OCD40" s="8"/>
      <c r="OCE40" s="8"/>
      <c r="OCF40" s="8"/>
      <c r="OCG40" s="8"/>
      <c r="OCH40" s="8"/>
      <c r="OCI40" s="8"/>
      <c r="OCJ40" s="8"/>
      <c r="OCK40" s="8"/>
      <c r="OCL40" s="8"/>
      <c r="OCM40" s="8"/>
      <c r="OCN40" s="8"/>
      <c r="OCO40" s="8"/>
      <c r="OCP40" s="8"/>
      <c r="OCQ40" s="8"/>
      <c r="OCR40" s="8"/>
      <c r="OCS40" s="8"/>
      <c r="OCT40" s="8"/>
      <c r="OCU40" s="8"/>
      <c r="OCV40" s="8"/>
      <c r="OCW40" s="8"/>
      <c r="OCX40" s="8"/>
      <c r="OCY40" s="8"/>
      <c r="OCZ40" s="8"/>
      <c r="ODA40" s="8"/>
      <c r="ODB40" s="8"/>
      <c r="ODC40" s="8"/>
      <c r="ODD40" s="8"/>
      <c r="ODE40" s="8"/>
      <c r="ODF40" s="8"/>
      <c r="ODG40" s="8"/>
      <c r="ODH40" s="8"/>
      <c r="ODI40" s="8"/>
      <c r="ODJ40" s="8"/>
      <c r="ODK40" s="8"/>
      <c r="ODL40" s="8"/>
      <c r="ODM40" s="8"/>
      <c r="ODN40" s="8"/>
      <c r="ODO40" s="8"/>
      <c r="ODP40" s="8"/>
      <c r="ODQ40" s="8"/>
      <c r="ODR40" s="8"/>
      <c r="ODS40" s="8"/>
      <c r="ODT40" s="8"/>
      <c r="ODU40" s="8"/>
      <c r="ODV40" s="8"/>
      <c r="ODW40" s="8"/>
      <c r="ODX40" s="8"/>
      <c r="ODY40" s="8"/>
      <c r="ODZ40" s="8"/>
      <c r="OEA40" s="8"/>
      <c r="OEB40" s="8"/>
      <c r="OEC40" s="8"/>
      <c r="OED40" s="8"/>
      <c r="OEE40" s="8"/>
      <c r="OEF40" s="8"/>
      <c r="OEG40" s="8"/>
      <c r="OEH40" s="8"/>
      <c r="OEI40" s="8"/>
      <c r="OEJ40" s="8"/>
      <c r="OEK40" s="8"/>
      <c r="OEL40" s="8"/>
      <c r="OEM40" s="8"/>
      <c r="OEN40" s="8"/>
      <c r="OEO40" s="8"/>
      <c r="OEP40" s="8"/>
      <c r="OEQ40" s="8"/>
      <c r="OER40" s="8"/>
      <c r="OES40" s="8"/>
      <c r="OET40" s="8"/>
      <c r="OEU40" s="8"/>
      <c r="OEV40" s="8"/>
      <c r="OEW40" s="8"/>
      <c r="OEX40" s="8"/>
      <c r="OEY40" s="8"/>
      <c r="OEZ40" s="8"/>
      <c r="OFA40" s="8"/>
      <c r="OFB40" s="8"/>
      <c r="OFC40" s="8"/>
      <c r="OFD40" s="8"/>
      <c r="OFE40" s="8"/>
      <c r="OFF40" s="8"/>
      <c r="OFG40" s="8"/>
      <c r="OFH40" s="8"/>
      <c r="OFI40" s="8"/>
      <c r="OFJ40" s="8"/>
      <c r="OFK40" s="8"/>
      <c r="OFL40" s="8"/>
      <c r="OFM40" s="8"/>
      <c r="OFN40" s="8"/>
      <c r="OFO40" s="8"/>
      <c r="OFP40" s="8"/>
      <c r="OFQ40" s="8"/>
      <c r="OFR40" s="8"/>
      <c r="OFS40" s="8"/>
      <c r="OFT40" s="8"/>
      <c r="OFU40" s="8"/>
      <c r="OFV40" s="8"/>
      <c r="OFW40" s="8"/>
      <c r="OFX40" s="8"/>
      <c r="OFY40" s="8"/>
      <c r="OFZ40" s="8"/>
      <c r="OGA40" s="8"/>
      <c r="OGB40" s="8"/>
      <c r="OGC40" s="8"/>
      <c r="OGD40" s="8"/>
      <c r="OGE40" s="8"/>
      <c r="OGF40" s="8"/>
      <c r="OGG40" s="8"/>
      <c r="OGH40" s="8"/>
      <c r="OGI40" s="8"/>
      <c r="OGJ40" s="8"/>
      <c r="OGK40" s="8"/>
      <c r="OGL40" s="8"/>
      <c r="OGM40" s="8"/>
      <c r="OGN40" s="8"/>
      <c r="OGO40" s="8"/>
      <c r="OGP40" s="8"/>
      <c r="OGQ40" s="8"/>
      <c r="OGR40" s="8"/>
      <c r="OGS40" s="8"/>
      <c r="OGT40" s="8"/>
      <c r="OGU40" s="8"/>
      <c r="OGV40" s="8"/>
      <c r="OGW40" s="8"/>
      <c r="OGX40" s="8"/>
      <c r="OGY40" s="8"/>
      <c r="OGZ40" s="8"/>
      <c r="OHA40" s="8"/>
      <c r="OHB40" s="8"/>
      <c r="OHC40" s="8"/>
      <c r="OHD40" s="8"/>
      <c r="OHE40" s="8"/>
      <c r="OHF40" s="8"/>
      <c r="OHG40" s="8"/>
      <c r="OHH40" s="8"/>
      <c r="OHI40" s="8"/>
      <c r="OHJ40" s="8"/>
      <c r="OHK40" s="8"/>
      <c r="OHL40" s="8"/>
      <c r="OHM40" s="8"/>
      <c r="OHN40" s="8"/>
      <c r="OHO40" s="8"/>
      <c r="OHP40" s="8"/>
      <c r="OHQ40" s="8"/>
      <c r="OHR40" s="8"/>
      <c r="OHS40" s="8"/>
      <c r="OHT40" s="8"/>
      <c r="OHU40" s="8"/>
      <c r="OHV40" s="8"/>
      <c r="OHW40" s="8"/>
      <c r="OHX40" s="8"/>
      <c r="OHY40" s="8"/>
      <c r="OHZ40" s="8"/>
      <c r="OIA40" s="8"/>
      <c r="OIB40" s="8"/>
      <c r="OIC40" s="8"/>
      <c r="OID40" s="8"/>
      <c r="OIE40" s="8"/>
      <c r="OIF40" s="8"/>
      <c r="OIG40" s="8"/>
      <c r="OIH40" s="8"/>
      <c r="OII40" s="8"/>
      <c r="OIJ40" s="8"/>
      <c r="OIK40" s="8"/>
      <c r="OIL40" s="8"/>
      <c r="OIM40" s="8"/>
      <c r="OIN40" s="8"/>
      <c r="OIO40" s="8"/>
      <c r="OIP40" s="8"/>
      <c r="OIQ40" s="8"/>
      <c r="OIR40" s="8"/>
      <c r="OIS40" s="8"/>
      <c r="OIT40" s="8"/>
      <c r="OIU40" s="8"/>
      <c r="OIV40" s="8"/>
      <c r="OIW40" s="8"/>
      <c r="OIX40" s="8"/>
      <c r="OIY40" s="8"/>
      <c r="OIZ40" s="8"/>
      <c r="OJA40" s="8"/>
      <c r="OJB40" s="8"/>
      <c r="OJC40" s="8"/>
      <c r="OJD40" s="8"/>
      <c r="OJE40" s="8"/>
      <c r="OJF40" s="8"/>
      <c r="OJG40" s="8"/>
      <c r="OJH40" s="8"/>
      <c r="OJI40" s="8"/>
      <c r="OJJ40" s="8"/>
      <c r="OJK40" s="8"/>
      <c r="OJL40" s="8"/>
      <c r="OJM40" s="8"/>
      <c r="OJN40" s="8"/>
      <c r="OJO40" s="8"/>
      <c r="OJP40" s="8"/>
      <c r="OJQ40" s="8"/>
      <c r="OJR40" s="8"/>
      <c r="OJS40" s="8"/>
      <c r="OJT40" s="8"/>
      <c r="OJU40" s="8"/>
      <c r="OJV40" s="8"/>
      <c r="OJW40" s="8"/>
      <c r="OJX40" s="8"/>
      <c r="OJY40" s="8"/>
      <c r="OJZ40" s="8"/>
      <c r="OKA40" s="8"/>
      <c r="OKB40" s="8"/>
      <c r="OKC40" s="8"/>
      <c r="OKD40" s="8"/>
      <c r="OKE40" s="8"/>
      <c r="OKF40" s="8"/>
      <c r="OKG40" s="8"/>
      <c r="OKH40" s="8"/>
      <c r="OKI40" s="8"/>
      <c r="OKJ40" s="8"/>
      <c r="OKK40" s="8"/>
      <c r="OKL40" s="8"/>
      <c r="OKM40" s="8"/>
      <c r="OKN40" s="8"/>
      <c r="OKO40" s="8"/>
      <c r="OKP40" s="8"/>
      <c r="OKQ40" s="8"/>
      <c r="OKR40" s="8"/>
      <c r="OKS40" s="8"/>
      <c r="OKT40" s="8"/>
      <c r="OKU40" s="8"/>
      <c r="OKV40" s="8"/>
      <c r="OKW40" s="8"/>
      <c r="OKX40" s="8"/>
      <c r="OKY40" s="8"/>
      <c r="OKZ40" s="8"/>
      <c r="OLA40" s="8"/>
      <c r="OLB40" s="8"/>
      <c r="OLC40" s="8"/>
      <c r="OLD40" s="8"/>
      <c r="OLE40" s="8"/>
      <c r="OLF40" s="8"/>
      <c r="OLG40" s="8"/>
      <c r="OLH40" s="8"/>
      <c r="OLI40" s="8"/>
      <c r="OLJ40" s="8"/>
      <c r="OLK40" s="8"/>
      <c r="OLL40" s="8"/>
      <c r="OLM40" s="8"/>
      <c r="OLN40" s="8"/>
      <c r="OLO40" s="8"/>
      <c r="OLP40" s="8"/>
      <c r="OLQ40" s="8"/>
      <c r="OLR40" s="8"/>
      <c r="OLS40" s="8"/>
      <c r="OLT40" s="8"/>
      <c r="OLU40" s="8"/>
      <c r="OLV40" s="8"/>
      <c r="OLW40" s="8"/>
      <c r="OLX40" s="8"/>
      <c r="OLY40" s="8"/>
      <c r="OLZ40" s="8"/>
      <c r="OMA40" s="8"/>
      <c r="OMB40" s="8"/>
      <c r="OMC40" s="8"/>
      <c r="OMD40" s="8"/>
      <c r="OME40" s="8"/>
      <c r="OMF40" s="8"/>
      <c r="OMG40" s="8"/>
      <c r="OMH40" s="8"/>
      <c r="OMI40" s="8"/>
      <c r="OMJ40" s="8"/>
      <c r="OMK40" s="8"/>
      <c r="OML40" s="8"/>
      <c r="OMM40" s="8"/>
      <c r="OMN40" s="8"/>
      <c r="OMO40" s="8"/>
      <c r="OMP40" s="8"/>
      <c r="OMQ40" s="8"/>
      <c r="OMR40" s="8"/>
      <c r="OMS40" s="8"/>
      <c r="OMT40" s="8"/>
      <c r="OMU40" s="8"/>
      <c r="OMV40" s="8"/>
      <c r="OMW40" s="8"/>
      <c r="OMX40" s="8"/>
      <c r="OMY40" s="8"/>
      <c r="OMZ40" s="8"/>
      <c r="ONA40" s="8"/>
      <c r="ONB40" s="8"/>
      <c r="ONC40" s="8"/>
      <c r="OND40" s="8"/>
      <c r="ONE40" s="8"/>
      <c r="ONF40" s="8"/>
      <c r="ONG40" s="8"/>
      <c r="ONH40" s="8"/>
      <c r="ONI40" s="8"/>
      <c r="ONJ40" s="8"/>
      <c r="ONK40" s="8"/>
      <c r="ONL40" s="8"/>
      <c r="ONM40" s="8"/>
      <c r="ONN40" s="8"/>
      <c r="ONO40" s="8"/>
      <c r="ONP40" s="8"/>
      <c r="ONQ40" s="8"/>
      <c r="ONR40" s="8"/>
      <c r="ONS40" s="8"/>
      <c r="ONT40" s="8"/>
      <c r="ONU40" s="8"/>
      <c r="ONV40" s="8"/>
      <c r="ONW40" s="8"/>
      <c r="ONX40" s="8"/>
      <c r="ONY40" s="8"/>
      <c r="ONZ40" s="8"/>
      <c r="OOA40" s="8"/>
      <c r="OOB40" s="8"/>
      <c r="OOC40" s="8"/>
      <c r="OOD40" s="8"/>
      <c r="OOE40" s="8"/>
      <c r="OOF40" s="8"/>
      <c r="OOG40" s="8"/>
      <c r="OOH40" s="8"/>
      <c r="OOI40" s="8"/>
      <c r="OOJ40" s="8"/>
      <c r="OOK40" s="8"/>
      <c r="OOL40" s="8"/>
      <c r="OOM40" s="8"/>
      <c r="OON40" s="8"/>
      <c r="OOO40" s="8"/>
      <c r="OOP40" s="8"/>
      <c r="OOQ40" s="8"/>
      <c r="OOR40" s="8"/>
      <c r="OOS40" s="8"/>
      <c r="OOT40" s="8"/>
      <c r="OOU40" s="8"/>
      <c r="OOV40" s="8"/>
      <c r="OOW40" s="8"/>
      <c r="OOX40" s="8"/>
      <c r="OOY40" s="8"/>
      <c r="OOZ40" s="8"/>
      <c r="OPA40" s="8"/>
      <c r="OPB40" s="8"/>
      <c r="OPC40" s="8"/>
      <c r="OPD40" s="8"/>
      <c r="OPE40" s="8"/>
      <c r="OPF40" s="8"/>
      <c r="OPG40" s="8"/>
      <c r="OPH40" s="8"/>
      <c r="OPI40" s="8"/>
      <c r="OPJ40" s="8"/>
      <c r="OPK40" s="8"/>
      <c r="OPL40" s="8"/>
      <c r="OPM40" s="8"/>
      <c r="OPN40" s="8"/>
      <c r="OPO40" s="8"/>
      <c r="OPP40" s="8"/>
      <c r="OPQ40" s="8"/>
      <c r="OPR40" s="8"/>
      <c r="OPS40" s="8"/>
      <c r="OPT40" s="8"/>
      <c r="OPU40" s="8"/>
      <c r="OPV40" s="8"/>
      <c r="OPW40" s="8"/>
      <c r="OPX40" s="8"/>
      <c r="OPY40" s="8"/>
      <c r="OPZ40" s="8"/>
      <c r="OQA40" s="8"/>
      <c r="OQB40" s="8"/>
      <c r="OQC40" s="8"/>
      <c r="OQD40" s="8"/>
      <c r="OQE40" s="8"/>
      <c r="OQF40" s="8"/>
      <c r="OQG40" s="8"/>
      <c r="OQH40" s="8"/>
      <c r="OQI40" s="8"/>
      <c r="OQJ40" s="8"/>
      <c r="OQK40" s="8"/>
      <c r="OQL40" s="8"/>
      <c r="OQM40" s="8"/>
      <c r="OQN40" s="8"/>
      <c r="OQO40" s="8"/>
      <c r="OQP40" s="8"/>
      <c r="OQQ40" s="8"/>
      <c r="OQR40" s="8"/>
      <c r="OQS40" s="8"/>
      <c r="OQT40" s="8"/>
      <c r="OQU40" s="8"/>
      <c r="OQV40" s="8"/>
      <c r="OQW40" s="8"/>
      <c r="OQX40" s="8"/>
      <c r="OQY40" s="8"/>
      <c r="OQZ40" s="8"/>
      <c r="ORA40" s="8"/>
      <c r="ORB40" s="8"/>
      <c r="ORC40" s="8"/>
      <c r="ORD40" s="8"/>
      <c r="ORE40" s="8"/>
      <c r="ORF40" s="8"/>
      <c r="ORG40" s="8"/>
      <c r="ORH40" s="8"/>
      <c r="ORI40" s="8"/>
      <c r="ORJ40" s="8"/>
      <c r="ORK40" s="8"/>
      <c r="ORL40" s="8"/>
      <c r="ORM40" s="8"/>
      <c r="ORN40" s="8"/>
      <c r="ORO40" s="8"/>
      <c r="ORP40" s="8"/>
      <c r="ORQ40" s="8"/>
      <c r="ORR40" s="8"/>
      <c r="ORS40" s="8"/>
      <c r="ORT40" s="8"/>
      <c r="ORU40" s="8"/>
      <c r="ORV40" s="8"/>
      <c r="ORW40" s="8"/>
      <c r="ORX40" s="8"/>
      <c r="ORY40" s="8"/>
      <c r="ORZ40" s="8"/>
      <c r="OSA40" s="8"/>
      <c r="OSB40" s="8"/>
      <c r="OSC40" s="8"/>
      <c r="OSD40" s="8"/>
      <c r="OSE40" s="8"/>
      <c r="OSF40" s="8"/>
      <c r="OSG40" s="8"/>
      <c r="OSH40" s="8"/>
      <c r="OSI40" s="8"/>
      <c r="OSJ40" s="8"/>
      <c r="OSK40" s="8"/>
      <c r="OSL40" s="8"/>
      <c r="OSM40" s="8"/>
      <c r="OSN40" s="8"/>
      <c r="OSO40" s="8"/>
      <c r="OSP40" s="8"/>
      <c r="OSQ40" s="8"/>
      <c r="OSR40" s="8"/>
      <c r="OSS40" s="8"/>
      <c r="OST40" s="8"/>
      <c r="OSU40" s="8"/>
      <c r="OSV40" s="8"/>
      <c r="OSW40" s="8"/>
      <c r="OSX40" s="8"/>
      <c r="OSY40" s="8"/>
      <c r="OSZ40" s="8"/>
      <c r="OTA40" s="8"/>
      <c r="OTB40" s="8"/>
      <c r="OTC40" s="8"/>
      <c r="OTD40" s="8"/>
      <c r="OTE40" s="8"/>
      <c r="OTF40" s="8"/>
      <c r="OTG40" s="8"/>
      <c r="OTH40" s="8"/>
      <c r="OTI40" s="8"/>
      <c r="OTJ40" s="8"/>
      <c r="OTK40" s="8"/>
      <c r="OTL40" s="8"/>
      <c r="OTM40" s="8"/>
      <c r="OTN40" s="8"/>
      <c r="OTO40" s="8"/>
      <c r="OTP40" s="8"/>
      <c r="OTQ40" s="8"/>
      <c r="OTR40" s="8"/>
      <c r="OTS40" s="8"/>
      <c r="OTT40" s="8"/>
      <c r="OTU40" s="8"/>
      <c r="OTV40" s="8"/>
      <c r="OTW40" s="8"/>
      <c r="OTX40" s="8"/>
      <c r="OTY40" s="8"/>
      <c r="OTZ40" s="8"/>
      <c r="OUA40" s="8"/>
      <c r="OUB40" s="8"/>
      <c r="OUC40" s="8"/>
      <c r="OUD40" s="8"/>
      <c r="OUE40" s="8"/>
      <c r="OUF40" s="8"/>
      <c r="OUG40" s="8"/>
      <c r="OUH40" s="8"/>
      <c r="OUI40" s="8"/>
      <c r="OUJ40" s="8"/>
      <c r="OUK40" s="8"/>
      <c r="OUL40" s="8"/>
      <c r="OUM40" s="8"/>
      <c r="OUN40" s="8"/>
      <c r="OUO40" s="8"/>
      <c r="OUP40" s="8"/>
      <c r="OUQ40" s="8"/>
      <c r="OUR40" s="8"/>
      <c r="OUS40" s="8"/>
      <c r="OUT40" s="8"/>
      <c r="OUU40" s="8"/>
      <c r="OUV40" s="8"/>
      <c r="OUW40" s="8"/>
      <c r="OUX40" s="8"/>
      <c r="OUY40" s="8"/>
      <c r="OUZ40" s="8"/>
      <c r="OVA40" s="8"/>
      <c r="OVB40" s="8"/>
      <c r="OVC40" s="8"/>
      <c r="OVD40" s="8"/>
      <c r="OVE40" s="8"/>
      <c r="OVF40" s="8"/>
      <c r="OVG40" s="8"/>
      <c r="OVH40" s="8"/>
      <c r="OVI40" s="8"/>
      <c r="OVJ40" s="8"/>
      <c r="OVK40" s="8"/>
      <c r="OVL40" s="8"/>
      <c r="OVM40" s="8"/>
      <c r="OVN40" s="8"/>
      <c r="OVO40" s="8"/>
      <c r="OVP40" s="8"/>
      <c r="OVQ40" s="8"/>
      <c r="OVR40" s="8"/>
      <c r="OVS40" s="8"/>
      <c r="OVT40" s="8"/>
      <c r="OVU40" s="8"/>
      <c r="OVV40" s="8"/>
      <c r="OVW40" s="8"/>
      <c r="OVX40" s="8"/>
      <c r="OVY40" s="8"/>
      <c r="OVZ40" s="8"/>
      <c r="OWA40" s="8"/>
      <c r="OWB40" s="8"/>
      <c r="OWC40" s="8"/>
      <c r="OWD40" s="8"/>
      <c r="OWE40" s="8"/>
      <c r="OWF40" s="8"/>
      <c r="OWG40" s="8"/>
      <c r="OWH40" s="8"/>
      <c r="OWI40" s="8"/>
      <c r="OWJ40" s="8"/>
      <c r="OWK40" s="8"/>
      <c r="OWL40" s="8"/>
      <c r="OWM40" s="8"/>
      <c r="OWN40" s="8"/>
      <c r="OWO40" s="8"/>
      <c r="OWP40" s="8"/>
      <c r="OWQ40" s="8"/>
      <c r="OWR40" s="8"/>
      <c r="OWS40" s="8"/>
      <c r="OWT40" s="8"/>
      <c r="OWU40" s="8"/>
      <c r="OWV40" s="8"/>
      <c r="OWW40" s="8"/>
      <c r="OWX40" s="8"/>
      <c r="OWY40" s="8"/>
      <c r="OWZ40" s="8"/>
      <c r="OXA40" s="8"/>
      <c r="OXB40" s="8"/>
      <c r="OXC40" s="8"/>
      <c r="OXD40" s="8"/>
      <c r="OXE40" s="8"/>
      <c r="OXF40" s="8"/>
      <c r="OXG40" s="8"/>
      <c r="OXH40" s="8"/>
      <c r="OXI40" s="8"/>
      <c r="OXJ40" s="8"/>
      <c r="OXK40" s="8"/>
      <c r="OXL40" s="8"/>
      <c r="OXM40" s="8"/>
      <c r="OXN40" s="8"/>
      <c r="OXO40" s="8"/>
      <c r="OXP40" s="8"/>
      <c r="OXQ40" s="8"/>
      <c r="OXR40" s="8"/>
      <c r="OXS40" s="8"/>
      <c r="OXT40" s="8"/>
      <c r="OXU40" s="8"/>
      <c r="OXV40" s="8"/>
      <c r="OXW40" s="8"/>
      <c r="OXX40" s="8"/>
      <c r="OXY40" s="8"/>
      <c r="OXZ40" s="8"/>
      <c r="OYA40" s="8"/>
      <c r="OYB40" s="8"/>
      <c r="OYC40" s="8"/>
      <c r="OYD40" s="8"/>
      <c r="OYE40" s="8"/>
      <c r="OYF40" s="8"/>
      <c r="OYG40" s="8"/>
      <c r="OYH40" s="8"/>
      <c r="OYI40" s="8"/>
      <c r="OYJ40" s="8"/>
      <c r="OYK40" s="8"/>
      <c r="OYL40" s="8"/>
      <c r="OYM40" s="8"/>
      <c r="OYN40" s="8"/>
      <c r="OYO40" s="8"/>
      <c r="OYP40" s="8"/>
      <c r="OYQ40" s="8"/>
      <c r="OYR40" s="8"/>
      <c r="OYS40" s="8"/>
      <c r="OYT40" s="8"/>
      <c r="OYU40" s="8"/>
      <c r="OYV40" s="8"/>
      <c r="OYW40" s="8"/>
      <c r="OYX40" s="8"/>
      <c r="OYY40" s="8"/>
      <c r="OYZ40" s="8"/>
      <c r="OZA40" s="8"/>
      <c r="OZB40" s="8"/>
      <c r="OZC40" s="8"/>
      <c r="OZD40" s="8"/>
      <c r="OZE40" s="8"/>
      <c r="OZF40" s="8"/>
      <c r="OZG40" s="8"/>
      <c r="OZH40" s="8"/>
      <c r="OZI40" s="8"/>
      <c r="OZJ40" s="8"/>
      <c r="OZK40" s="8"/>
      <c r="OZL40" s="8"/>
      <c r="OZM40" s="8"/>
      <c r="OZN40" s="8"/>
      <c r="OZO40" s="8"/>
      <c r="OZP40" s="8"/>
      <c r="OZQ40" s="8"/>
      <c r="OZR40" s="8"/>
      <c r="OZS40" s="8"/>
      <c r="OZT40" s="8"/>
      <c r="OZU40" s="8"/>
      <c r="OZV40" s="8"/>
      <c r="OZW40" s="8"/>
      <c r="OZX40" s="8"/>
      <c r="OZY40" s="8"/>
      <c r="OZZ40" s="8"/>
      <c r="PAA40" s="8"/>
      <c r="PAB40" s="8"/>
      <c r="PAC40" s="8"/>
      <c r="PAD40" s="8"/>
      <c r="PAE40" s="8"/>
      <c r="PAF40" s="8"/>
      <c r="PAG40" s="8"/>
      <c r="PAH40" s="8"/>
      <c r="PAI40" s="8"/>
      <c r="PAJ40" s="8"/>
      <c r="PAK40" s="8"/>
      <c r="PAL40" s="8"/>
      <c r="PAM40" s="8"/>
      <c r="PAN40" s="8"/>
      <c r="PAO40" s="8"/>
      <c r="PAP40" s="8"/>
      <c r="PAQ40" s="8"/>
      <c r="PAR40" s="8"/>
      <c r="PAS40" s="8"/>
      <c r="PAT40" s="8"/>
      <c r="PAU40" s="8"/>
      <c r="PAV40" s="8"/>
      <c r="PAW40" s="8"/>
      <c r="PAX40" s="8"/>
      <c r="PAY40" s="8"/>
      <c r="PAZ40" s="8"/>
      <c r="PBA40" s="8"/>
      <c r="PBB40" s="8"/>
      <c r="PBC40" s="8"/>
      <c r="PBD40" s="8"/>
      <c r="PBE40" s="8"/>
      <c r="PBF40" s="8"/>
      <c r="PBG40" s="8"/>
      <c r="PBH40" s="8"/>
      <c r="PBI40" s="8"/>
      <c r="PBJ40" s="8"/>
      <c r="PBK40" s="8"/>
      <c r="PBL40" s="8"/>
      <c r="PBM40" s="8"/>
      <c r="PBN40" s="8"/>
      <c r="PBO40" s="8"/>
      <c r="PBP40" s="8"/>
      <c r="PBQ40" s="8"/>
      <c r="PBR40" s="8"/>
      <c r="PBS40" s="8"/>
      <c r="PBT40" s="8"/>
      <c r="PBU40" s="8"/>
      <c r="PBV40" s="8"/>
      <c r="PBW40" s="8"/>
      <c r="PBX40" s="8"/>
      <c r="PBY40" s="8"/>
      <c r="PBZ40" s="8"/>
      <c r="PCA40" s="8"/>
      <c r="PCB40" s="8"/>
      <c r="PCC40" s="8"/>
      <c r="PCD40" s="8"/>
      <c r="PCE40" s="8"/>
      <c r="PCF40" s="8"/>
      <c r="PCG40" s="8"/>
      <c r="PCH40" s="8"/>
      <c r="PCI40" s="8"/>
      <c r="PCJ40" s="8"/>
      <c r="PCK40" s="8"/>
      <c r="PCL40" s="8"/>
      <c r="PCM40" s="8"/>
      <c r="PCN40" s="8"/>
      <c r="PCO40" s="8"/>
      <c r="PCP40" s="8"/>
      <c r="PCQ40" s="8"/>
      <c r="PCR40" s="8"/>
      <c r="PCS40" s="8"/>
      <c r="PCT40" s="8"/>
      <c r="PCU40" s="8"/>
      <c r="PCV40" s="8"/>
      <c r="PCW40" s="8"/>
      <c r="PCX40" s="8"/>
      <c r="PCY40" s="8"/>
      <c r="PCZ40" s="8"/>
      <c r="PDA40" s="8"/>
      <c r="PDB40" s="8"/>
      <c r="PDC40" s="8"/>
      <c r="PDD40" s="8"/>
      <c r="PDE40" s="8"/>
      <c r="PDF40" s="8"/>
      <c r="PDG40" s="8"/>
      <c r="PDH40" s="8"/>
      <c r="PDI40" s="8"/>
      <c r="PDJ40" s="8"/>
      <c r="PDK40" s="8"/>
      <c r="PDL40" s="8"/>
      <c r="PDM40" s="8"/>
      <c r="PDN40" s="8"/>
      <c r="PDO40" s="8"/>
      <c r="PDP40" s="8"/>
      <c r="PDQ40" s="8"/>
      <c r="PDR40" s="8"/>
      <c r="PDS40" s="8"/>
      <c r="PDT40" s="8"/>
      <c r="PDU40" s="8"/>
      <c r="PDV40" s="8"/>
      <c r="PDW40" s="8"/>
      <c r="PDX40" s="8"/>
      <c r="PDY40" s="8"/>
      <c r="PDZ40" s="8"/>
      <c r="PEA40" s="8"/>
      <c r="PEB40" s="8"/>
      <c r="PEC40" s="8"/>
      <c r="PED40" s="8"/>
      <c r="PEE40" s="8"/>
      <c r="PEF40" s="8"/>
      <c r="PEG40" s="8"/>
      <c r="PEH40" s="8"/>
      <c r="PEI40" s="8"/>
      <c r="PEJ40" s="8"/>
      <c r="PEK40" s="8"/>
      <c r="PEL40" s="8"/>
      <c r="PEM40" s="8"/>
      <c r="PEN40" s="8"/>
      <c r="PEO40" s="8"/>
      <c r="PEP40" s="8"/>
      <c r="PEQ40" s="8"/>
      <c r="PER40" s="8"/>
      <c r="PES40" s="8"/>
      <c r="PET40" s="8"/>
      <c r="PEU40" s="8"/>
      <c r="PEV40" s="8"/>
      <c r="PEW40" s="8"/>
      <c r="PEX40" s="8"/>
      <c r="PEY40" s="8"/>
      <c r="PEZ40" s="8"/>
      <c r="PFA40" s="8"/>
      <c r="PFB40" s="8"/>
      <c r="PFC40" s="8"/>
      <c r="PFD40" s="8"/>
      <c r="PFE40" s="8"/>
      <c r="PFF40" s="8"/>
      <c r="PFG40" s="8"/>
      <c r="PFH40" s="8"/>
      <c r="PFI40" s="8"/>
      <c r="PFJ40" s="8"/>
      <c r="PFK40" s="8"/>
      <c r="PFL40" s="8"/>
      <c r="PFM40" s="8"/>
      <c r="PFN40" s="8"/>
      <c r="PFO40" s="8"/>
      <c r="PFP40" s="8"/>
      <c r="PFQ40" s="8"/>
      <c r="PFR40" s="8"/>
      <c r="PFS40" s="8"/>
      <c r="PFT40" s="8"/>
      <c r="PFU40" s="8"/>
      <c r="PFV40" s="8"/>
      <c r="PFW40" s="8"/>
      <c r="PFX40" s="8"/>
      <c r="PFY40" s="8"/>
      <c r="PFZ40" s="8"/>
      <c r="PGA40" s="8"/>
      <c r="PGB40" s="8"/>
      <c r="PGC40" s="8"/>
      <c r="PGD40" s="8"/>
      <c r="PGE40" s="8"/>
      <c r="PGF40" s="8"/>
      <c r="PGG40" s="8"/>
      <c r="PGH40" s="8"/>
      <c r="PGI40" s="8"/>
      <c r="PGJ40" s="8"/>
      <c r="PGK40" s="8"/>
      <c r="PGL40" s="8"/>
      <c r="PGM40" s="8"/>
      <c r="PGN40" s="8"/>
      <c r="PGO40" s="8"/>
      <c r="PGP40" s="8"/>
      <c r="PGQ40" s="8"/>
      <c r="PGR40" s="8"/>
      <c r="PGS40" s="8"/>
      <c r="PGT40" s="8"/>
      <c r="PGU40" s="8"/>
      <c r="PGV40" s="8"/>
      <c r="PGW40" s="8"/>
      <c r="PGX40" s="8"/>
      <c r="PGY40" s="8"/>
      <c r="PGZ40" s="8"/>
      <c r="PHA40" s="8"/>
      <c r="PHB40" s="8"/>
      <c r="PHC40" s="8"/>
      <c r="PHD40" s="8"/>
      <c r="PHE40" s="8"/>
      <c r="PHF40" s="8"/>
      <c r="PHG40" s="8"/>
      <c r="PHH40" s="8"/>
      <c r="PHI40" s="8"/>
      <c r="PHJ40" s="8"/>
      <c r="PHK40" s="8"/>
      <c r="PHL40" s="8"/>
      <c r="PHM40" s="8"/>
      <c r="PHN40" s="8"/>
      <c r="PHO40" s="8"/>
      <c r="PHP40" s="8"/>
      <c r="PHQ40" s="8"/>
      <c r="PHR40" s="8"/>
      <c r="PHS40" s="8"/>
      <c r="PHT40" s="8"/>
      <c r="PHU40" s="8"/>
      <c r="PHV40" s="8"/>
      <c r="PHW40" s="8"/>
      <c r="PHX40" s="8"/>
      <c r="PHY40" s="8"/>
      <c r="PHZ40" s="8"/>
      <c r="PIA40" s="8"/>
      <c r="PIB40" s="8"/>
      <c r="PIC40" s="8"/>
      <c r="PID40" s="8"/>
      <c r="PIE40" s="8"/>
      <c r="PIF40" s="8"/>
      <c r="PIG40" s="8"/>
      <c r="PIH40" s="8"/>
      <c r="PII40" s="8"/>
      <c r="PIJ40" s="8"/>
      <c r="PIK40" s="8"/>
      <c r="PIL40" s="8"/>
      <c r="PIM40" s="8"/>
      <c r="PIN40" s="8"/>
      <c r="PIO40" s="8"/>
      <c r="PIP40" s="8"/>
      <c r="PIQ40" s="8"/>
      <c r="PIR40" s="8"/>
      <c r="PIS40" s="8"/>
      <c r="PIT40" s="8"/>
      <c r="PIU40" s="8"/>
      <c r="PIV40" s="8"/>
      <c r="PIW40" s="8"/>
      <c r="PIX40" s="8"/>
      <c r="PIY40" s="8"/>
      <c r="PIZ40" s="8"/>
      <c r="PJA40" s="8"/>
      <c r="PJB40" s="8"/>
      <c r="PJC40" s="8"/>
      <c r="PJD40" s="8"/>
      <c r="PJE40" s="8"/>
      <c r="PJF40" s="8"/>
      <c r="PJG40" s="8"/>
      <c r="PJH40" s="8"/>
      <c r="PJI40" s="8"/>
      <c r="PJJ40" s="8"/>
      <c r="PJK40" s="8"/>
      <c r="PJL40" s="8"/>
      <c r="PJM40" s="8"/>
      <c r="PJN40" s="8"/>
      <c r="PJO40" s="8"/>
      <c r="PJP40" s="8"/>
      <c r="PJQ40" s="8"/>
      <c r="PJR40" s="8"/>
      <c r="PJS40" s="8"/>
      <c r="PJT40" s="8"/>
      <c r="PJU40" s="8"/>
      <c r="PJV40" s="8"/>
      <c r="PJW40" s="8"/>
      <c r="PJX40" s="8"/>
      <c r="PJY40" s="8"/>
      <c r="PJZ40" s="8"/>
      <c r="PKA40" s="8"/>
      <c r="PKB40" s="8"/>
      <c r="PKC40" s="8"/>
      <c r="PKD40" s="8"/>
      <c r="PKE40" s="8"/>
      <c r="PKF40" s="8"/>
      <c r="PKG40" s="8"/>
      <c r="PKH40" s="8"/>
      <c r="PKI40" s="8"/>
      <c r="PKJ40" s="8"/>
      <c r="PKK40" s="8"/>
      <c r="PKL40" s="8"/>
      <c r="PKM40" s="8"/>
      <c r="PKN40" s="8"/>
      <c r="PKO40" s="8"/>
      <c r="PKP40" s="8"/>
      <c r="PKQ40" s="8"/>
      <c r="PKR40" s="8"/>
      <c r="PKS40" s="8"/>
      <c r="PKT40" s="8"/>
      <c r="PKU40" s="8"/>
      <c r="PKV40" s="8"/>
      <c r="PKW40" s="8"/>
      <c r="PKX40" s="8"/>
      <c r="PKY40" s="8"/>
      <c r="PKZ40" s="8"/>
      <c r="PLA40" s="8"/>
      <c r="PLB40" s="8"/>
      <c r="PLC40" s="8"/>
      <c r="PLD40" s="8"/>
      <c r="PLE40" s="8"/>
      <c r="PLF40" s="8"/>
      <c r="PLG40" s="8"/>
      <c r="PLH40" s="8"/>
      <c r="PLI40" s="8"/>
      <c r="PLJ40" s="8"/>
      <c r="PLK40" s="8"/>
      <c r="PLL40" s="8"/>
      <c r="PLM40" s="8"/>
      <c r="PLN40" s="8"/>
      <c r="PLO40" s="8"/>
      <c r="PLP40" s="8"/>
      <c r="PLQ40" s="8"/>
      <c r="PLR40" s="8"/>
      <c r="PLS40" s="8"/>
      <c r="PLT40" s="8"/>
      <c r="PLU40" s="8"/>
      <c r="PLV40" s="8"/>
      <c r="PLW40" s="8"/>
      <c r="PLX40" s="8"/>
      <c r="PLY40" s="8"/>
      <c r="PLZ40" s="8"/>
      <c r="PMA40" s="8"/>
      <c r="PMB40" s="8"/>
      <c r="PMC40" s="8"/>
      <c r="PMD40" s="8"/>
      <c r="PME40" s="8"/>
      <c r="PMF40" s="8"/>
      <c r="PMG40" s="8"/>
      <c r="PMH40" s="8"/>
      <c r="PMI40" s="8"/>
      <c r="PMJ40" s="8"/>
      <c r="PMK40" s="8"/>
      <c r="PML40" s="8"/>
      <c r="PMM40" s="8"/>
      <c r="PMN40" s="8"/>
      <c r="PMO40" s="8"/>
      <c r="PMP40" s="8"/>
      <c r="PMQ40" s="8"/>
      <c r="PMR40" s="8"/>
      <c r="PMS40" s="8"/>
      <c r="PMT40" s="8"/>
      <c r="PMU40" s="8"/>
      <c r="PMV40" s="8"/>
      <c r="PMW40" s="8"/>
      <c r="PMX40" s="8"/>
      <c r="PMY40" s="8"/>
      <c r="PMZ40" s="8"/>
      <c r="PNA40" s="8"/>
      <c r="PNB40" s="8"/>
      <c r="PNC40" s="8"/>
      <c r="PND40" s="8"/>
      <c r="PNE40" s="8"/>
      <c r="PNF40" s="8"/>
      <c r="PNG40" s="8"/>
      <c r="PNH40" s="8"/>
      <c r="PNI40" s="8"/>
      <c r="PNJ40" s="8"/>
      <c r="PNK40" s="8"/>
      <c r="PNL40" s="8"/>
      <c r="PNM40" s="8"/>
      <c r="PNN40" s="8"/>
      <c r="PNO40" s="8"/>
      <c r="PNP40" s="8"/>
      <c r="PNQ40" s="8"/>
      <c r="PNR40" s="8"/>
      <c r="PNS40" s="8"/>
      <c r="PNT40" s="8"/>
      <c r="PNU40" s="8"/>
      <c r="PNV40" s="8"/>
      <c r="PNW40" s="8"/>
      <c r="PNX40" s="8"/>
      <c r="PNY40" s="8"/>
      <c r="PNZ40" s="8"/>
      <c r="POA40" s="8"/>
      <c r="POB40" s="8"/>
      <c r="POC40" s="8"/>
      <c r="POD40" s="8"/>
      <c r="POE40" s="8"/>
      <c r="POF40" s="8"/>
      <c r="POG40" s="8"/>
      <c r="POH40" s="8"/>
      <c r="POI40" s="8"/>
      <c r="POJ40" s="8"/>
      <c r="POK40" s="8"/>
      <c r="POL40" s="8"/>
      <c r="POM40" s="8"/>
      <c r="PON40" s="8"/>
      <c r="POO40" s="8"/>
      <c r="POP40" s="8"/>
      <c r="POQ40" s="8"/>
      <c r="POR40" s="8"/>
      <c r="POS40" s="8"/>
      <c r="POT40" s="8"/>
      <c r="POU40" s="8"/>
      <c r="POV40" s="8"/>
      <c r="POW40" s="8"/>
      <c r="POX40" s="8"/>
      <c r="POY40" s="8"/>
      <c r="POZ40" s="8"/>
      <c r="PPA40" s="8"/>
      <c r="PPB40" s="8"/>
      <c r="PPC40" s="8"/>
      <c r="PPD40" s="8"/>
      <c r="PPE40" s="8"/>
      <c r="PPF40" s="8"/>
      <c r="PPG40" s="8"/>
      <c r="PPH40" s="8"/>
      <c r="PPI40" s="8"/>
      <c r="PPJ40" s="8"/>
      <c r="PPK40" s="8"/>
      <c r="PPL40" s="8"/>
      <c r="PPM40" s="8"/>
      <c r="PPN40" s="8"/>
      <c r="PPO40" s="8"/>
      <c r="PPP40" s="8"/>
      <c r="PPQ40" s="8"/>
      <c r="PPR40" s="8"/>
      <c r="PPS40" s="8"/>
      <c r="PPT40" s="8"/>
      <c r="PPU40" s="8"/>
      <c r="PPV40" s="8"/>
      <c r="PPW40" s="8"/>
      <c r="PPX40" s="8"/>
      <c r="PPY40" s="8"/>
      <c r="PPZ40" s="8"/>
      <c r="PQA40" s="8"/>
      <c r="PQB40" s="8"/>
      <c r="PQC40" s="8"/>
      <c r="PQD40" s="8"/>
      <c r="PQE40" s="8"/>
      <c r="PQF40" s="8"/>
      <c r="PQG40" s="8"/>
      <c r="PQH40" s="8"/>
      <c r="PQI40" s="8"/>
      <c r="PQJ40" s="8"/>
      <c r="PQK40" s="8"/>
      <c r="PQL40" s="8"/>
      <c r="PQM40" s="8"/>
      <c r="PQN40" s="8"/>
      <c r="PQO40" s="8"/>
      <c r="PQP40" s="8"/>
      <c r="PQQ40" s="8"/>
      <c r="PQR40" s="8"/>
      <c r="PQS40" s="8"/>
      <c r="PQT40" s="8"/>
      <c r="PQU40" s="8"/>
      <c r="PQV40" s="8"/>
      <c r="PQW40" s="8"/>
      <c r="PQX40" s="8"/>
      <c r="PQY40" s="8"/>
      <c r="PQZ40" s="8"/>
      <c r="PRA40" s="8"/>
      <c r="PRB40" s="8"/>
      <c r="PRC40" s="8"/>
      <c r="PRD40" s="8"/>
      <c r="PRE40" s="8"/>
      <c r="PRF40" s="8"/>
      <c r="PRG40" s="8"/>
      <c r="PRH40" s="8"/>
      <c r="PRI40" s="8"/>
      <c r="PRJ40" s="8"/>
      <c r="PRK40" s="8"/>
      <c r="PRL40" s="8"/>
      <c r="PRM40" s="8"/>
      <c r="PRN40" s="8"/>
      <c r="PRO40" s="8"/>
      <c r="PRP40" s="8"/>
      <c r="PRQ40" s="8"/>
      <c r="PRR40" s="8"/>
      <c r="PRS40" s="8"/>
      <c r="PRT40" s="8"/>
      <c r="PRU40" s="8"/>
      <c r="PRV40" s="8"/>
      <c r="PRW40" s="8"/>
      <c r="PRX40" s="8"/>
      <c r="PRY40" s="8"/>
      <c r="PRZ40" s="8"/>
      <c r="PSA40" s="8"/>
      <c r="PSB40" s="8"/>
      <c r="PSC40" s="8"/>
      <c r="PSD40" s="8"/>
      <c r="PSE40" s="8"/>
      <c r="PSF40" s="8"/>
      <c r="PSG40" s="8"/>
      <c r="PSH40" s="8"/>
      <c r="PSI40" s="8"/>
      <c r="PSJ40" s="8"/>
      <c r="PSK40" s="8"/>
      <c r="PSL40" s="8"/>
      <c r="PSM40" s="8"/>
      <c r="PSN40" s="8"/>
      <c r="PSO40" s="8"/>
      <c r="PSP40" s="8"/>
      <c r="PSQ40" s="8"/>
      <c r="PSR40" s="8"/>
      <c r="PSS40" s="8"/>
      <c r="PST40" s="8"/>
      <c r="PSU40" s="8"/>
      <c r="PSV40" s="8"/>
      <c r="PSW40" s="8"/>
      <c r="PSX40" s="8"/>
      <c r="PSY40" s="8"/>
      <c r="PSZ40" s="8"/>
      <c r="PTA40" s="8"/>
      <c r="PTB40" s="8"/>
      <c r="PTC40" s="8"/>
      <c r="PTD40" s="8"/>
      <c r="PTE40" s="8"/>
      <c r="PTF40" s="8"/>
      <c r="PTG40" s="8"/>
      <c r="PTH40" s="8"/>
      <c r="PTI40" s="8"/>
      <c r="PTJ40" s="8"/>
      <c r="PTK40" s="8"/>
      <c r="PTL40" s="8"/>
      <c r="PTM40" s="8"/>
      <c r="PTN40" s="8"/>
      <c r="PTO40" s="8"/>
      <c r="PTP40" s="8"/>
      <c r="PTQ40" s="8"/>
      <c r="PTR40" s="8"/>
      <c r="PTS40" s="8"/>
      <c r="PTT40" s="8"/>
      <c r="PTU40" s="8"/>
      <c r="PTV40" s="8"/>
      <c r="PTW40" s="8"/>
      <c r="PTX40" s="8"/>
      <c r="PTY40" s="8"/>
      <c r="PTZ40" s="8"/>
      <c r="PUA40" s="8"/>
      <c r="PUB40" s="8"/>
      <c r="PUC40" s="8"/>
      <c r="PUD40" s="8"/>
      <c r="PUE40" s="8"/>
      <c r="PUF40" s="8"/>
      <c r="PUG40" s="8"/>
      <c r="PUH40" s="8"/>
      <c r="PUI40" s="8"/>
      <c r="PUJ40" s="8"/>
      <c r="PUK40" s="8"/>
      <c r="PUL40" s="8"/>
      <c r="PUM40" s="8"/>
      <c r="PUN40" s="8"/>
      <c r="PUO40" s="8"/>
      <c r="PUP40" s="8"/>
      <c r="PUQ40" s="8"/>
      <c r="PUR40" s="8"/>
      <c r="PUS40" s="8"/>
      <c r="PUT40" s="8"/>
      <c r="PUU40" s="8"/>
      <c r="PUV40" s="8"/>
      <c r="PUW40" s="8"/>
      <c r="PUX40" s="8"/>
      <c r="PUY40" s="8"/>
      <c r="PUZ40" s="8"/>
      <c r="PVA40" s="8"/>
      <c r="PVB40" s="8"/>
      <c r="PVC40" s="8"/>
      <c r="PVD40" s="8"/>
      <c r="PVE40" s="8"/>
      <c r="PVF40" s="8"/>
      <c r="PVG40" s="8"/>
      <c r="PVH40" s="8"/>
      <c r="PVI40" s="8"/>
      <c r="PVJ40" s="8"/>
      <c r="PVK40" s="8"/>
      <c r="PVL40" s="8"/>
      <c r="PVM40" s="8"/>
      <c r="PVN40" s="8"/>
      <c r="PVO40" s="8"/>
      <c r="PVP40" s="8"/>
      <c r="PVQ40" s="8"/>
      <c r="PVR40" s="8"/>
      <c r="PVS40" s="8"/>
      <c r="PVT40" s="8"/>
      <c r="PVU40" s="8"/>
      <c r="PVV40" s="8"/>
      <c r="PVW40" s="8"/>
      <c r="PVX40" s="8"/>
      <c r="PVY40" s="8"/>
      <c r="PVZ40" s="8"/>
      <c r="PWA40" s="8"/>
      <c r="PWB40" s="8"/>
      <c r="PWC40" s="8"/>
      <c r="PWD40" s="8"/>
      <c r="PWE40" s="8"/>
      <c r="PWF40" s="8"/>
      <c r="PWG40" s="8"/>
      <c r="PWH40" s="8"/>
      <c r="PWI40" s="8"/>
      <c r="PWJ40" s="8"/>
      <c r="PWK40" s="8"/>
      <c r="PWL40" s="8"/>
      <c r="PWM40" s="8"/>
      <c r="PWN40" s="8"/>
      <c r="PWO40" s="8"/>
      <c r="PWP40" s="8"/>
      <c r="PWQ40" s="8"/>
      <c r="PWR40" s="8"/>
      <c r="PWS40" s="8"/>
      <c r="PWT40" s="8"/>
      <c r="PWU40" s="8"/>
      <c r="PWV40" s="8"/>
      <c r="PWW40" s="8"/>
      <c r="PWX40" s="8"/>
      <c r="PWY40" s="8"/>
      <c r="PWZ40" s="8"/>
      <c r="PXA40" s="8"/>
      <c r="PXB40" s="8"/>
      <c r="PXC40" s="8"/>
      <c r="PXD40" s="8"/>
      <c r="PXE40" s="8"/>
      <c r="PXF40" s="8"/>
      <c r="PXG40" s="8"/>
      <c r="PXH40" s="8"/>
      <c r="PXI40" s="8"/>
      <c r="PXJ40" s="8"/>
      <c r="PXK40" s="8"/>
      <c r="PXL40" s="8"/>
      <c r="PXM40" s="8"/>
      <c r="PXN40" s="8"/>
      <c r="PXO40" s="8"/>
      <c r="PXP40" s="8"/>
      <c r="PXQ40" s="8"/>
      <c r="PXR40" s="8"/>
      <c r="PXS40" s="8"/>
      <c r="PXT40" s="8"/>
      <c r="PXU40" s="8"/>
      <c r="PXV40" s="8"/>
      <c r="PXW40" s="8"/>
      <c r="PXX40" s="8"/>
      <c r="PXY40" s="8"/>
      <c r="PXZ40" s="8"/>
      <c r="PYA40" s="8"/>
      <c r="PYB40" s="8"/>
      <c r="PYC40" s="8"/>
      <c r="PYD40" s="8"/>
      <c r="PYE40" s="8"/>
      <c r="PYF40" s="8"/>
      <c r="PYG40" s="8"/>
      <c r="PYH40" s="8"/>
      <c r="PYI40" s="8"/>
      <c r="PYJ40" s="8"/>
      <c r="PYK40" s="8"/>
      <c r="PYL40" s="8"/>
      <c r="PYM40" s="8"/>
      <c r="PYN40" s="8"/>
      <c r="PYO40" s="8"/>
      <c r="PYP40" s="8"/>
      <c r="PYQ40" s="8"/>
      <c r="PYR40" s="8"/>
      <c r="PYS40" s="8"/>
      <c r="PYT40" s="8"/>
      <c r="PYU40" s="8"/>
      <c r="PYV40" s="8"/>
      <c r="PYW40" s="8"/>
      <c r="PYX40" s="8"/>
      <c r="PYY40" s="8"/>
      <c r="PYZ40" s="8"/>
      <c r="PZA40" s="8"/>
      <c r="PZB40" s="8"/>
      <c r="PZC40" s="8"/>
      <c r="PZD40" s="8"/>
      <c r="PZE40" s="8"/>
      <c r="PZF40" s="8"/>
      <c r="PZG40" s="8"/>
      <c r="PZH40" s="8"/>
      <c r="PZI40" s="8"/>
      <c r="PZJ40" s="8"/>
      <c r="PZK40" s="8"/>
      <c r="PZL40" s="8"/>
      <c r="PZM40" s="8"/>
      <c r="PZN40" s="8"/>
      <c r="PZO40" s="8"/>
      <c r="PZP40" s="8"/>
      <c r="PZQ40" s="8"/>
      <c r="PZR40" s="8"/>
      <c r="PZS40" s="8"/>
      <c r="PZT40" s="8"/>
      <c r="PZU40" s="8"/>
      <c r="PZV40" s="8"/>
      <c r="PZW40" s="8"/>
      <c r="PZX40" s="8"/>
      <c r="PZY40" s="8"/>
      <c r="PZZ40" s="8"/>
      <c r="QAA40" s="8"/>
      <c r="QAB40" s="8"/>
      <c r="QAC40" s="8"/>
      <c r="QAD40" s="8"/>
      <c r="QAE40" s="8"/>
      <c r="QAF40" s="8"/>
      <c r="QAG40" s="8"/>
      <c r="QAH40" s="8"/>
      <c r="QAI40" s="8"/>
      <c r="QAJ40" s="8"/>
      <c r="QAK40" s="8"/>
      <c r="QAL40" s="8"/>
      <c r="QAM40" s="8"/>
      <c r="QAN40" s="8"/>
      <c r="QAO40" s="8"/>
      <c r="QAP40" s="8"/>
      <c r="QAQ40" s="8"/>
      <c r="QAR40" s="8"/>
      <c r="QAS40" s="8"/>
      <c r="QAT40" s="8"/>
      <c r="QAU40" s="8"/>
      <c r="QAV40" s="8"/>
      <c r="QAW40" s="8"/>
      <c r="QAX40" s="8"/>
      <c r="QAY40" s="8"/>
      <c r="QAZ40" s="8"/>
      <c r="QBA40" s="8"/>
      <c r="QBB40" s="8"/>
      <c r="QBC40" s="8"/>
      <c r="QBD40" s="8"/>
      <c r="QBE40" s="8"/>
      <c r="QBF40" s="8"/>
      <c r="QBG40" s="8"/>
      <c r="QBH40" s="8"/>
      <c r="QBI40" s="8"/>
      <c r="QBJ40" s="8"/>
      <c r="QBK40" s="8"/>
      <c r="QBL40" s="8"/>
      <c r="QBM40" s="8"/>
      <c r="QBN40" s="8"/>
      <c r="QBO40" s="8"/>
      <c r="QBP40" s="8"/>
      <c r="QBQ40" s="8"/>
      <c r="QBR40" s="8"/>
      <c r="QBS40" s="8"/>
      <c r="QBT40" s="8"/>
      <c r="QBU40" s="8"/>
      <c r="QBV40" s="8"/>
      <c r="QBW40" s="8"/>
      <c r="QBX40" s="8"/>
      <c r="QBY40" s="8"/>
      <c r="QBZ40" s="8"/>
      <c r="QCA40" s="8"/>
      <c r="QCB40" s="8"/>
      <c r="QCC40" s="8"/>
      <c r="QCD40" s="8"/>
      <c r="QCE40" s="8"/>
      <c r="QCF40" s="8"/>
      <c r="QCG40" s="8"/>
      <c r="QCH40" s="8"/>
      <c r="QCI40" s="8"/>
      <c r="QCJ40" s="8"/>
      <c r="QCK40" s="8"/>
      <c r="QCL40" s="8"/>
      <c r="QCM40" s="8"/>
      <c r="QCN40" s="8"/>
      <c r="QCO40" s="8"/>
      <c r="QCP40" s="8"/>
      <c r="QCQ40" s="8"/>
      <c r="QCR40" s="8"/>
      <c r="QCS40" s="8"/>
      <c r="QCT40" s="8"/>
      <c r="QCU40" s="8"/>
      <c r="QCV40" s="8"/>
      <c r="QCW40" s="8"/>
      <c r="QCX40" s="8"/>
      <c r="QCY40" s="8"/>
      <c r="QCZ40" s="8"/>
      <c r="QDA40" s="8"/>
      <c r="QDB40" s="8"/>
      <c r="QDC40" s="8"/>
      <c r="QDD40" s="8"/>
      <c r="QDE40" s="8"/>
      <c r="QDF40" s="8"/>
      <c r="QDG40" s="8"/>
      <c r="QDH40" s="8"/>
      <c r="QDI40" s="8"/>
      <c r="QDJ40" s="8"/>
      <c r="QDK40" s="8"/>
      <c r="QDL40" s="8"/>
      <c r="QDM40" s="8"/>
      <c r="QDN40" s="8"/>
      <c r="QDO40" s="8"/>
      <c r="QDP40" s="8"/>
      <c r="QDQ40" s="8"/>
      <c r="QDR40" s="8"/>
      <c r="QDS40" s="8"/>
      <c r="QDT40" s="8"/>
      <c r="QDU40" s="8"/>
      <c r="QDV40" s="8"/>
      <c r="QDW40" s="8"/>
      <c r="QDX40" s="8"/>
      <c r="QDY40" s="8"/>
      <c r="QDZ40" s="8"/>
      <c r="QEA40" s="8"/>
      <c r="QEB40" s="8"/>
      <c r="QEC40" s="8"/>
      <c r="QED40" s="8"/>
      <c r="QEE40" s="8"/>
      <c r="QEF40" s="8"/>
      <c r="QEG40" s="8"/>
      <c r="QEH40" s="8"/>
      <c r="QEI40" s="8"/>
      <c r="QEJ40" s="8"/>
      <c r="QEK40" s="8"/>
      <c r="QEL40" s="8"/>
      <c r="QEM40" s="8"/>
      <c r="QEN40" s="8"/>
      <c r="QEO40" s="8"/>
      <c r="QEP40" s="8"/>
      <c r="QEQ40" s="8"/>
      <c r="QER40" s="8"/>
      <c r="QES40" s="8"/>
      <c r="QET40" s="8"/>
      <c r="QEU40" s="8"/>
      <c r="QEV40" s="8"/>
      <c r="QEW40" s="8"/>
      <c r="QEX40" s="8"/>
      <c r="QEY40" s="8"/>
      <c r="QEZ40" s="8"/>
      <c r="QFA40" s="8"/>
      <c r="QFB40" s="8"/>
      <c r="QFC40" s="8"/>
      <c r="QFD40" s="8"/>
      <c r="QFE40" s="8"/>
      <c r="QFF40" s="8"/>
      <c r="QFG40" s="8"/>
      <c r="QFH40" s="8"/>
      <c r="QFI40" s="8"/>
      <c r="QFJ40" s="8"/>
      <c r="QFK40" s="8"/>
      <c r="QFL40" s="8"/>
      <c r="QFM40" s="8"/>
      <c r="QFN40" s="8"/>
      <c r="QFO40" s="8"/>
      <c r="QFP40" s="8"/>
      <c r="QFQ40" s="8"/>
      <c r="QFR40" s="8"/>
      <c r="QFS40" s="8"/>
      <c r="QFT40" s="8"/>
      <c r="QFU40" s="8"/>
      <c r="QFV40" s="8"/>
      <c r="QFW40" s="8"/>
      <c r="QFX40" s="8"/>
      <c r="QFY40" s="8"/>
      <c r="QFZ40" s="8"/>
      <c r="QGA40" s="8"/>
      <c r="QGB40" s="8"/>
      <c r="QGC40" s="8"/>
      <c r="QGD40" s="8"/>
      <c r="QGE40" s="8"/>
      <c r="QGF40" s="8"/>
      <c r="QGG40" s="8"/>
      <c r="QGH40" s="8"/>
      <c r="QGI40" s="8"/>
      <c r="QGJ40" s="8"/>
      <c r="QGK40" s="8"/>
      <c r="QGL40" s="8"/>
      <c r="QGM40" s="8"/>
      <c r="QGN40" s="8"/>
      <c r="QGO40" s="8"/>
      <c r="QGP40" s="8"/>
      <c r="QGQ40" s="8"/>
      <c r="QGR40" s="8"/>
      <c r="QGS40" s="8"/>
      <c r="QGT40" s="8"/>
      <c r="QGU40" s="8"/>
      <c r="QGV40" s="8"/>
      <c r="QGW40" s="8"/>
      <c r="QGX40" s="8"/>
      <c r="QGY40" s="8"/>
      <c r="QGZ40" s="8"/>
      <c r="QHA40" s="8"/>
      <c r="QHB40" s="8"/>
      <c r="QHC40" s="8"/>
      <c r="QHD40" s="8"/>
      <c r="QHE40" s="8"/>
      <c r="QHF40" s="8"/>
      <c r="QHG40" s="8"/>
      <c r="QHH40" s="8"/>
      <c r="QHI40" s="8"/>
      <c r="QHJ40" s="8"/>
      <c r="QHK40" s="8"/>
      <c r="QHL40" s="8"/>
      <c r="QHM40" s="8"/>
      <c r="QHN40" s="8"/>
      <c r="QHO40" s="8"/>
      <c r="QHP40" s="8"/>
      <c r="QHQ40" s="8"/>
      <c r="QHR40" s="8"/>
      <c r="QHS40" s="8"/>
      <c r="QHT40" s="8"/>
      <c r="QHU40" s="8"/>
      <c r="QHV40" s="8"/>
      <c r="QHW40" s="8"/>
      <c r="QHX40" s="8"/>
      <c r="QHY40" s="8"/>
      <c r="QHZ40" s="8"/>
      <c r="QIA40" s="8"/>
      <c r="QIB40" s="8"/>
      <c r="QIC40" s="8"/>
      <c r="QID40" s="8"/>
      <c r="QIE40" s="8"/>
      <c r="QIF40" s="8"/>
      <c r="QIG40" s="8"/>
      <c r="QIH40" s="8"/>
      <c r="QII40" s="8"/>
      <c r="QIJ40" s="8"/>
      <c r="QIK40" s="8"/>
      <c r="QIL40" s="8"/>
      <c r="QIM40" s="8"/>
      <c r="QIN40" s="8"/>
      <c r="QIO40" s="8"/>
      <c r="QIP40" s="8"/>
      <c r="QIQ40" s="8"/>
      <c r="QIR40" s="8"/>
      <c r="QIS40" s="8"/>
      <c r="QIT40" s="8"/>
      <c r="QIU40" s="8"/>
      <c r="QIV40" s="8"/>
      <c r="QIW40" s="8"/>
      <c r="QIX40" s="8"/>
      <c r="QIY40" s="8"/>
      <c r="QIZ40" s="8"/>
      <c r="QJA40" s="8"/>
      <c r="QJB40" s="8"/>
      <c r="QJC40" s="8"/>
      <c r="QJD40" s="8"/>
      <c r="QJE40" s="8"/>
      <c r="QJF40" s="8"/>
      <c r="QJG40" s="8"/>
      <c r="QJH40" s="8"/>
      <c r="QJI40" s="8"/>
      <c r="QJJ40" s="8"/>
      <c r="QJK40" s="8"/>
      <c r="QJL40" s="8"/>
      <c r="QJM40" s="8"/>
      <c r="QJN40" s="8"/>
      <c r="QJO40" s="8"/>
      <c r="QJP40" s="8"/>
      <c r="QJQ40" s="8"/>
      <c r="QJR40" s="8"/>
      <c r="QJS40" s="8"/>
      <c r="QJT40" s="8"/>
      <c r="QJU40" s="8"/>
      <c r="QJV40" s="8"/>
      <c r="QJW40" s="8"/>
      <c r="QJX40" s="8"/>
      <c r="QJY40" s="8"/>
      <c r="QJZ40" s="8"/>
      <c r="QKA40" s="8"/>
      <c r="QKB40" s="8"/>
      <c r="QKC40" s="8"/>
      <c r="QKD40" s="8"/>
      <c r="QKE40" s="8"/>
      <c r="QKF40" s="8"/>
      <c r="QKG40" s="8"/>
      <c r="QKH40" s="8"/>
      <c r="QKI40" s="8"/>
      <c r="QKJ40" s="8"/>
      <c r="QKK40" s="8"/>
      <c r="QKL40" s="8"/>
      <c r="QKM40" s="8"/>
      <c r="QKN40" s="8"/>
      <c r="QKO40" s="8"/>
      <c r="QKP40" s="8"/>
      <c r="QKQ40" s="8"/>
      <c r="QKR40" s="8"/>
      <c r="QKS40" s="8"/>
      <c r="QKT40" s="8"/>
      <c r="QKU40" s="8"/>
      <c r="QKV40" s="8"/>
      <c r="QKW40" s="8"/>
      <c r="QKX40" s="8"/>
      <c r="QKY40" s="8"/>
      <c r="QKZ40" s="8"/>
      <c r="QLA40" s="8"/>
      <c r="QLB40" s="8"/>
      <c r="QLC40" s="8"/>
      <c r="QLD40" s="8"/>
      <c r="QLE40" s="8"/>
      <c r="QLF40" s="8"/>
      <c r="QLG40" s="8"/>
      <c r="QLH40" s="8"/>
      <c r="QLI40" s="8"/>
      <c r="QLJ40" s="8"/>
      <c r="QLK40" s="8"/>
      <c r="QLL40" s="8"/>
      <c r="QLM40" s="8"/>
      <c r="QLN40" s="8"/>
      <c r="QLO40" s="8"/>
      <c r="QLP40" s="8"/>
      <c r="QLQ40" s="8"/>
      <c r="QLR40" s="8"/>
      <c r="QLS40" s="8"/>
      <c r="QLT40" s="8"/>
      <c r="QLU40" s="8"/>
      <c r="QLV40" s="8"/>
      <c r="QLW40" s="8"/>
      <c r="QLX40" s="8"/>
      <c r="QLY40" s="8"/>
      <c r="QLZ40" s="8"/>
      <c r="QMA40" s="8"/>
      <c r="QMB40" s="8"/>
      <c r="QMC40" s="8"/>
      <c r="QMD40" s="8"/>
      <c r="QME40" s="8"/>
      <c r="QMF40" s="8"/>
      <c r="QMG40" s="8"/>
      <c r="QMH40" s="8"/>
      <c r="QMI40" s="8"/>
      <c r="QMJ40" s="8"/>
      <c r="QMK40" s="8"/>
      <c r="QML40" s="8"/>
      <c r="QMM40" s="8"/>
      <c r="QMN40" s="8"/>
      <c r="QMO40" s="8"/>
      <c r="QMP40" s="8"/>
      <c r="QMQ40" s="8"/>
      <c r="QMR40" s="8"/>
      <c r="QMS40" s="8"/>
      <c r="QMT40" s="8"/>
      <c r="QMU40" s="8"/>
      <c r="QMV40" s="8"/>
      <c r="QMW40" s="8"/>
      <c r="QMX40" s="8"/>
      <c r="QMY40" s="8"/>
      <c r="QMZ40" s="8"/>
      <c r="QNA40" s="8"/>
      <c r="QNB40" s="8"/>
      <c r="QNC40" s="8"/>
      <c r="QND40" s="8"/>
      <c r="QNE40" s="8"/>
      <c r="QNF40" s="8"/>
      <c r="QNG40" s="8"/>
      <c r="QNH40" s="8"/>
      <c r="QNI40" s="8"/>
      <c r="QNJ40" s="8"/>
      <c r="QNK40" s="8"/>
      <c r="QNL40" s="8"/>
      <c r="QNM40" s="8"/>
      <c r="QNN40" s="8"/>
      <c r="QNO40" s="8"/>
      <c r="QNP40" s="8"/>
      <c r="QNQ40" s="8"/>
      <c r="QNR40" s="8"/>
      <c r="QNS40" s="8"/>
      <c r="QNT40" s="8"/>
      <c r="QNU40" s="8"/>
      <c r="QNV40" s="8"/>
      <c r="QNW40" s="8"/>
      <c r="QNX40" s="8"/>
      <c r="QNY40" s="8"/>
      <c r="QNZ40" s="8"/>
      <c r="QOA40" s="8"/>
      <c r="QOB40" s="8"/>
      <c r="QOC40" s="8"/>
      <c r="QOD40" s="8"/>
      <c r="QOE40" s="8"/>
      <c r="QOF40" s="8"/>
      <c r="QOG40" s="8"/>
      <c r="QOH40" s="8"/>
      <c r="QOI40" s="8"/>
      <c r="QOJ40" s="8"/>
      <c r="QOK40" s="8"/>
      <c r="QOL40" s="8"/>
      <c r="QOM40" s="8"/>
      <c r="QON40" s="8"/>
      <c r="QOO40" s="8"/>
      <c r="QOP40" s="8"/>
      <c r="QOQ40" s="8"/>
      <c r="QOR40" s="8"/>
      <c r="QOS40" s="8"/>
      <c r="QOT40" s="8"/>
      <c r="QOU40" s="8"/>
      <c r="QOV40" s="8"/>
      <c r="QOW40" s="8"/>
      <c r="QOX40" s="8"/>
      <c r="QOY40" s="8"/>
      <c r="QOZ40" s="8"/>
      <c r="QPA40" s="8"/>
      <c r="QPB40" s="8"/>
      <c r="QPC40" s="8"/>
      <c r="QPD40" s="8"/>
      <c r="QPE40" s="8"/>
      <c r="QPF40" s="8"/>
      <c r="QPG40" s="8"/>
      <c r="QPH40" s="8"/>
      <c r="QPI40" s="8"/>
      <c r="QPJ40" s="8"/>
      <c r="QPK40" s="8"/>
      <c r="QPL40" s="8"/>
      <c r="QPM40" s="8"/>
      <c r="QPN40" s="8"/>
      <c r="QPO40" s="8"/>
      <c r="QPP40" s="8"/>
      <c r="QPQ40" s="8"/>
      <c r="QPR40" s="8"/>
      <c r="QPS40" s="8"/>
      <c r="QPT40" s="8"/>
      <c r="QPU40" s="8"/>
      <c r="QPV40" s="8"/>
      <c r="QPW40" s="8"/>
      <c r="QPX40" s="8"/>
      <c r="QPY40" s="8"/>
      <c r="QPZ40" s="8"/>
      <c r="QQA40" s="8"/>
      <c r="QQB40" s="8"/>
      <c r="QQC40" s="8"/>
      <c r="QQD40" s="8"/>
      <c r="QQE40" s="8"/>
      <c r="QQF40" s="8"/>
      <c r="QQG40" s="8"/>
      <c r="QQH40" s="8"/>
      <c r="QQI40" s="8"/>
      <c r="QQJ40" s="8"/>
      <c r="QQK40" s="8"/>
      <c r="QQL40" s="8"/>
      <c r="QQM40" s="8"/>
      <c r="QQN40" s="8"/>
      <c r="QQO40" s="8"/>
      <c r="QQP40" s="8"/>
      <c r="QQQ40" s="8"/>
      <c r="QQR40" s="8"/>
      <c r="QQS40" s="8"/>
      <c r="QQT40" s="8"/>
      <c r="QQU40" s="8"/>
      <c r="QQV40" s="8"/>
      <c r="QQW40" s="8"/>
      <c r="QQX40" s="8"/>
      <c r="QQY40" s="8"/>
      <c r="QQZ40" s="8"/>
      <c r="QRA40" s="8"/>
      <c r="QRB40" s="8"/>
      <c r="QRC40" s="8"/>
      <c r="QRD40" s="8"/>
      <c r="QRE40" s="8"/>
      <c r="QRF40" s="8"/>
      <c r="QRG40" s="8"/>
      <c r="QRH40" s="8"/>
      <c r="QRI40" s="8"/>
      <c r="QRJ40" s="8"/>
      <c r="QRK40" s="8"/>
      <c r="QRL40" s="8"/>
      <c r="QRM40" s="8"/>
      <c r="QRN40" s="8"/>
      <c r="QRO40" s="8"/>
      <c r="QRP40" s="8"/>
      <c r="QRQ40" s="8"/>
      <c r="QRR40" s="8"/>
      <c r="QRS40" s="8"/>
      <c r="QRT40" s="8"/>
      <c r="QRU40" s="8"/>
      <c r="QRV40" s="8"/>
      <c r="QRW40" s="8"/>
      <c r="QRX40" s="8"/>
      <c r="QRY40" s="8"/>
      <c r="QRZ40" s="8"/>
      <c r="QSA40" s="8"/>
      <c r="QSB40" s="8"/>
      <c r="QSC40" s="8"/>
      <c r="QSD40" s="8"/>
      <c r="QSE40" s="8"/>
      <c r="QSF40" s="8"/>
      <c r="QSG40" s="8"/>
      <c r="QSH40" s="8"/>
      <c r="QSI40" s="8"/>
      <c r="QSJ40" s="8"/>
      <c r="QSK40" s="8"/>
      <c r="QSL40" s="8"/>
      <c r="QSM40" s="8"/>
      <c r="QSN40" s="8"/>
      <c r="QSO40" s="8"/>
      <c r="QSP40" s="8"/>
      <c r="QSQ40" s="8"/>
      <c r="QSR40" s="8"/>
      <c r="QSS40" s="8"/>
      <c r="QST40" s="8"/>
      <c r="QSU40" s="8"/>
      <c r="QSV40" s="8"/>
      <c r="QSW40" s="8"/>
      <c r="QSX40" s="8"/>
      <c r="QSY40" s="8"/>
      <c r="QSZ40" s="8"/>
      <c r="QTA40" s="8"/>
      <c r="QTB40" s="8"/>
      <c r="QTC40" s="8"/>
      <c r="QTD40" s="8"/>
      <c r="QTE40" s="8"/>
      <c r="QTF40" s="8"/>
      <c r="QTG40" s="8"/>
      <c r="QTH40" s="8"/>
      <c r="QTI40" s="8"/>
      <c r="QTJ40" s="8"/>
      <c r="QTK40" s="8"/>
      <c r="QTL40" s="8"/>
      <c r="QTM40" s="8"/>
      <c r="QTN40" s="8"/>
      <c r="QTO40" s="8"/>
      <c r="QTP40" s="8"/>
      <c r="QTQ40" s="8"/>
      <c r="QTR40" s="8"/>
      <c r="QTS40" s="8"/>
      <c r="QTT40" s="8"/>
      <c r="QTU40" s="8"/>
      <c r="QTV40" s="8"/>
      <c r="QTW40" s="8"/>
      <c r="QTX40" s="8"/>
      <c r="QTY40" s="8"/>
      <c r="QTZ40" s="8"/>
      <c r="QUA40" s="8"/>
      <c r="QUB40" s="8"/>
      <c r="QUC40" s="8"/>
      <c r="QUD40" s="8"/>
      <c r="QUE40" s="8"/>
      <c r="QUF40" s="8"/>
      <c r="QUG40" s="8"/>
      <c r="QUH40" s="8"/>
      <c r="QUI40" s="8"/>
      <c r="QUJ40" s="8"/>
      <c r="QUK40" s="8"/>
      <c r="QUL40" s="8"/>
      <c r="QUM40" s="8"/>
      <c r="QUN40" s="8"/>
      <c r="QUO40" s="8"/>
      <c r="QUP40" s="8"/>
      <c r="QUQ40" s="8"/>
      <c r="QUR40" s="8"/>
      <c r="QUS40" s="8"/>
      <c r="QUT40" s="8"/>
      <c r="QUU40" s="8"/>
      <c r="QUV40" s="8"/>
      <c r="QUW40" s="8"/>
      <c r="QUX40" s="8"/>
      <c r="QUY40" s="8"/>
      <c r="QUZ40" s="8"/>
      <c r="QVA40" s="8"/>
      <c r="QVB40" s="8"/>
      <c r="QVC40" s="8"/>
      <c r="QVD40" s="8"/>
      <c r="QVE40" s="8"/>
      <c r="QVF40" s="8"/>
      <c r="QVG40" s="8"/>
      <c r="QVH40" s="8"/>
      <c r="QVI40" s="8"/>
      <c r="QVJ40" s="8"/>
      <c r="QVK40" s="8"/>
      <c r="QVL40" s="8"/>
      <c r="QVM40" s="8"/>
      <c r="QVN40" s="8"/>
      <c r="QVO40" s="8"/>
      <c r="QVP40" s="8"/>
      <c r="QVQ40" s="8"/>
      <c r="QVR40" s="8"/>
      <c r="QVS40" s="8"/>
      <c r="QVT40" s="8"/>
      <c r="QVU40" s="8"/>
      <c r="QVV40" s="8"/>
      <c r="QVW40" s="8"/>
      <c r="QVX40" s="8"/>
      <c r="QVY40" s="8"/>
      <c r="QVZ40" s="8"/>
      <c r="QWA40" s="8"/>
      <c r="QWB40" s="8"/>
      <c r="QWC40" s="8"/>
      <c r="QWD40" s="8"/>
      <c r="QWE40" s="8"/>
      <c r="QWF40" s="8"/>
      <c r="QWG40" s="8"/>
      <c r="QWH40" s="8"/>
      <c r="QWI40" s="8"/>
      <c r="QWJ40" s="8"/>
      <c r="QWK40" s="8"/>
      <c r="QWL40" s="8"/>
      <c r="QWM40" s="8"/>
      <c r="QWN40" s="8"/>
      <c r="QWO40" s="8"/>
      <c r="QWP40" s="8"/>
      <c r="QWQ40" s="8"/>
      <c r="QWR40" s="8"/>
      <c r="QWS40" s="8"/>
      <c r="QWT40" s="8"/>
      <c r="QWU40" s="8"/>
      <c r="QWV40" s="8"/>
      <c r="QWW40" s="8"/>
      <c r="QWX40" s="8"/>
      <c r="QWY40" s="8"/>
      <c r="QWZ40" s="8"/>
      <c r="QXA40" s="8"/>
      <c r="QXB40" s="8"/>
      <c r="QXC40" s="8"/>
      <c r="QXD40" s="8"/>
      <c r="QXE40" s="8"/>
      <c r="QXF40" s="8"/>
      <c r="QXG40" s="8"/>
      <c r="QXH40" s="8"/>
      <c r="QXI40" s="8"/>
      <c r="QXJ40" s="8"/>
      <c r="QXK40" s="8"/>
      <c r="QXL40" s="8"/>
      <c r="QXM40" s="8"/>
      <c r="QXN40" s="8"/>
      <c r="QXO40" s="8"/>
      <c r="QXP40" s="8"/>
      <c r="QXQ40" s="8"/>
      <c r="QXR40" s="8"/>
      <c r="QXS40" s="8"/>
      <c r="QXT40" s="8"/>
      <c r="QXU40" s="8"/>
      <c r="QXV40" s="8"/>
      <c r="QXW40" s="8"/>
      <c r="QXX40" s="8"/>
      <c r="QXY40" s="8"/>
      <c r="QXZ40" s="8"/>
      <c r="QYA40" s="8"/>
      <c r="QYB40" s="8"/>
      <c r="QYC40" s="8"/>
      <c r="QYD40" s="8"/>
      <c r="QYE40" s="8"/>
      <c r="QYF40" s="8"/>
      <c r="QYG40" s="8"/>
      <c r="QYH40" s="8"/>
      <c r="QYI40" s="8"/>
      <c r="QYJ40" s="8"/>
      <c r="QYK40" s="8"/>
      <c r="QYL40" s="8"/>
      <c r="QYM40" s="8"/>
      <c r="QYN40" s="8"/>
      <c r="QYO40" s="8"/>
      <c r="QYP40" s="8"/>
      <c r="QYQ40" s="8"/>
      <c r="QYR40" s="8"/>
      <c r="QYS40" s="8"/>
      <c r="QYT40" s="8"/>
      <c r="QYU40" s="8"/>
      <c r="QYV40" s="8"/>
      <c r="QYW40" s="8"/>
      <c r="QYX40" s="8"/>
      <c r="QYY40" s="8"/>
      <c r="QYZ40" s="8"/>
      <c r="QZA40" s="8"/>
      <c r="QZB40" s="8"/>
      <c r="QZC40" s="8"/>
      <c r="QZD40" s="8"/>
      <c r="QZE40" s="8"/>
      <c r="QZF40" s="8"/>
      <c r="QZG40" s="8"/>
      <c r="QZH40" s="8"/>
      <c r="QZI40" s="8"/>
      <c r="QZJ40" s="8"/>
      <c r="QZK40" s="8"/>
      <c r="QZL40" s="8"/>
      <c r="QZM40" s="8"/>
      <c r="QZN40" s="8"/>
      <c r="QZO40" s="8"/>
      <c r="QZP40" s="8"/>
      <c r="QZQ40" s="8"/>
      <c r="QZR40" s="8"/>
      <c r="QZS40" s="8"/>
      <c r="QZT40" s="8"/>
      <c r="QZU40" s="8"/>
      <c r="QZV40" s="8"/>
      <c r="QZW40" s="8"/>
      <c r="QZX40" s="8"/>
      <c r="QZY40" s="8"/>
      <c r="QZZ40" s="8"/>
      <c r="RAA40" s="8"/>
      <c r="RAB40" s="8"/>
      <c r="RAC40" s="8"/>
      <c r="RAD40" s="8"/>
      <c r="RAE40" s="8"/>
      <c r="RAF40" s="8"/>
      <c r="RAG40" s="8"/>
      <c r="RAH40" s="8"/>
      <c r="RAI40" s="8"/>
      <c r="RAJ40" s="8"/>
      <c r="RAK40" s="8"/>
      <c r="RAL40" s="8"/>
      <c r="RAM40" s="8"/>
      <c r="RAN40" s="8"/>
      <c r="RAO40" s="8"/>
      <c r="RAP40" s="8"/>
      <c r="RAQ40" s="8"/>
      <c r="RAR40" s="8"/>
      <c r="RAS40" s="8"/>
      <c r="RAT40" s="8"/>
      <c r="RAU40" s="8"/>
      <c r="RAV40" s="8"/>
      <c r="RAW40" s="8"/>
      <c r="RAX40" s="8"/>
      <c r="RAY40" s="8"/>
      <c r="RAZ40" s="8"/>
      <c r="RBA40" s="8"/>
      <c r="RBB40" s="8"/>
      <c r="RBC40" s="8"/>
      <c r="RBD40" s="8"/>
      <c r="RBE40" s="8"/>
      <c r="RBF40" s="8"/>
      <c r="RBG40" s="8"/>
      <c r="RBH40" s="8"/>
      <c r="RBI40" s="8"/>
      <c r="RBJ40" s="8"/>
      <c r="RBK40" s="8"/>
      <c r="RBL40" s="8"/>
      <c r="RBM40" s="8"/>
      <c r="RBN40" s="8"/>
      <c r="RBO40" s="8"/>
      <c r="RBP40" s="8"/>
      <c r="RBQ40" s="8"/>
      <c r="RBR40" s="8"/>
      <c r="RBS40" s="8"/>
      <c r="RBT40" s="8"/>
      <c r="RBU40" s="8"/>
      <c r="RBV40" s="8"/>
      <c r="RBW40" s="8"/>
      <c r="RBX40" s="8"/>
      <c r="RBY40" s="8"/>
      <c r="RBZ40" s="8"/>
      <c r="RCA40" s="8"/>
      <c r="RCB40" s="8"/>
      <c r="RCC40" s="8"/>
      <c r="RCD40" s="8"/>
      <c r="RCE40" s="8"/>
      <c r="RCF40" s="8"/>
      <c r="RCG40" s="8"/>
      <c r="RCH40" s="8"/>
      <c r="RCI40" s="8"/>
      <c r="RCJ40" s="8"/>
      <c r="RCK40" s="8"/>
      <c r="RCL40" s="8"/>
      <c r="RCM40" s="8"/>
      <c r="RCN40" s="8"/>
      <c r="RCO40" s="8"/>
      <c r="RCP40" s="8"/>
      <c r="RCQ40" s="8"/>
      <c r="RCR40" s="8"/>
      <c r="RCS40" s="8"/>
      <c r="RCT40" s="8"/>
      <c r="RCU40" s="8"/>
      <c r="RCV40" s="8"/>
      <c r="RCW40" s="8"/>
      <c r="RCX40" s="8"/>
      <c r="RCY40" s="8"/>
      <c r="RCZ40" s="8"/>
      <c r="RDA40" s="8"/>
      <c r="RDB40" s="8"/>
      <c r="RDC40" s="8"/>
      <c r="RDD40" s="8"/>
      <c r="RDE40" s="8"/>
      <c r="RDF40" s="8"/>
      <c r="RDG40" s="8"/>
      <c r="RDH40" s="8"/>
      <c r="RDI40" s="8"/>
      <c r="RDJ40" s="8"/>
      <c r="RDK40" s="8"/>
      <c r="RDL40" s="8"/>
      <c r="RDM40" s="8"/>
      <c r="RDN40" s="8"/>
      <c r="RDO40" s="8"/>
      <c r="RDP40" s="8"/>
      <c r="RDQ40" s="8"/>
      <c r="RDR40" s="8"/>
      <c r="RDS40" s="8"/>
      <c r="RDT40" s="8"/>
      <c r="RDU40" s="8"/>
      <c r="RDV40" s="8"/>
      <c r="RDW40" s="8"/>
      <c r="RDX40" s="8"/>
      <c r="RDY40" s="8"/>
      <c r="RDZ40" s="8"/>
      <c r="REA40" s="8"/>
      <c r="REB40" s="8"/>
      <c r="REC40" s="8"/>
      <c r="RED40" s="8"/>
      <c r="REE40" s="8"/>
      <c r="REF40" s="8"/>
      <c r="REG40" s="8"/>
      <c r="REH40" s="8"/>
      <c r="REI40" s="8"/>
      <c r="REJ40" s="8"/>
      <c r="REK40" s="8"/>
      <c r="REL40" s="8"/>
      <c r="REM40" s="8"/>
      <c r="REN40" s="8"/>
      <c r="REO40" s="8"/>
      <c r="REP40" s="8"/>
      <c r="REQ40" s="8"/>
      <c r="RER40" s="8"/>
      <c r="RES40" s="8"/>
      <c r="RET40" s="8"/>
      <c r="REU40" s="8"/>
      <c r="REV40" s="8"/>
      <c r="REW40" s="8"/>
      <c r="REX40" s="8"/>
      <c r="REY40" s="8"/>
      <c r="REZ40" s="8"/>
      <c r="RFA40" s="8"/>
      <c r="RFB40" s="8"/>
      <c r="RFC40" s="8"/>
      <c r="RFD40" s="8"/>
      <c r="RFE40" s="8"/>
      <c r="RFF40" s="8"/>
      <c r="RFG40" s="8"/>
      <c r="RFH40" s="8"/>
      <c r="RFI40" s="8"/>
      <c r="RFJ40" s="8"/>
      <c r="RFK40" s="8"/>
      <c r="RFL40" s="8"/>
      <c r="RFM40" s="8"/>
      <c r="RFN40" s="8"/>
      <c r="RFO40" s="8"/>
      <c r="RFP40" s="8"/>
      <c r="RFQ40" s="8"/>
      <c r="RFR40" s="8"/>
      <c r="RFS40" s="8"/>
      <c r="RFT40" s="8"/>
      <c r="RFU40" s="8"/>
      <c r="RFV40" s="8"/>
      <c r="RFW40" s="8"/>
      <c r="RFX40" s="8"/>
      <c r="RFY40" s="8"/>
      <c r="RFZ40" s="8"/>
      <c r="RGA40" s="8"/>
      <c r="RGB40" s="8"/>
      <c r="RGC40" s="8"/>
      <c r="RGD40" s="8"/>
      <c r="RGE40" s="8"/>
      <c r="RGF40" s="8"/>
      <c r="RGG40" s="8"/>
      <c r="RGH40" s="8"/>
      <c r="RGI40" s="8"/>
      <c r="RGJ40" s="8"/>
      <c r="RGK40" s="8"/>
      <c r="RGL40" s="8"/>
      <c r="RGM40" s="8"/>
      <c r="RGN40" s="8"/>
      <c r="RGO40" s="8"/>
      <c r="RGP40" s="8"/>
      <c r="RGQ40" s="8"/>
      <c r="RGR40" s="8"/>
      <c r="RGS40" s="8"/>
      <c r="RGT40" s="8"/>
      <c r="RGU40" s="8"/>
      <c r="RGV40" s="8"/>
      <c r="RGW40" s="8"/>
      <c r="RGX40" s="8"/>
      <c r="RGY40" s="8"/>
      <c r="RGZ40" s="8"/>
      <c r="RHA40" s="8"/>
      <c r="RHB40" s="8"/>
      <c r="RHC40" s="8"/>
      <c r="RHD40" s="8"/>
      <c r="RHE40" s="8"/>
      <c r="RHF40" s="8"/>
      <c r="RHG40" s="8"/>
      <c r="RHH40" s="8"/>
      <c r="RHI40" s="8"/>
      <c r="RHJ40" s="8"/>
      <c r="RHK40" s="8"/>
      <c r="RHL40" s="8"/>
      <c r="RHM40" s="8"/>
      <c r="RHN40" s="8"/>
      <c r="RHO40" s="8"/>
      <c r="RHP40" s="8"/>
      <c r="RHQ40" s="8"/>
      <c r="RHR40" s="8"/>
      <c r="RHS40" s="8"/>
      <c r="RHT40" s="8"/>
      <c r="RHU40" s="8"/>
      <c r="RHV40" s="8"/>
      <c r="RHW40" s="8"/>
      <c r="RHX40" s="8"/>
      <c r="RHY40" s="8"/>
      <c r="RHZ40" s="8"/>
      <c r="RIA40" s="8"/>
      <c r="RIB40" s="8"/>
      <c r="RIC40" s="8"/>
      <c r="RID40" s="8"/>
      <c r="RIE40" s="8"/>
      <c r="RIF40" s="8"/>
      <c r="RIG40" s="8"/>
      <c r="RIH40" s="8"/>
      <c r="RII40" s="8"/>
      <c r="RIJ40" s="8"/>
      <c r="RIK40" s="8"/>
      <c r="RIL40" s="8"/>
      <c r="RIM40" s="8"/>
      <c r="RIN40" s="8"/>
      <c r="RIO40" s="8"/>
      <c r="RIP40" s="8"/>
      <c r="RIQ40" s="8"/>
      <c r="RIR40" s="8"/>
      <c r="RIS40" s="8"/>
      <c r="RIT40" s="8"/>
      <c r="RIU40" s="8"/>
      <c r="RIV40" s="8"/>
      <c r="RIW40" s="8"/>
      <c r="RIX40" s="8"/>
      <c r="RIY40" s="8"/>
      <c r="RIZ40" s="8"/>
      <c r="RJA40" s="8"/>
      <c r="RJB40" s="8"/>
      <c r="RJC40" s="8"/>
      <c r="RJD40" s="8"/>
      <c r="RJE40" s="8"/>
      <c r="RJF40" s="8"/>
      <c r="RJG40" s="8"/>
      <c r="RJH40" s="8"/>
      <c r="RJI40" s="8"/>
      <c r="RJJ40" s="8"/>
      <c r="RJK40" s="8"/>
      <c r="RJL40" s="8"/>
      <c r="RJM40" s="8"/>
      <c r="RJN40" s="8"/>
      <c r="RJO40" s="8"/>
      <c r="RJP40" s="8"/>
      <c r="RJQ40" s="8"/>
      <c r="RJR40" s="8"/>
      <c r="RJS40" s="8"/>
      <c r="RJT40" s="8"/>
      <c r="RJU40" s="8"/>
      <c r="RJV40" s="8"/>
      <c r="RJW40" s="8"/>
      <c r="RJX40" s="8"/>
      <c r="RJY40" s="8"/>
      <c r="RJZ40" s="8"/>
      <c r="RKA40" s="8"/>
      <c r="RKB40" s="8"/>
      <c r="RKC40" s="8"/>
      <c r="RKD40" s="8"/>
      <c r="RKE40" s="8"/>
      <c r="RKF40" s="8"/>
      <c r="RKG40" s="8"/>
      <c r="RKH40" s="8"/>
      <c r="RKI40" s="8"/>
      <c r="RKJ40" s="8"/>
      <c r="RKK40" s="8"/>
      <c r="RKL40" s="8"/>
      <c r="RKM40" s="8"/>
      <c r="RKN40" s="8"/>
      <c r="RKO40" s="8"/>
      <c r="RKP40" s="8"/>
      <c r="RKQ40" s="8"/>
      <c r="RKR40" s="8"/>
      <c r="RKS40" s="8"/>
      <c r="RKT40" s="8"/>
      <c r="RKU40" s="8"/>
      <c r="RKV40" s="8"/>
      <c r="RKW40" s="8"/>
      <c r="RKX40" s="8"/>
      <c r="RKY40" s="8"/>
      <c r="RKZ40" s="8"/>
      <c r="RLA40" s="8"/>
      <c r="RLB40" s="8"/>
      <c r="RLC40" s="8"/>
      <c r="RLD40" s="8"/>
      <c r="RLE40" s="8"/>
      <c r="RLF40" s="8"/>
      <c r="RLG40" s="8"/>
      <c r="RLH40" s="8"/>
      <c r="RLI40" s="8"/>
      <c r="RLJ40" s="8"/>
      <c r="RLK40" s="8"/>
      <c r="RLL40" s="8"/>
      <c r="RLM40" s="8"/>
      <c r="RLN40" s="8"/>
      <c r="RLO40" s="8"/>
      <c r="RLP40" s="8"/>
      <c r="RLQ40" s="8"/>
      <c r="RLR40" s="8"/>
      <c r="RLS40" s="8"/>
      <c r="RLT40" s="8"/>
      <c r="RLU40" s="8"/>
      <c r="RLV40" s="8"/>
      <c r="RLW40" s="8"/>
      <c r="RLX40" s="8"/>
      <c r="RLY40" s="8"/>
      <c r="RLZ40" s="8"/>
      <c r="RMA40" s="8"/>
      <c r="RMB40" s="8"/>
      <c r="RMC40" s="8"/>
      <c r="RMD40" s="8"/>
      <c r="RME40" s="8"/>
      <c r="RMF40" s="8"/>
      <c r="RMG40" s="8"/>
      <c r="RMH40" s="8"/>
      <c r="RMI40" s="8"/>
      <c r="RMJ40" s="8"/>
      <c r="RMK40" s="8"/>
      <c r="RML40" s="8"/>
      <c r="RMM40" s="8"/>
      <c r="RMN40" s="8"/>
      <c r="RMO40" s="8"/>
      <c r="RMP40" s="8"/>
      <c r="RMQ40" s="8"/>
      <c r="RMR40" s="8"/>
      <c r="RMS40" s="8"/>
      <c r="RMT40" s="8"/>
      <c r="RMU40" s="8"/>
      <c r="RMV40" s="8"/>
      <c r="RMW40" s="8"/>
      <c r="RMX40" s="8"/>
      <c r="RMY40" s="8"/>
      <c r="RMZ40" s="8"/>
      <c r="RNA40" s="8"/>
      <c r="RNB40" s="8"/>
      <c r="RNC40" s="8"/>
      <c r="RND40" s="8"/>
      <c r="RNE40" s="8"/>
      <c r="RNF40" s="8"/>
      <c r="RNG40" s="8"/>
      <c r="RNH40" s="8"/>
      <c r="RNI40" s="8"/>
      <c r="RNJ40" s="8"/>
      <c r="RNK40" s="8"/>
      <c r="RNL40" s="8"/>
      <c r="RNM40" s="8"/>
      <c r="RNN40" s="8"/>
      <c r="RNO40" s="8"/>
      <c r="RNP40" s="8"/>
      <c r="RNQ40" s="8"/>
      <c r="RNR40" s="8"/>
      <c r="RNS40" s="8"/>
      <c r="RNT40" s="8"/>
      <c r="RNU40" s="8"/>
      <c r="RNV40" s="8"/>
      <c r="RNW40" s="8"/>
      <c r="RNX40" s="8"/>
      <c r="RNY40" s="8"/>
      <c r="RNZ40" s="8"/>
      <c r="ROA40" s="8"/>
      <c r="ROB40" s="8"/>
      <c r="ROC40" s="8"/>
      <c r="ROD40" s="8"/>
      <c r="ROE40" s="8"/>
      <c r="ROF40" s="8"/>
      <c r="ROG40" s="8"/>
      <c r="ROH40" s="8"/>
      <c r="ROI40" s="8"/>
      <c r="ROJ40" s="8"/>
      <c r="ROK40" s="8"/>
      <c r="ROL40" s="8"/>
      <c r="ROM40" s="8"/>
      <c r="RON40" s="8"/>
      <c r="ROO40" s="8"/>
      <c r="ROP40" s="8"/>
      <c r="ROQ40" s="8"/>
      <c r="ROR40" s="8"/>
      <c r="ROS40" s="8"/>
      <c r="ROT40" s="8"/>
      <c r="ROU40" s="8"/>
      <c r="ROV40" s="8"/>
      <c r="ROW40" s="8"/>
      <c r="ROX40" s="8"/>
      <c r="ROY40" s="8"/>
      <c r="ROZ40" s="8"/>
      <c r="RPA40" s="8"/>
      <c r="RPB40" s="8"/>
      <c r="RPC40" s="8"/>
      <c r="RPD40" s="8"/>
      <c r="RPE40" s="8"/>
      <c r="RPF40" s="8"/>
      <c r="RPG40" s="8"/>
      <c r="RPH40" s="8"/>
      <c r="RPI40" s="8"/>
      <c r="RPJ40" s="8"/>
      <c r="RPK40" s="8"/>
      <c r="RPL40" s="8"/>
      <c r="RPM40" s="8"/>
      <c r="RPN40" s="8"/>
      <c r="RPO40" s="8"/>
      <c r="RPP40" s="8"/>
      <c r="RPQ40" s="8"/>
      <c r="RPR40" s="8"/>
      <c r="RPS40" s="8"/>
      <c r="RPT40" s="8"/>
      <c r="RPU40" s="8"/>
      <c r="RPV40" s="8"/>
      <c r="RPW40" s="8"/>
      <c r="RPX40" s="8"/>
      <c r="RPY40" s="8"/>
      <c r="RPZ40" s="8"/>
      <c r="RQA40" s="8"/>
      <c r="RQB40" s="8"/>
      <c r="RQC40" s="8"/>
      <c r="RQD40" s="8"/>
      <c r="RQE40" s="8"/>
      <c r="RQF40" s="8"/>
      <c r="RQG40" s="8"/>
      <c r="RQH40" s="8"/>
      <c r="RQI40" s="8"/>
      <c r="RQJ40" s="8"/>
      <c r="RQK40" s="8"/>
      <c r="RQL40" s="8"/>
      <c r="RQM40" s="8"/>
      <c r="RQN40" s="8"/>
      <c r="RQO40" s="8"/>
      <c r="RQP40" s="8"/>
      <c r="RQQ40" s="8"/>
      <c r="RQR40" s="8"/>
      <c r="RQS40" s="8"/>
      <c r="RQT40" s="8"/>
      <c r="RQU40" s="8"/>
      <c r="RQV40" s="8"/>
      <c r="RQW40" s="8"/>
      <c r="RQX40" s="8"/>
      <c r="RQY40" s="8"/>
      <c r="RQZ40" s="8"/>
      <c r="RRA40" s="8"/>
      <c r="RRB40" s="8"/>
      <c r="RRC40" s="8"/>
      <c r="RRD40" s="8"/>
      <c r="RRE40" s="8"/>
      <c r="RRF40" s="8"/>
      <c r="RRG40" s="8"/>
      <c r="RRH40" s="8"/>
      <c r="RRI40" s="8"/>
      <c r="RRJ40" s="8"/>
      <c r="RRK40" s="8"/>
      <c r="RRL40" s="8"/>
      <c r="RRM40" s="8"/>
      <c r="RRN40" s="8"/>
      <c r="RRO40" s="8"/>
      <c r="RRP40" s="8"/>
      <c r="RRQ40" s="8"/>
      <c r="RRR40" s="8"/>
      <c r="RRS40" s="8"/>
      <c r="RRT40" s="8"/>
      <c r="RRU40" s="8"/>
      <c r="RRV40" s="8"/>
      <c r="RRW40" s="8"/>
      <c r="RRX40" s="8"/>
      <c r="RRY40" s="8"/>
      <c r="RRZ40" s="8"/>
      <c r="RSA40" s="8"/>
      <c r="RSB40" s="8"/>
      <c r="RSC40" s="8"/>
      <c r="RSD40" s="8"/>
      <c r="RSE40" s="8"/>
      <c r="RSF40" s="8"/>
      <c r="RSG40" s="8"/>
      <c r="RSH40" s="8"/>
      <c r="RSI40" s="8"/>
      <c r="RSJ40" s="8"/>
      <c r="RSK40" s="8"/>
      <c r="RSL40" s="8"/>
      <c r="RSM40" s="8"/>
      <c r="RSN40" s="8"/>
      <c r="RSO40" s="8"/>
      <c r="RSP40" s="8"/>
      <c r="RSQ40" s="8"/>
      <c r="RSR40" s="8"/>
      <c r="RSS40" s="8"/>
      <c r="RST40" s="8"/>
      <c r="RSU40" s="8"/>
      <c r="RSV40" s="8"/>
      <c r="RSW40" s="8"/>
      <c r="RSX40" s="8"/>
      <c r="RSY40" s="8"/>
      <c r="RSZ40" s="8"/>
      <c r="RTA40" s="8"/>
      <c r="RTB40" s="8"/>
      <c r="RTC40" s="8"/>
      <c r="RTD40" s="8"/>
      <c r="RTE40" s="8"/>
      <c r="RTF40" s="8"/>
      <c r="RTG40" s="8"/>
      <c r="RTH40" s="8"/>
      <c r="RTI40" s="8"/>
      <c r="RTJ40" s="8"/>
      <c r="RTK40" s="8"/>
      <c r="RTL40" s="8"/>
      <c r="RTM40" s="8"/>
      <c r="RTN40" s="8"/>
      <c r="RTO40" s="8"/>
      <c r="RTP40" s="8"/>
      <c r="RTQ40" s="8"/>
      <c r="RTR40" s="8"/>
      <c r="RTS40" s="8"/>
      <c r="RTT40" s="8"/>
      <c r="RTU40" s="8"/>
      <c r="RTV40" s="8"/>
      <c r="RTW40" s="8"/>
      <c r="RTX40" s="8"/>
      <c r="RTY40" s="8"/>
      <c r="RTZ40" s="8"/>
      <c r="RUA40" s="8"/>
      <c r="RUB40" s="8"/>
      <c r="RUC40" s="8"/>
      <c r="RUD40" s="8"/>
      <c r="RUE40" s="8"/>
      <c r="RUF40" s="8"/>
      <c r="RUG40" s="8"/>
      <c r="RUH40" s="8"/>
      <c r="RUI40" s="8"/>
      <c r="RUJ40" s="8"/>
      <c r="RUK40" s="8"/>
      <c r="RUL40" s="8"/>
      <c r="RUM40" s="8"/>
      <c r="RUN40" s="8"/>
      <c r="RUO40" s="8"/>
      <c r="RUP40" s="8"/>
      <c r="RUQ40" s="8"/>
      <c r="RUR40" s="8"/>
      <c r="RUS40" s="8"/>
      <c r="RUT40" s="8"/>
      <c r="RUU40" s="8"/>
      <c r="RUV40" s="8"/>
      <c r="RUW40" s="8"/>
      <c r="RUX40" s="8"/>
      <c r="RUY40" s="8"/>
      <c r="RUZ40" s="8"/>
      <c r="RVA40" s="8"/>
      <c r="RVB40" s="8"/>
      <c r="RVC40" s="8"/>
      <c r="RVD40" s="8"/>
      <c r="RVE40" s="8"/>
      <c r="RVF40" s="8"/>
      <c r="RVG40" s="8"/>
      <c r="RVH40" s="8"/>
      <c r="RVI40" s="8"/>
      <c r="RVJ40" s="8"/>
      <c r="RVK40" s="8"/>
      <c r="RVL40" s="8"/>
      <c r="RVM40" s="8"/>
      <c r="RVN40" s="8"/>
      <c r="RVO40" s="8"/>
      <c r="RVP40" s="8"/>
      <c r="RVQ40" s="8"/>
      <c r="RVR40" s="8"/>
      <c r="RVS40" s="8"/>
      <c r="RVT40" s="8"/>
      <c r="RVU40" s="8"/>
      <c r="RVV40" s="8"/>
      <c r="RVW40" s="8"/>
      <c r="RVX40" s="8"/>
      <c r="RVY40" s="8"/>
      <c r="RVZ40" s="8"/>
      <c r="RWA40" s="8"/>
      <c r="RWB40" s="8"/>
      <c r="RWC40" s="8"/>
      <c r="RWD40" s="8"/>
      <c r="RWE40" s="8"/>
      <c r="RWF40" s="8"/>
      <c r="RWG40" s="8"/>
      <c r="RWH40" s="8"/>
      <c r="RWI40" s="8"/>
      <c r="RWJ40" s="8"/>
      <c r="RWK40" s="8"/>
      <c r="RWL40" s="8"/>
      <c r="RWM40" s="8"/>
      <c r="RWN40" s="8"/>
      <c r="RWO40" s="8"/>
      <c r="RWP40" s="8"/>
      <c r="RWQ40" s="8"/>
      <c r="RWR40" s="8"/>
      <c r="RWS40" s="8"/>
      <c r="RWT40" s="8"/>
      <c r="RWU40" s="8"/>
      <c r="RWV40" s="8"/>
      <c r="RWW40" s="8"/>
      <c r="RWX40" s="8"/>
      <c r="RWY40" s="8"/>
      <c r="RWZ40" s="8"/>
      <c r="RXA40" s="8"/>
      <c r="RXB40" s="8"/>
      <c r="RXC40" s="8"/>
      <c r="RXD40" s="8"/>
      <c r="RXE40" s="8"/>
      <c r="RXF40" s="8"/>
      <c r="RXG40" s="8"/>
      <c r="RXH40" s="8"/>
      <c r="RXI40" s="8"/>
      <c r="RXJ40" s="8"/>
      <c r="RXK40" s="8"/>
      <c r="RXL40" s="8"/>
      <c r="RXM40" s="8"/>
      <c r="RXN40" s="8"/>
      <c r="RXO40" s="8"/>
      <c r="RXP40" s="8"/>
      <c r="RXQ40" s="8"/>
      <c r="RXR40" s="8"/>
      <c r="RXS40" s="8"/>
      <c r="RXT40" s="8"/>
      <c r="RXU40" s="8"/>
      <c r="RXV40" s="8"/>
      <c r="RXW40" s="8"/>
      <c r="RXX40" s="8"/>
      <c r="RXY40" s="8"/>
      <c r="RXZ40" s="8"/>
      <c r="RYA40" s="8"/>
      <c r="RYB40" s="8"/>
      <c r="RYC40" s="8"/>
      <c r="RYD40" s="8"/>
      <c r="RYE40" s="8"/>
      <c r="RYF40" s="8"/>
      <c r="RYG40" s="8"/>
      <c r="RYH40" s="8"/>
      <c r="RYI40" s="8"/>
      <c r="RYJ40" s="8"/>
      <c r="RYK40" s="8"/>
      <c r="RYL40" s="8"/>
      <c r="RYM40" s="8"/>
      <c r="RYN40" s="8"/>
      <c r="RYO40" s="8"/>
      <c r="RYP40" s="8"/>
      <c r="RYQ40" s="8"/>
      <c r="RYR40" s="8"/>
      <c r="RYS40" s="8"/>
      <c r="RYT40" s="8"/>
      <c r="RYU40" s="8"/>
      <c r="RYV40" s="8"/>
      <c r="RYW40" s="8"/>
      <c r="RYX40" s="8"/>
      <c r="RYY40" s="8"/>
      <c r="RYZ40" s="8"/>
      <c r="RZA40" s="8"/>
      <c r="RZB40" s="8"/>
      <c r="RZC40" s="8"/>
      <c r="RZD40" s="8"/>
      <c r="RZE40" s="8"/>
      <c r="RZF40" s="8"/>
      <c r="RZG40" s="8"/>
      <c r="RZH40" s="8"/>
      <c r="RZI40" s="8"/>
      <c r="RZJ40" s="8"/>
      <c r="RZK40" s="8"/>
      <c r="RZL40" s="8"/>
      <c r="RZM40" s="8"/>
      <c r="RZN40" s="8"/>
      <c r="RZO40" s="8"/>
      <c r="RZP40" s="8"/>
      <c r="RZQ40" s="8"/>
      <c r="RZR40" s="8"/>
      <c r="RZS40" s="8"/>
      <c r="RZT40" s="8"/>
      <c r="RZU40" s="8"/>
      <c r="RZV40" s="8"/>
      <c r="RZW40" s="8"/>
      <c r="RZX40" s="8"/>
      <c r="RZY40" s="8"/>
      <c r="RZZ40" s="8"/>
      <c r="SAA40" s="8"/>
      <c r="SAB40" s="8"/>
      <c r="SAC40" s="8"/>
      <c r="SAD40" s="8"/>
      <c r="SAE40" s="8"/>
      <c r="SAF40" s="8"/>
      <c r="SAG40" s="8"/>
      <c r="SAH40" s="8"/>
      <c r="SAI40" s="8"/>
      <c r="SAJ40" s="8"/>
      <c r="SAK40" s="8"/>
      <c r="SAL40" s="8"/>
      <c r="SAM40" s="8"/>
      <c r="SAN40" s="8"/>
      <c r="SAO40" s="8"/>
      <c r="SAP40" s="8"/>
      <c r="SAQ40" s="8"/>
      <c r="SAR40" s="8"/>
      <c r="SAS40" s="8"/>
      <c r="SAT40" s="8"/>
      <c r="SAU40" s="8"/>
      <c r="SAV40" s="8"/>
      <c r="SAW40" s="8"/>
      <c r="SAX40" s="8"/>
      <c r="SAY40" s="8"/>
      <c r="SAZ40" s="8"/>
      <c r="SBA40" s="8"/>
      <c r="SBB40" s="8"/>
      <c r="SBC40" s="8"/>
      <c r="SBD40" s="8"/>
      <c r="SBE40" s="8"/>
      <c r="SBF40" s="8"/>
      <c r="SBG40" s="8"/>
      <c r="SBH40" s="8"/>
      <c r="SBI40" s="8"/>
      <c r="SBJ40" s="8"/>
      <c r="SBK40" s="8"/>
      <c r="SBL40" s="8"/>
      <c r="SBM40" s="8"/>
      <c r="SBN40" s="8"/>
      <c r="SBO40" s="8"/>
      <c r="SBP40" s="8"/>
      <c r="SBQ40" s="8"/>
      <c r="SBR40" s="8"/>
      <c r="SBS40" s="8"/>
      <c r="SBT40" s="8"/>
      <c r="SBU40" s="8"/>
      <c r="SBV40" s="8"/>
      <c r="SBW40" s="8"/>
      <c r="SBX40" s="8"/>
      <c r="SBY40" s="8"/>
      <c r="SBZ40" s="8"/>
      <c r="SCA40" s="8"/>
      <c r="SCB40" s="8"/>
      <c r="SCC40" s="8"/>
      <c r="SCD40" s="8"/>
      <c r="SCE40" s="8"/>
      <c r="SCF40" s="8"/>
      <c r="SCG40" s="8"/>
      <c r="SCH40" s="8"/>
      <c r="SCI40" s="8"/>
      <c r="SCJ40" s="8"/>
      <c r="SCK40" s="8"/>
      <c r="SCL40" s="8"/>
      <c r="SCM40" s="8"/>
      <c r="SCN40" s="8"/>
      <c r="SCO40" s="8"/>
      <c r="SCP40" s="8"/>
      <c r="SCQ40" s="8"/>
      <c r="SCR40" s="8"/>
      <c r="SCS40" s="8"/>
      <c r="SCT40" s="8"/>
      <c r="SCU40" s="8"/>
      <c r="SCV40" s="8"/>
      <c r="SCW40" s="8"/>
      <c r="SCX40" s="8"/>
      <c r="SCY40" s="8"/>
      <c r="SCZ40" s="8"/>
      <c r="SDA40" s="8"/>
      <c r="SDB40" s="8"/>
      <c r="SDC40" s="8"/>
      <c r="SDD40" s="8"/>
      <c r="SDE40" s="8"/>
      <c r="SDF40" s="8"/>
      <c r="SDG40" s="8"/>
      <c r="SDH40" s="8"/>
      <c r="SDI40" s="8"/>
      <c r="SDJ40" s="8"/>
      <c r="SDK40" s="8"/>
      <c r="SDL40" s="8"/>
      <c r="SDM40" s="8"/>
      <c r="SDN40" s="8"/>
      <c r="SDO40" s="8"/>
      <c r="SDP40" s="8"/>
      <c r="SDQ40" s="8"/>
      <c r="SDR40" s="8"/>
      <c r="SDS40" s="8"/>
      <c r="SDT40" s="8"/>
      <c r="SDU40" s="8"/>
      <c r="SDV40" s="8"/>
      <c r="SDW40" s="8"/>
      <c r="SDX40" s="8"/>
      <c r="SDY40" s="8"/>
      <c r="SDZ40" s="8"/>
      <c r="SEA40" s="8"/>
      <c r="SEB40" s="8"/>
      <c r="SEC40" s="8"/>
      <c r="SED40" s="8"/>
      <c r="SEE40" s="8"/>
      <c r="SEF40" s="8"/>
      <c r="SEG40" s="8"/>
      <c r="SEH40" s="8"/>
      <c r="SEI40" s="8"/>
      <c r="SEJ40" s="8"/>
      <c r="SEK40" s="8"/>
      <c r="SEL40" s="8"/>
      <c r="SEM40" s="8"/>
      <c r="SEN40" s="8"/>
      <c r="SEO40" s="8"/>
      <c r="SEP40" s="8"/>
      <c r="SEQ40" s="8"/>
      <c r="SER40" s="8"/>
      <c r="SES40" s="8"/>
      <c r="SET40" s="8"/>
      <c r="SEU40" s="8"/>
      <c r="SEV40" s="8"/>
      <c r="SEW40" s="8"/>
      <c r="SEX40" s="8"/>
      <c r="SEY40" s="8"/>
      <c r="SEZ40" s="8"/>
      <c r="SFA40" s="8"/>
      <c r="SFB40" s="8"/>
      <c r="SFC40" s="8"/>
      <c r="SFD40" s="8"/>
      <c r="SFE40" s="8"/>
      <c r="SFF40" s="8"/>
      <c r="SFG40" s="8"/>
      <c r="SFH40" s="8"/>
      <c r="SFI40" s="8"/>
      <c r="SFJ40" s="8"/>
      <c r="SFK40" s="8"/>
      <c r="SFL40" s="8"/>
      <c r="SFM40" s="8"/>
      <c r="SFN40" s="8"/>
      <c r="SFO40" s="8"/>
      <c r="SFP40" s="8"/>
      <c r="SFQ40" s="8"/>
      <c r="SFR40" s="8"/>
      <c r="SFS40" s="8"/>
      <c r="SFT40" s="8"/>
      <c r="SFU40" s="8"/>
      <c r="SFV40" s="8"/>
      <c r="SFW40" s="8"/>
      <c r="SFX40" s="8"/>
      <c r="SFY40" s="8"/>
      <c r="SFZ40" s="8"/>
      <c r="SGA40" s="8"/>
      <c r="SGB40" s="8"/>
      <c r="SGC40" s="8"/>
      <c r="SGD40" s="8"/>
      <c r="SGE40" s="8"/>
      <c r="SGF40" s="8"/>
      <c r="SGG40" s="8"/>
      <c r="SGH40" s="8"/>
      <c r="SGI40" s="8"/>
      <c r="SGJ40" s="8"/>
      <c r="SGK40" s="8"/>
      <c r="SGL40" s="8"/>
      <c r="SGM40" s="8"/>
      <c r="SGN40" s="8"/>
      <c r="SGO40" s="8"/>
      <c r="SGP40" s="8"/>
      <c r="SGQ40" s="8"/>
      <c r="SGR40" s="8"/>
      <c r="SGS40" s="8"/>
      <c r="SGT40" s="8"/>
      <c r="SGU40" s="8"/>
      <c r="SGV40" s="8"/>
      <c r="SGW40" s="8"/>
      <c r="SGX40" s="8"/>
      <c r="SGY40" s="8"/>
      <c r="SGZ40" s="8"/>
      <c r="SHA40" s="8"/>
      <c r="SHB40" s="8"/>
      <c r="SHC40" s="8"/>
      <c r="SHD40" s="8"/>
      <c r="SHE40" s="8"/>
      <c r="SHF40" s="8"/>
      <c r="SHG40" s="8"/>
      <c r="SHH40" s="8"/>
      <c r="SHI40" s="8"/>
      <c r="SHJ40" s="8"/>
      <c r="SHK40" s="8"/>
      <c r="SHL40" s="8"/>
      <c r="SHM40" s="8"/>
      <c r="SHN40" s="8"/>
      <c r="SHO40" s="8"/>
      <c r="SHP40" s="8"/>
      <c r="SHQ40" s="8"/>
      <c r="SHR40" s="8"/>
      <c r="SHS40" s="8"/>
      <c r="SHT40" s="8"/>
      <c r="SHU40" s="8"/>
      <c r="SHV40" s="8"/>
      <c r="SHW40" s="8"/>
      <c r="SHX40" s="8"/>
      <c r="SHY40" s="8"/>
      <c r="SHZ40" s="8"/>
      <c r="SIA40" s="8"/>
      <c r="SIB40" s="8"/>
      <c r="SIC40" s="8"/>
      <c r="SID40" s="8"/>
      <c r="SIE40" s="8"/>
      <c r="SIF40" s="8"/>
      <c r="SIG40" s="8"/>
      <c r="SIH40" s="8"/>
      <c r="SII40" s="8"/>
      <c r="SIJ40" s="8"/>
      <c r="SIK40" s="8"/>
      <c r="SIL40" s="8"/>
      <c r="SIM40" s="8"/>
      <c r="SIN40" s="8"/>
      <c r="SIO40" s="8"/>
      <c r="SIP40" s="8"/>
      <c r="SIQ40" s="8"/>
      <c r="SIR40" s="8"/>
      <c r="SIS40" s="8"/>
      <c r="SIT40" s="8"/>
      <c r="SIU40" s="8"/>
      <c r="SIV40" s="8"/>
      <c r="SIW40" s="8"/>
      <c r="SIX40" s="8"/>
      <c r="SIY40" s="8"/>
      <c r="SIZ40" s="8"/>
      <c r="SJA40" s="8"/>
      <c r="SJB40" s="8"/>
      <c r="SJC40" s="8"/>
      <c r="SJD40" s="8"/>
      <c r="SJE40" s="8"/>
      <c r="SJF40" s="8"/>
      <c r="SJG40" s="8"/>
      <c r="SJH40" s="8"/>
      <c r="SJI40" s="8"/>
      <c r="SJJ40" s="8"/>
      <c r="SJK40" s="8"/>
      <c r="SJL40" s="8"/>
      <c r="SJM40" s="8"/>
      <c r="SJN40" s="8"/>
      <c r="SJO40" s="8"/>
      <c r="SJP40" s="8"/>
      <c r="SJQ40" s="8"/>
      <c r="SJR40" s="8"/>
      <c r="SJS40" s="8"/>
      <c r="SJT40" s="8"/>
      <c r="SJU40" s="8"/>
      <c r="SJV40" s="8"/>
      <c r="SJW40" s="8"/>
      <c r="SJX40" s="8"/>
      <c r="SJY40" s="8"/>
      <c r="SJZ40" s="8"/>
      <c r="SKA40" s="8"/>
      <c r="SKB40" s="8"/>
      <c r="SKC40" s="8"/>
      <c r="SKD40" s="8"/>
      <c r="SKE40" s="8"/>
      <c r="SKF40" s="8"/>
      <c r="SKG40" s="8"/>
      <c r="SKH40" s="8"/>
      <c r="SKI40" s="8"/>
      <c r="SKJ40" s="8"/>
      <c r="SKK40" s="8"/>
      <c r="SKL40" s="8"/>
      <c r="SKM40" s="8"/>
      <c r="SKN40" s="8"/>
      <c r="SKO40" s="8"/>
      <c r="SKP40" s="8"/>
      <c r="SKQ40" s="8"/>
      <c r="SKR40" s="8"/>
      <c r="SKS40" s="8"/>
      <c r="SKT40" s="8"/>
      <c r="SKU40" s="8"/>
      <c r="SKV40" s="8"/>
      <c r="SKW40" s="8"/>
      <c r="SKX40" s="8"/>
      <c r="SKY40" s="8"/>
      <c r="SKZ40" s="8"/>
      <c r="SLA40" s="8"/>
      <c r="SLB40" s="8"/>
      <c r="SLC40" s="8"/>
      <c r="SLD40" s="8"/>
      <c r="SLE40" s="8"/>
      <c r="SLF40" s="8"/>
      <c r="SLG40" s="8"/>
      <c r="SLH40" s="8"/>
      <c r="SLI40" s="8"/>
      <c r="SLJ40" s="8"/>
      <c r="SLK40" s="8"/>
      <c r="SLL40" s="8"/>
      <c r="SLM40" s="8"/>
      <c r="SLN40" s="8"/>
      <c r="SLO40" s="8"/>
      <c r="SLP40" s="8"/>
      <c r="SLQ40" s="8"/>
      <c r="SLR40" s="8"/>
      <c r="SLS40" s="8"/>
      <c r="SLT40" s="8"/>
      <c r="SLU40" s="8"/>
      <c r="SLV40" s="8"/>
      <c r="SLW40" s="8"/>
      <c r="SLX40" s="8"/>
      <c r="SLY40" s="8"/>
      <c r="SLZ40" s="8"/>
      <c r="SMA40" s="8"/>
      <c r="SMB40" s="8"/>
      <c r="SMC40" s="8"/>
      <c r="SMD40" s="8"/>
      <c r="SME40" s="8"/>
      <c r="SMF40" s="8"/>
      <c r="SMG40" s="8"/>
      <c r="SMH40" s="8"/>
      <c r="SMI40" s="8"/>
      <c r="SMJ40" s="8"/>
      <c r="SMK40" s="8"/>
      <c r="SML40" s="8"/>
      <c r="SMM40" s="8"/>
      <c r="SMN40" s="8"/>
      <c r="SMO40" s="8"/>
      <c r="SMP40" s="8"/>
      <c r="SMQ40" s="8"/>
      <c r="SMR40" s="8"/>
      <c r="SMS40" s="8"/>
      <c r="SMT40" s="8"/>
      <c r="SMU40" s="8"/>
      <c r="SMV40" s="8"/>
      <c r="SMW40" s="8"/>
      <c r="SMX40" s="8"/>
      <c r="SMY40" s="8"/>
      <c r="SMZ40" s="8"/>
      <c r="SNA40" s="8"/>
      <c r="SNB40" s="8"/>
      <c r="SNC40" s="8"/>
      <c r="SND40" s="8"/>
      <c r="SNE40" s="8"/>
      <c r="SNF40" s="8"/>
      <c r="SNG40" s="8"/>
      <c r="SNH40" s="8"/>
      <c r="SNI40" s="8"/>
      <c r="SNJ40" s="8"/>
      <c r="SNK40" s="8"/>
      <c r="SNL40" s="8"/>
      <c r="SNM40" s="8"/>
      <c r="SNN40" s="8"/>
      <c r="SNO40" s="8"/>
      <c r="SNP40" s="8"/>
      <c r="SNQ40" s="8"/>
      <c r="SNR40" s="8"/>
      <c r="SNS40" s="8"/>
      <c r="SNT40" s="8"/>
      <c r="SNU40" s="8"/>
      <c r="SNV40" s="8"/>
      <c r="SNW40" s="8"/>
      <c r="SNX40" s="8"/>
      <c r="SNY40" s="8"/>
      <c r="SNZ40" s="8"/>
      <c r="SOA40" s="8"/>
      <c r="SOB40" s="8"/>
      <c r="SOC40" s="8"/>
      <c r="SOD40" s="8"/>
      <c r="SOE40" s="8"/>
      <c r="SOF40" s="8"/>
      <c r="SOG40" s="8"/>
      <c r="SOH40" s="8"/>
      <c r="SOI40" s="8"/>
      <c r="SOJ40" s="8"/>
      <c r="SOK40" s="8"/>
      <c r="SOL40" s="8"/>
      <c r="SOM40" s="8"/>
      <c r="SON40" s="8"/>
      <c r="SOO40" s="8"/>
      <c r="SOP40" s="8"/>
      <c r="SOQ40" s="8"/>
      <c r="SOR40" s="8"/>
      <c r="SOS40" s="8"/>
      <c r="SOT40" s="8"/>
      <c r="SOU40" s="8"/>
      <c r="SOV40" s="8"/>
      <c r="SOW40" s="8"/>
      <c r="SOX40" s="8"/>
      <c r="SOY40" s="8"/>
      <c r="SOZ40" s="8"/>
      <c r="SPA40" s="8"/>
      <c r="SPB40" s="8"/>
      <c r="SPC40" s="8"/>
      <c r="SPD40" s="8"/>
      <c r="SPE40" s="8"/>
      <c r="SPF40" s="8"/>
      <c r="SPG40" s="8"/>
      <c r="SPH40" s="8"/>
      <c r="SPI40" s="8"/>
      <c r="SPJ40" s="8"/>
      <c r="SPK40" s="8"/>
      <c r="SPL40" s="8"/>
      <c r="SPM40" s="8"/>
      <c r="SPN40" s="8"/>
      <c r="SPO40" s="8"/>
      <c r="SPP40" s="8"/>
      <c r="SPQ40" s="8"/>
      <c r="SPR40" s="8"/>
      <c r="SPS40" s="8"/>
      <c r="SPT40" s="8"/>
      <c r="SPU40" s="8"/>
      <c r="SPV40" s="8"/>
      <c r="SPW40" s="8"/>
      <c r="SPX40" s="8"/>
      <c r="SPY40" s="8"/>
      <c r="SPZ40" s="8"/>
      <c r="SQA40" s="8"/>
      <c r="SQB40" s="8"/>
      <c r="SQC40" s="8"/>
      <c r="SQD40" s="8"/>
      <c r="SQE40" s="8"/>
      <c r="SQF40" s="8"/>
      <c r="SQG40" s="8"/>
      <c r="SQH40" s="8"/>
      <c r="SQI40" s="8"/>
      <c r="SQJ40" s="8"/>
      <c r="SQK40" s="8"/>
      <c r="SQL40" s="8"/>
      <c r="SQM40" s="8"/>
      <c r="SQN40" s="8"/>
      <c r="SQO40" s="8"/>
      <c r="SQP40" s="8"/>
      <c r="SQQ40" s="8"/>
      <c r="SQR40" s="8"/>
      <c r="SQS40" s="8"/>
      <c r="SQT40" s="8"/>
      <c r="SQU40" s="8"/>
      <c r="SQV40" s="8"/>
      <c r="SQW40" s="8"/>
      <c r="SQX40" s="8"/>
      <c r="SQY40" s="8"/>
      <c r="SQZ40" s="8"/>
      <c r="SRA40" s="8"/>
      <c r="SRB40" s="8"/>
      <c r="SRC40" s="8"/>
      <c r="SRD40" s="8"/>
      <c r="SRE40" s="8"/>
      <c r="SRF40" s="8"/>
      <c r="SRG40" s="8"/>
      <c r="SRH40" s="8"/>
      <c r="SRI40" s="8"/>
      <c r="SRJ40" s="8"/>
      <c r="SRK40" s="8"/>
      <c r="SRL40" s="8"/>
      <c r="SRM40" s="8"/>
      <c r="SRN40" s="8"/>
      <c r="SRO40" s="8"/>
      <c r="SRP40" s="8"/>
      <c r="SRQ40" s="8"/>
      <c r="SRR40" s="8"/>
      <c r="SRS40" s="8"/>
      <c r="SRT40" s="8"/>
      <c r="SRU40" s="8"/>
      <c r="SRV40" s="8"/>
      <c r="SRW40" s="8"/>
      <c r="SRX40" s="8"/>
      <c r="SRY40" s="8"/>
      <c r="SRZ40" s="8"/>
      <c r="SSA40" s="8"/>
      <c r="SSB40" s="8"/>
      <c r="SSC40" s="8"/>
      <c r="SSD40" s="8"/>
      <c r="SSE40" s="8"/>
      <c r="SSF40" s="8"/>
      <c r="SSG40" s="8"/>
      <c r="SSH40" s="8"/>
      <c r="SSI40" s="8"/>
      <c r="SSJ40" s="8"/>
      <c r="SSK40" s="8"/>
      <c r="SSL40" s="8"/>
      <c r="SSM40" s="8"/>
      <c r="SSN40" s="8"/>
      <c r="SSO40" s="8"/>
      <c r="SSP40" s="8"/>
      <c r="SSQ40" s="8"/>
      <c r="SSR40" s="8"/>
      <c r="SSS40" s="8"/>
      <c r="SST40" s="8"/>
      <c r="SSU40" s="8"/>
      <c r="SSV40" s="8"/>
      <c r="SSW40" s="8"/>
      <c r="SSX40" s="8"/>
      <c r="SSY40" s="8"/>
      <c r="SSZ40" s="8"/>
      <c r="STA40" s="8"/>
      <c r="STB40" s="8"/>
      <c r="STC40" s="8"/>
      <c r="STD40" s="8"/>
      <c r="STE40" s="8"/>
      <c r="STF40" s="8"/>
      <c r="STG40" s="8"/>
      <c r="STH40" s="8"/>
      <c r="STI40" s="8"/>
      <c r="STJ40" s="8"/>
      <c r="STK40" s="8"/>
      <c r="STL40" s="8"/>
      <c r="STM40" s="8"/>
      <c r="STN40" s="8"/>
      <c r="STO40" s="8"/>
      <c r="STP40" s="8"/>
      <c r="STQ40" s="8"/>
      <c r="STR40" s="8"/>
      <c r="STS40" s="8"/>
      <c r="STT40" s="8"/>
      <c r="STU40" s="8"/>
      <c r="STV40" s="8"/>
      <c r="STW40" s="8"/>
      <c r="STX40" s="8"/>
      <c r="STY40" s="8"/>
      <c r="STZ40" s="8"/>
      <c r="SUA40" s="8"/>
      <c r="SUB40" s="8"/>
      <c r="SUC40" s="8"/>
      <c r="SUD40" s="8"/>
      <c r="SUE40" s="8"/>
      <c r="SUF40" s="8"/>
      <c r="SUG40" s="8"/>
      <c r="SUH40" s="8"/>
      <c r="SUI40" s="8"/>
      <c r="SUJ40" s="8"/>
      <c r="SUK40" s="8"/>
      <c r="SUL40" s="8"/>
      <c r="SUM40" s="8"/>
      <c r="SUN40" s="8"/>
      <c r="SUO40" s="8"/>
      <c r="SUP40" s="8"/>
      <c r="SUQ40" s="8"/>
      <c r="SUR40" s="8"/>
      <c r="SUS40" s="8"/>
      <c r="SUT40" s="8"/>
      <c r="SUU40" s="8"/>
      <c r="SUV40" s="8"/>
      <c r="SUW40" s="8"/>
      <c r="SUX40" s="8"/>
      <c r="SUY40" s="8"/>
      <c r="SUZ40" s="8"/>
      <c r="SVA40" s="8"/>
      <c r="SVB40" s="8"/>
      <c r="SVC40" s="8"/>
      <c r="SVD40" s="8"/>
      <c r="SVE40" s="8"/>
      <c r="SVF40" s="8"/>
      <c r="SVG40" s="8"/>
      <c r="SVH40" s="8"/>
      <c r="SVI40" s="8"/>
      <c r="SVJ40" s="8"/>
      <c r="SVK40" s="8"/>
      <c r="SVL40" s="8"/>
      <c r="SVM40" s="8"/>
      <c r="SVN40" s="8"/>
      <c r="SVO40" s="8"/>
      <c r="SVP40" s="8"/>
      <c r="SVQ40" s="8"/>
      <c r="SVR40" s="8"/>
      <c r="SVS40" s="8"/>
      <c r="SVT40" s="8"/>
      <c r="SVU40" s="8"/>
      <c r="SVV40" s="8"/>
      <c r="SVW40" s="8"/>
      <c r="SVX40" s="8"/>
      <c r="SVY40" s="8"/>
      <c r="SVZ40" s="8"/>
      <c r="SWA40" s="8"/>
      <c r="SWB40" s="8"/>
      <c r="SWC40" s="8"/>
      <c r="SWD40" s="8"/>
      <c r="SWE40" s="8"/>
      <c r="SWF40" s="8"/>
      <c r="SWG40" s="8"/>
      <c r="SWH40" s="8"/>
      <c r="SWI40" s="8"/>
      <c r="SWJ40" s="8"/>
      <c r="SWK40" s="8"/>
      <c r="SWL40" s="8"/>
      <c r="SWM40" s="8"/>
      <c r="SWN40" s="8"/>
      <c r="SWO40" s="8"/>
      <c r="SWP40" s="8"/>
      <c r="SWQ40" s="8"/>
      <c r="SWR40" s="8"/>
      <c r="SWS40" s="8"/>
      <c r="SWT40" s="8"/>
      <c r="SWU40" s="8"/>
      <c r="SWV40" s="8"/>
      <c r="SWW40" s="8"/>
      <c r="SWX40" s="8"/>
      <c r="SWY40" s="8"/>
      <c r="SWZ40" s="8"/>
      <c r="SXA40" s="8"/>
      <c r="SXB40" s="8"/>
      <c r="SXC40" s="8"/>
      <c r="SXD40" s="8"/>
      <c r="SXE40" s="8"/>
      <c r="SXF40" s="8"/>
      <c r="SXG40" s="8"/>
      <c r="SXH40" s="8"/>
      <c r="SXI40" s="8"/>
      <c r="SXJ40" s="8"/>
      <c r="SXK40" s="8"/>
      <c r="SXL40" s="8"/>
      <c r="SXM40" s="8"/>
      <c r="SXN40" s="8"/>
      <c r="SXO40" s="8"/>
      <c r="SXP40" s="8"/>
      <c r="SXQ40" s="8"/>
      <c r="SXR40" s="8"/>
      <c r="SXS40" s="8"/>
      <c r="SXT40" s="8"/>
      <c r="SXU40" s="8"/>
      <c r="SXV40" s="8"/>
      <c r="SXW40" s="8"/>
      <c r="SXX40" s="8"/>
      <c r="SXY40" s="8"/>
      <c r="SXZ40" s="8"/>
      <c r="SYA40" s="8"/>
      <c r="SYB40" s="8"/>
      <c r="SYC40" s="8"/>
      <c r="SYD40" s="8"/>
      <c r="SYE40" s="8"/>
      <c r="SYF40" s="8"/>
      <c r="SYG40" s="8"/>
      <c r="SYH40" s="8"/>
      <c r="SYI40" s="8"/>
      <c r="SYJ40" s="8"/>
      <c r="SYK40" s="8"/>
      <c r="SYL40" s="8"/>
      <c r="SYM40" s="8"/>
      <c r="SYN40" s="8"/>
      <c r="SYO40" s="8"/>
      <c r="SYP40" s="8"/>
      <c r="SYQ40" s="8"/>
      <c r="SYR40" s="8"/>
      <c r="SYS40" s="8"/>
      <c r="SYT40" s="8"/>
      <c r="SYU40" s="8"/>
      <c r="SYV40" s="8"/>
      <c r="SYW40" s="8"/>
      <c r="SYX40" s="8"/>
      <c r="SYY40" s="8"/>
      <c r="SYZ40" s="8"/>
      <c r="SZA40" s="8"/>
      <c r="SZB40" s="8"/>
      <c r="SZC40" s="8"/>
      <c r="SZD40" s="8"/>
      <c r="SZE40" s="8"/>
      <c r="SZF40" s="8"/>
      <c r="SZG40" s="8"/>
      <c r="SZH40" s="8"/>
      <c r="SZI40" s="8"/>
      <c r="SZJ40" s="8"/>
      <c r="SZK40" s="8"/>
      <c r="SZL40" s="8"/>
      <c r="SZM40" s="8"/>
      <c r="SZN40" s="8"/>
      <c r="SZO40" s="8"/>
      <c r="SZP40" s="8"/>
      <c r="SZQ40" s="8"/>
      <c r="SZR40" s="8"/>
      <c r="SZS40" s="8"/>
      <c r="SZT40" s="8"/>
      <c r="SZU40" s="8"/>
      <c r="SZV40" s="8"/>
      <c r="SZW40" s="8"/>
      <c r="SZX40" s="8"/>
      <c r="SZY40" s="8"/>
      <c r="SZZ40" s="8"/>
      <c r="TAA40" s="8"/>
      <c r="TAB40" s="8"/>
      <c r="TAC40" s="8"/>
      <c r="TAD40" s="8"/>
      <c r="TAE40" s="8"/>
      <c r="TAF40" s="8"/>
      <c r="TAG40" s="8"/>
      <c r="TAH40" s="8"/>
      <c r="TAI40" s="8"/>
      <c r="TAJ40" s="8"/>
      <c r="TAK40" s="8"/>
      <c r="TAL40" s="8"/>
      <c r="TAM40" s="8"/>
      <c r="TAN40" s="8"/>
      <c r="TAO40" s="8"/>
      <c r="TAP40" s="8"/>
      <c r="TAQ40" s="8"/>
      <c r="TAR40" s="8"/>
      <c r="TAS40" s="8"/>
      <c r="TAT40" s="8"/>
      <c r="TAU40" s="8"/>
      <c r="TAV40" s="8"/>
      <c r="TAW40" s="8"/>
      <c r="TAX40" s="8"/>
      <c r="TAY40" s="8"/>
      <c r="TAZ40" s="8"/>
      <c r="TBA40" s="8"/>
      <c r="TBB40" s="8"/>
      <c r="TBC40" s="8"/>
      <c r="TBD40" s="8"/>
      <c r="TBE40" s="8"/>
      <c r="TBF40" s="8"/>
      <c r="TBG40" s="8"/>
      <c r="TBH40" s="8"/>
      <c r="TBI40" s="8"/>
      <c r="TBJ40" s="8"/>
      <c r="TBK40" s="8"/>
      <c r="TBL40" s="8"/>
      <c r="TBM40" s="8"/>
      <c r="TBN40" s="8"/>
      <c r="TBO40" s="8"/>
      <c r="TBP40" s="8"/>
      <c r="TBQ40" s="8"/>
      <c r="TBR40" s="8"/>
      <c r="TBS40" s="8"/>
      <c r="TBT40" s="8"/>
      <c r="TBU40" s="8"/>
      <c r="TBV40" s="8"/>
      <c r="TBW40" s="8"/>
      <c r="TBX40" s="8"/>
      <c r="TBY40" s="8"/>
      <c r="TBZ40" s="8"/>
      <c r="TCA40" s="8"/>
      <c r="TCB40" s="8"/>
      <c r="TCC40" s="8"/>
      <c r="TCD40" s="8"/>
      <c r="TCE40" s="8"/>
      <c r="TCF40" s="8"/>
      <c r="TCG40" s="8"/>
      <c r="TCH40" s="8"/>
      <c r="TCI40" s="8"/>
      <c r="TCJ40" s="8"/>
      <c r="TCK40" s="8"/>
      <c r="TCL40" s="8"/>
      <c r="TCM40" s="8"/>
      <c r="TCN40" s="8"/>
      <c r="TCO40" s="8"/>
      <c r="TCP40" s="8"/>
      <c r="TCQ40" s="8"/>
      <c r="TCR40" s="8"/>
      <c r="TCS40" s="8"/>
      <c r="TCT40" s="8"/>
      <c r="TCU40" s="8"/>
      <c r="TCV40" s="8"/>
      <c r="TCW40" s="8"/>
      <c r="TCX40" s="8"/>
      <c r="TCY40" s="8"/>
      <c r="TCZ40" s="8"/>
      <c r="TDA40" s="8"/>
      <c r="TDB40" s="8"/>
      <c r="TDC40" s="8"/>
      <c r="TDD40" s="8"/>
      <c r="TDE40" s="8"/>
      <c r="TDF40" s="8"/>
      <c r="TDG40" s="8"/>
      <c r="TDH40" s="8"/>
      <c r="TDI40" s="8"/>
      <c r="TDJ40" s="8"/>
      <c r="TDK40" s="8"/>
      <c r="TDL40" s="8"/>
      <c r="TDM40" s="8"/>
      <c r="TDN40" s="8"/>
      <c r="TDO40" s="8"/>
      <c r="TDP40" s="8"/>
      <c r="TDQ40" s="8"/>
      <c r="TDR40" s="8"/>
      <c r="TDS40" s="8"/>
      <c r="TDT40" s="8"/>
      <c r="TDU40" s="8"/>
      <c r="TDV40" s="8"/>
      <c r="TDW40" s="8"/>
      <c r="TDX40" s="8"/>
      <c r="TDY40" s="8"/>
      <c r="TDZ40" s="8"/>
      <c r="TEA40" s="8"/>
      <c r="TEB40" s="8"/>
      <c r="TEC40" s="8"/>
      <c r="TED40" s="8"/>
      <c r="TEE40" s="8"/>
      <c r="TEF40" s="8"/>
      <c r="TEG40" s="8"/>
      <c r="TEH40" s="8"/>
      <c r="TEI40" s="8"/>
      <c r="TEJ40" s="8"/>
      <c r="TEK40" s="8"/>
      <c r="TEL40" s="8"/>
      <c r="TEM40" s="8"/>
      <c r="TEN40" s="8"/>
      <c r="TEO40" s="8"/>
      <c r="TEP40" s="8"/>
      <c r="TEQ40" s="8"/>
      <c r="TER40" s="8"/>
      <c r="TES40" s="8"/>
      <c r="TET40" s="8"/>
      <c r="TEU40" s="8"/>
      <c r="TEV40" s="8"/>
      <c r="TEW40" s="8"/>
      <c r="TEX40" s="8"/>
      <c r="TEY40" s="8"/>
      <c r="TEZ40" s="8"/>
      <c r="TFA40" s="8"/>
      <c r="TFB40" s="8"/>
      <c r="TFC40" s="8"/>
      <c r="TFD40" s="8"/>
      <c r="TFE40" s="8"/>
      <c r="TFF40" s="8"/>
      <c r="TFG40" s="8"/>
      <c r="TFH40" s="8"/>
      <c r="TFI40" s="8"/>
      <c r="TFJ40" s="8"/>
      <c r="TFK40" s="8"/>
      <c r="TFL40" s="8"/>
      <c r="TFM40" s="8"/>
      <c r="TFN40" s="8"/>
      <c r="TFO40" s="8"/>
      <c r="TFP40" s="8"/>
      <c r="TFQ40" s="8"/>
      <c r="TFR40" s="8"/>
      <c r="TFS40" s="8"/>
      <c r="TFT40" s="8"/>
      <c r="TFU40" s="8"/>
      <c r="TFV40" s="8"/>
      <c r="TFW40" s="8"/>
      <c r="TFX40" s="8"/>
      <c r="TFY40" s="8"/>
      <c r="TFZ40" s="8"/>
      <c r="TGA40" s="8"/>
      <c r="TGB40" s="8"/>
      <c r="TGC40" s="8"/>
      <c r="TGD40" s="8"/>
      <c r="TGE40" s="8"/>
      <c r="TGF40" s="8"/>
      <c r="TGG40" s="8"/>
      <c r="TGH40" s="8"/>
      <c r="TGI40" s="8"/>
      <c r="TGJ40" s="8"/>
      <c r="TGK40" s="8"/>
      <c r="TGL40" s="8"/>
      <c r="TGM40" s="8"/>
      <c r="TGN40" s="8"/>
      <c r="TGO40" s="8"/>
      <c r="TGP40" s="8"/>
      <c r="TGQ40" s="8"/>
      <c r="TGR40" s="8"/>
      <c r="TGS40" s="8"/>
      <c r="TGT40" s="8"/>
      <c r="TGU40" s="8"/>
      <c r="TGV40" s="8"/>
      <c r="TGW40" s="8"/>
      <c r="TGX40" s="8"/>
      <c r="TGY40" s="8"/>
      <c r="TGZ40" s="8"/>
      <c r="THA40" s="8"/>
      <c r="THB40" s="8"/>
      <c r="THC40" s="8"/>
      <c r="THD40" s="8"/>
      <c r="THE40" s="8"/>
      <c r="THF40" s="8"/>
      <c r="THG40" s="8"/>
      <c r="THH40" s="8"/>
      <c r="THI40" s="8"/>
      <c r="THJ40" s="8"/>
      <c r="THK40" s="8"/>
      <c r="THL40" s="8"/>
      <c r="THM40" s="8"/>
      <c r="THN40" s="8"/>
      <c r="THO40" s="8"/>
      <c r="THP40" s="8"/>
      <c r="THQ40" s="8"/>
      <c r="THR40" s="8"/>
      <c r="THS40" s="8"/>
      <c r="THT40" s="8"/>
      <c r="THU40" s="8"/>
      <c r="THV40" s="8"/>
      <c r="THW40" s="8"/>
      <c r="THX40" s="8"/>
      <c r="THY40" s="8"/>
      <c r="THZ40" s="8"/>
      <c r="TIA40" s="8"/>
      <c r="TIB40" s="8"/>
      <c r="TIC40" s="8"/>
      <c r="TID40" s="8"/>
      <c r="TIE40" s="8"/>
      <c r="TIF40" s="8"/>
      <c r="TIG40" s="8"/>
      <c r="TIH40" s="8"/>
      <c r="TII40" s="8"/>
      <c r="TIJ40" s="8"/>
      <c r="TIK40" s="8"/>
      <c r="TIL40" s="8"/>
      <c r="TIM40" s="8"/>
      <c r="TIN40" s="8"/>
      <c r="TIO40" s="8"/>
      <c r="TIP40" s="8"/>
      <c r="TIQ40" s="8"/>
      <c r="TIR40" s="8"/>
      <c r="TIS40" s="8"/>
      <c r="TIT40" s="8"/>
      <c r="TIU40" s="8"/>
      <c r="TIV40" s="8"/>
      <c r="TIW40" s="8"/>
      <c r="TIX40" s="8"/>
      <c r="TIY40" s="8"/>
      <c r="TIZ40" s="8"/>
      <c r="TJA40" s="8"/>
      <c r="TJB40" s="8"/>
      <c r="TJC40" s="8"/>
      <c r="TJD40" s="8"/>
      <c r="TJE40" s="8"/>
      <c r="TJF40" s="8"/>
      <c r="TJG40" s="8"/>
      <c r="TJH40" s="8"/>
      <c r="TJI40" s="8"/>
      <c r="TJJ40" s="8"/>
      <c r="TJK40" s="8"/>
      <c r="TJL40" s="8"/>
      <c r="TJM40" s="8"/>
      <c r="TJN40" s="8"/>
      <c r="TJO40" s="8"/>
      <c r="TJP40" s="8"/>
      <c r="TJQ40" s="8"/>
      <c r="TJR40" s="8"/>
      <c r="TJS40" s="8"/>
      <c r="TJT40" s="8"/>
      <c r="TJU40" s="8"/>
      <c r="TJV40" s="8"/>
      <c r="TJW40" s="8"/>
      <c r="TJX40" s="8"/>
      <c r="TJY40" s="8"/>
      <c r="TJZ40" s="8"/>
      <c r="TKA40" s="8"/>
      <c r="TKB40" s="8"/>
      <c r="TKC40" s="8"/>
      <c r="TKD40" s="8"/>
      <c r="TKE40" s="8"/>
      <c r="TKF40" s="8"/>
      <c r="TKG40" s="8"/>
      <c r="TKH40" s="8"/>
      <c r="TKI40" s="8"/>
      <c r="TKJ40" s="8"/>
      <c r="TKK40" s="8"/>
      <c r="TKL40" s="8"/>
      <c r="TKM40" s="8"/>
      <c r="TKN40" s="8"/>
      <c r="TKO40" s="8"/>
      <c r="TKP40" s="8"/>
      <c r="TKQ40" s="8"/>
      <c r="TKR40" s="8"/>
      <c r="TKS40" s="8"/>
      <c r="TKT40" s="8"/>
      <c r="TKU40" s="8"/>
      <c r="TKV40" s="8"/>
      <c r="TKW40" s="8"/>
      <c r="TKX40" s="8"/>
      <c r="TKY40" s="8"/>
      <c r="TKZ40" s="8"/>
      <c r="TLA40" s="8"/>
      <c r="TLB40" s="8"/>
      <c r="TLC40" s="8"/>
      <c r="TLD40" s="8"/>
      <c r="TLE40" s="8"/>
      <c r="TLF40" s="8"/>
      <c r="TLG40" s="8"/>
      <c r="TLH40" s="8"/>
      <c r="TLI40" s="8"/>
      <c r="TLJ40" s="8"/>
      <c r="TLK40" s="8"/>
      <c r="TLL40" s="8"/>
      <c r="TLM40" s="8"/>
      <c r="TLN40" s="8"/>
      <c r="TLO40" s="8"/>
      <c r="TLP40" s="8"/>
      <c r="TLQ40" s="8"/>
      <c r="TLR40" s="8"/>
      <c r="TLS40" s="8"/>
      <c r="TLT40" s="8"/>
      <c r="TLU40" s="8"/>
      <c r="TLV40" s="8"/>
      <c r="TLW40" s="8"/>
      <c r="TLX40" s="8"/>
      <c r="TLY40" s="8"/>
      <c r="TLZ40" s="8"/>
      <c r="TMA40" s="8"/>
      <c r="TMB40" s="8"/>
      <c r="TMC40" s="8"/>
      <c r="TMD40" s="8"/>
      <c r="TME40" s="8"/>
      <c r="TMF40" s="8"/>
      <c r="TMG40" s="8"/>
      <c r="TMH40" s="8"/>
      <c r="TMI40" s="8"/>
      <c r="TMJ40" s="8"/>
      <c r="TMK40" s="8"/>
      <c r="TML40" s="8"/>
      <c r="TMM40" s="8"/>
      <c r="TMN40" s="8"/>
      <c r="TMO40" s="8"/>
      <c r="TMP40" s="8"/>
      <c r="TMQ40" s="8"/>
      <c r="TMR40" s="8"/>
      <c r="TMS40" s="8"/>
      <c r="TMT40" s="8"/>
      <c r="TMU40" s="8"/>
      <c r="TMV40" s="8"/>
      <c r="TMW40" s="8"/>
      <c r="TMX40" s="8"/>
      <c r="TMY40" s="8"/>
      <c r="TMZ40" s="8"/>
      <c r="TNA40" s="8"/>
      <c r="TNB40" s="8"/>
      <c r="TNC40" s="8"/>
      <c r="TND40" s="8"/>
      <c r="TNE40" s="8"/>
      <c r="TNF40" s="8"/>
      <c r="TNG40" s="8"/>
      <c r="TNH40" s="8"/>
      <c r="TNI40" s="8"/>
      <c r="TNJ40" s="8"/>
      <c r="TNK40" s="8"/>
      <c r="TNL40" s="8"/>
      <c r="TNM40" s="8"/>
      <c r="TNN40" s="8"/>
      <c r="TNO40" s="8"/>
      <c r="TNP40" s="8"/>
      <c r="TNQ40" s="8"/>
      <c r="TNR40" s="8"/>
      <c r="TNS40" s="8"/>
      <c r="TNT40" s="8"/>
      <c r="TNU40" s="8"/>
      <c r="TNV40" s="8"/>
      <c r="TNW40" s="8"/>
      <c r="TNX40" s="8"/>
      <c r="TNY40" s="8"/>
      <c r="TNZ40" s="8"/>
      <c r="TOA40" s="8"/>
      <c r="TOB40" s="8"/>
      <c r="TOC40" s="8"/>
      <c r="TOD40" s="8"/>
      <c r="TOE40" s="8"/>
      <c r="TOF40" s="8"/>
      <c r="TOG40" s="8"/>
      <c r="TOH40" s="8"/>
      <c r="TOI40" s="8"/>
      <c r="TOJ40" s="8"/>
      <c r="TOK40" s="8"/>
      <c r="TOL40" s="8"/>
      <c r="TOM40" s="8"/>
      <c r="TON40" s="8"/>
      <c r="TOO40" s="8"/>
      <c r="TOP40" s="8"/>
      <c r="TOQ40" s="8"/>
      <c r="TOR40" s="8"/>
      <c r="TOS40" s="8"/>
      <c r="TOT40" s="8"/>
      <c r="TOU40" s="8"/>
      <c r="TOV40" s="8"/>
      <c r="TOW40" s="8"/>
      <c r="TOX40" s="8"/>
      <c r="TOY40" s="8"/>
      <c r="TOZ40" s="8"/>
      <c r="TPA40" s="8"/>
      <c r="TPB40" s="8"/>
      <c r="TPC40" s="8"/>
      <c r="TPD40" s="8"/>
      <c r="TPE40" s="8"/>
      <c r="TPF40" s="8"/>
      <c r="TPG40" s="8"/>
      <c r="TPH40" s="8"/>
      <c r="TPI40" s="8"/>
      <c r="TPJ40" s="8"/>
      <c r="TPK40" s="8"/>
      <c r="TPL40" s="8"/>
      <c r="TPM40" s="8"/>
      <c r="TPN40" s="8"/>
      <c r="TPO40" s="8"/>
      <c r="TPP40" s="8"/>
      <c r="TPQ40" s="8"/>
      <c r="TPR40" s="8"/>
      <c r="TPS40" s="8"/>
      <c r="TPT40" s="8"/>
      <c r="TPU40" s="8"/>
      <c r="TPV40" s="8"/>
      <c r="TPW40" s="8"/>
      <c r="TPX40" s="8"/>
      <c r="TPY40" s="8"/>
      <c r="TPZ40" s="8"/>
      <c r="TQA40" s="8"/>
      <c r="TQB40" s="8"/>
      <c r="TQC40" s="8"/>
      <c r="TQD40" s="8"/>
      <c r="TQE40" s="8"/>
      <c r="TQF40" s="8"/>
      <c r="TQG40" s="8"/>
      <c r="TQH40" s="8"/>
      <c r="TQI40" s="8"/>
      <c r="TQJ40" s="8"/>
      <c r="TQK40" s="8"/>
      <c r="TQL40" s="8"/>
      <c r="TQM40" s="8"/>
      <c r="TQN40" s="8"/>
      <c r="TQO40" s="8"/>
      <c r="TQP40" s="8"/>
      <c r="TQQ40" s="8"/>
      <c r="TQR40" s="8"/>
      <c r="TQS40" s="8"/>
      <c r="TQT40" s="8"/>
      <c r="TQU40" s="8"/>
      <c r="TQV40" s="8"/>
      <c r="TQW40" s="8"/>
      <c r="TQX40" s="8"/>
      <c r="TQY40" s="8"/>
      <c r="TQZ40" s="8"/>
      <c r="TRA40" s="8"/>
      <c r="TRB40" s="8"/>
      <c r="TRC40" s="8"/>
      <c r="TRD40" s="8"/>
      <c r="TRE40" s="8"/>
      <c r="TRF40" s="8"/>
      <c r="TRG40" s="8"/>
      <c r="TRH40" s="8"/>
      <c r="TRI40" s="8"/>
      <c r="TRJ40" s="8"/>
      <c r="TRK40" s="8"/>
      <c r="TRL40" s="8"/>
      <c r="TRM40" s="8"/>
      <c r="TRN40" s="8"/>
      <c r="TRO40" s="8"/>
      <c r="TRP40" s="8"/>
      <c r="TRQ40" s="8"/>
      <c r="TRR40" s="8"/>
      <c r="TRS40" s="8"/>
      <c r="TRT40" s="8"/>
      <c r="TRU40" s="8"/>
      <c r="TRV40" s="8"/>
      <c r="TRW40" s="8"/>
      <c r="TRX40" s="8"/>
      <c r="TRY40" s="8"/>
      <c r="TRZ40" s="8"/>
      <c r="TSA40" s="8"/>
      <c r="TSB40" s="8"/>
      <c r="TSC40" s="8"/>
      <c r="TSD40" s="8"/>
      <c r="TSE40" s="8"/>
      <c r="TSF40" s="8"/>
      <c r="TSG40" s="8"/>
      <c r="TSH40" s="8"/>
      <c r="TSI40" s="8"/>
      <c r="TSJ40" s="8"/>
      <c r="TSK40" s="8"/>
      <c r="TSL40" s="8"/>
      <c r="TSM40" s="8"/>
      <c r="TSN40" s="8"/>
      <c r="TSO40" s="8"/>
      <c r="TSP40" s="8"/>
      <c r="TSQ40" s="8"/>
      <c r="TSR40" s="8"/>
      <c r="TSS40" s="8"/>
      <c r="TST40" s="8"/>
      <c r="TSU40" s="8"/>
      <c r="TSV40" s="8"/>
      <c r="TSW40" s="8"/>
      <c r="TSX40" s="8"/>
      <c r="TSY40" s="8"/>
      <c r="TSZ40" s="8"/>
      <c r="TTA40" s="8"/>
      <c r="TTB40" s="8"/>
      <c r="TTC40" s="8"/>
      <c r="TTD40" s="8"/>
      <c r="TTE40" s="8"/>
      <c r="TTF40" s="8"/>
      <c r="TTG40" s="8"/>
      <c r="TTH40" s="8"/>
      <c r="TTI40" s="8"/>
      <c r="TTJ40" s="8"/>
      <c r="TTK40" s="8"/>
      <c r="TTL40" s="8"/>
      <c r="TTM40" s="8"/>
      <c r="TTN40" s="8"/>
      <c r="TTO40" s="8"/>
      <c r="TTP40" s="8"/>
      <c r="TTQ40" s="8"/>
      <c r="TTR40" s="8"/>
      <c r="TTS40" s="8"/>
      <c r="TTT40" s="8"/>
      <c r="TTU40" s="8"/>
      <c r="TTV40" s="8"/>
      <c r="TTW40" s="8"/>
      <c r="TTX40" s="8"/>
      <c r="TTY40" s="8"/>
      <c r="TTZ40" s="8"/>
      <c r="TUA40" s="8"/>
      <c r="TUB40" s="8"/>
      <c r="TUC40" s="8"/>
      <c r="TUD40" s="8"/>
      <c r="TUE40" s="8"/>
      <c r="TUF40" s="8"/>
      <c r="TUG40" s="8"/>
      <c r="TUH40" s="8"/>
      <c r="TUI40" s="8"/>
      <c r="TUJ40" s="8"/>
      <c r="TUK40" s="8"/>
      <c r="TUL40" s="8"/>
      <c r="TUM40" s="8"/>
      <c r="TUN40" s="8"/>
      <c r="TUO40" s="8"/>
      <c r="TUP40" s="8"/>
      <c r="TUQ40" s="8"/>
      <c r="TUR40" s="8"/>
      <c r="TUS40" s="8"/>
      <c r="TUT40" s="8"/>
      <c r="TUU40" s="8"/>
      <c r="TUV40" s="8"/>
      <c r="TUW40" s="8"/>
      <c r="TUX40" s="8"/>
      <c r="TUY40" s="8"/>
      <c r="TUZ40" s="8"/>
      <c r="TVA40" s="8"/>
      <c r="TVB40" s="8"/>
      <c r="TVC40" s="8"/>
      <c r="TVD40" s="8"/>
      <c r="TVE40" s="8"/>
      <c r="TVF40" s="8"/>
      <c r="TVG40" s="8"/>
      <c r="TVH40" s="8"/>
      <c r="TVI40" s="8"/>
      <c r="TVJ40" s="8"/>
      <c r="TVK40" s="8"/>
      <c r="TVL40" s="8"/>
      <c r="TVM40" s="8"/>
      <c r="TVN40" s="8"/>
      <c r="TVO40" s="8"/>
      <c r="TVP40" s="8"/>
      <c r="TVQ40" s="8"/>
      <c r="TVR40" s="8"/>
      <c r="TVS40" s="8"/>
      <c r="TVT40" s="8"/>
      <c r="TVU40" s="8"/>
      <c r="TVV40" s="8"/>
      <c r="TVW40" s="8"/>
      <c r="TVX40" s="8"/>
      <c r="TVY40" s="8"/>
      <c r="TVZ40" s="8"/>
      <c r="TWA40" s="8"/>
      <c r="TWB40" s="8"/>
      <c r="TWC40" s="8"/>
      <c r="TWD40" s="8"/>
      <c r="TWE40" s="8"/>
      <c r="TWF40" s="8"/>
      <c r="TWG40" s="8"/>
      <c r="TWH40" s="8"/>
      <c r="TWI40" s="8"/>
      <c r="TWJ40" s="8"/>
      <c r="TWK40" s="8"/>
      <c r="TWL40" s="8"/>
      <c r="TWM40" s="8"/>
      <c r="TWN40" s="8"/>
      <c r="TWO40" s="8"/>
      <c r="TWP40" s="8"/>
      <c r="TWQ40" s="8"/>
      <c r="TWR40" s="8"/>
      <c r="TWS40" s="8"/>
      <c r="TWT40" s="8"/>
      <c r="TWU40" s="8"/>
      <c r="TWV40" s="8"/>
      <c r="TWW40" s="8"/>
      <c r="TWX40" s="8"/>
      <c r="TWY40" s="8"/>
      <c r="TWZ40" s="8"/>
      <c r="TXA40" s="8"/>
      <c r="TXB40" s="8"/>
      <c r="TXC40" s="8"/>
      <c r="TXD40" s="8"/>
      <c r="TXE40" s="8"/>
      <c r="TXF40" s="8"/>
      <c r="TXG40" s="8"/>
      <c r="TXH40" s="8"/>
      <c r="TXI40" s="8"/>
      <c r="TXJ40" s="8"/>
      <c r="TXK40" s="8"/>
      <c r="TXL40" s="8"/>
      <c r="TXM40" s="8"/>
      <c r="TXN40" s="8"/>
      <c r="TXO40" s="8"/>
      <c r="TXP40" s="8"/>
      <c r="TXQ40" s="8"/>
      <c r="TXR40" s="8"/>
      <c r="TXS40" s="8"/>
      <c r="TXT40" s="8"/>
      <c r="TXU40" s="8"/>
      <c r="TXV40" s="8"/>
      <c r="TXW40" s="8"/>
      <c r="TXX40" s="8"/>
      <c r="TXY40" s="8"/>
      <c r="TXZ40" s="8"/>
      <c r="TYA40" s="8"/>
      <c r="TYB40" s="8"/>
      <c r="TYC40" s="8"/>
      <c r="TYD40" s="8"/>
      <c r="TYE40" s="8"/>
      <c r="TYF40" s="8"/>
      <c r="TYG40" s="8"/>
      <c r="TYH40" s="8"/>
      <c r="TYI40" s="8"/>
      <c r="TYJ40" s="8"/>
      <c r="TYK40" s="8"/>
      <c r="TYL40" s="8"/>
      <c r="TYM40" s="8"/>
      <c r="TYN40" s="8"/>
      <c r="TYO40" s="8"/>
      <c r="TYP40" s="8"/>
      <c r="TYQ40" s="8"/>
      <c r="TYR40" s="8"/>
      <c r="TYS40" s="8"/>
      <c r="TYT40" s="8"/>
      <c r="TYU40" s="8"/>
      <c r="TYV40" s="8"/>
      <c r="TYW40" s="8"/>
      <c r="TYX40" s="8"/>
      <c r="TYY40" s="8"/>
      <c r="TYZ40" s="8"/>
      <c r="TZA40" s="8"/>
      <c r="TZB40" s="8"/>
      <c r="TZC40" s="8"/>
      <c r="TZD40" s="8"/>
      <c r="TZE40" s="8"/>
      <c r="TZF40" s="8"/>
      <c r="TZG40" s="8"/>
      <c r="TZH40" s="8"/>
      <c r="TZI40" s="8"/>
      <c r="TZJ40" s="8"/>
      <c r="TZK40" s="8"/>
      <c r="TZL40" s="8"/>
      <c r="TZM40" s="8"/>
      <c r="TZN40" s="8"/>
      <c r="TZO40" s="8"/>
      <c r="TZP40" s="8"/>
      <c r="TZQ40" s="8"/>
      <c r="TZR40" s="8"/>
      <c r="TZS40" s="8"/>
      <c r="TZT40" s="8"/>
      <c r="TZU40" s="8"/>
      <c r="TZV40" s="8"/>
      <c r="TZW40" s="8"/>
      <c r="TZX40" s="8"/>
      <c r="TZY40" s="8"/>
      <c r="TZZ40" s="8"/>
      <c r="UAA40" s="8"/>
      <c r="UAB40" s="8"/>
      <c r="UAC40" s="8"/>
      <c r="UAD40" s="8"/>
      <c r="UAE40" s="8"/>
      <c r="UAF40" s="8"/>
      <c r="UAG40" s="8"/>
      <c r="UAH40" s="8"/>
      <c r="UAI40" s="8"/>
      <c r="UAJ40" s="8"/>
      <c r="UAK40" s="8"/>
      <c r="UAL40" s="8"/>
      <c r="UAM40" s="8"/>
      <c r="UAN40" s="8"/>
      <c r="UAO40" s="8"/>
      <c r="UAP40" s="8"/>
      <c r="UAQ40" s="8"/>
      <c r="UAR40" s="8"/>
      <c r="UAS40" s="8"/>
      <c r="UAT40" s="8"/>
      <c r="UAU40" s="8"/>
      <c r="UAV40" s="8"/>
      <c r="UAW40" s="8"/>
      <c r="UAX40" s="8"/>
      <c r="UAY40" s="8"/>
      <c r="UAZ40" s="8"/>
      <c r="UBA40" s="8"/>
      <c r="UBB40" s="8"/>
      <c r="UBC40" s="8"/>
      <c r="UBD40" s="8"/>
      <c r="UBE40" s="8"/>
      <c r="UBF40" s="8"/>
      <c r="UBG40" s="8"/>
      <c r="UBH40" s="8"/>
      <c r="UBI40" s="8"/>
      <c r="UBJ40" s="8"/>
      <c r="UBK40" s="8"/>
      <c r="UBL40" s="8"/>
      <c r="UBM40" s="8"/>
      <c r="UBN40" s="8"/>
      <c r="UBO40" s="8"/>
      <c r="UBP40" s="8"/>
      <c r="UBQ40" s="8"/>
      <c r="UBR40" s="8"/>
      <c r="UBS40" s="8"/>
      <c r="UBT40" s="8"/>
      <c r="UBU40" s="8"/>
      <c r="UBV40" s="8"/>
      <c r="UBW40" s="8"/>
      <c r="UBX40" s="8"/>
      <c r="UBY40" s="8"/>
      <c r="UBZ40" s="8"/>
      <c r="UCA40" s="8"/>
      <c r="UCB40" s="8"/>
      <c r="UCC40" s="8"/>
      <c r="UCD40" s="8"/>
      <c r="UCE40" s="8"/>
      <c r="UCF40" s="8"/>
      <c r="UCG40" s="8"/>
      <c r="UCH40" s="8"/>
      <c r="UCI40" s="8"/>
      <c r="UCJ40" s="8"/>
      <c r="UCK40" s="8"/>
      <c r="UCL40" s="8"/>
      <c r="UCM40" s="8"/>
      <c r="UCN40" s="8"/>
      <c r="UCO40" s="8"/>
      <c r="UCP40" s="8"/>
      <c r="UCQ40" s="8"/>
      <c r="UCR40" s="8"/>
      <c r="UCS40" s="8"/>
      <c r="UCT40" s="8"/>
      <c r="UCU40" s="8"/>
      <c r="UCV40" s="8"/>
      <c r="UCW40" s="8"/>
      <c r="UCX40" s="8"/>
      <c r="UCY40" s="8"/>
      <c r="UCZ40" s="8"/>
      <c r="UDA40" s="8"/>
      <c r="UDB40" s="8"/>
      <c r="UDC40" s="8"/>
      <c r="UDD40" s="8"/>
      <c r="UDE40" s="8"/>
      <c r="UDF40" s="8"/>
      <c r="UDG40" s="8"/>
      <c r="UDH40" s="8"/>
      <c r="UDI40" s="8"/>
      <c r="UDJ40" s="8"/>
      <c r="UDK40" s="8"/>
      <c r="UDL40" s="8"/>
      <c r="UDM40" s="8"/>
      <c r="UDN40" s="8"/>
      <c r="UDO40" s="8"/>
      <c r="UDP40" s="8"/>
      <c r="UDQ40" s="8"/>
      <c r="UDR40" s="8"/>
      <c r="UDS40" s="8"/>
      <c r="UDT40" s="8"/>
      <c r="UDU40" s="8"/>
      <c r="UDV40" s="8"/>
      <c r="UDW40" s="8"/>
      <c r="UDX40" s="8"/>
      <c r="UDY40" s="8"/>
      <c r="UDZ40" s="8"/>
      <c r="UEA40" s="8"/>
      <c r="UEB40" s="8"/>
      <c r="UEC40" s="8"/>
      <c r="UED40" s="8"/>
      <c r="UEE40" s="8"/>
      <c r="UEF40" s="8"/>
      <c r="UEG40" s="8"/>
      <c r="UEH40" s="8"/>
      <c r="UEI40" s="8"/>
      <c r="UEJ40" s="8"/>
      <c r="UEK40" s="8"/>
      <c r="UEL40" s="8"/>
      <c r="UEM40" s="8"/>
      <c r="UEN40" s="8"/>
      <c r="UEO40" s="8"/>
      <c r="UEP40" s="8"/>
      <c r="UEQ40" s="8"/>
      <c r="UER40" s="8"/>
      <c r="UES40" s="8"/>
      <c r="UET40" s="8"/>
      <c r="UEU40" s="8"/>
      <c r="UEV40" s="8"/>
      <c r="UEW40" s="8"/>
      <c r="UEX40" s="8"/>
      <c r="UEY40" s="8"/>
      <c r="UEZ40" s="8"/>
      <c r="UFA40" s="8"/>
      <c r="UFB40" s="8"/>
      <c r="UFC40" s="8"/>
      <c r="UFD40" s="8"/>
      <c r="UFE40" s="8"/>
      <c r="UFF40" s="8"/>
      <c r="UFG40" s="8"/>
      <c r="UFH40" s="8"/>
      <c r="UFI40" s="8"/>
      <c r="UFJ40" s="8"/>
      <c r="UFK40" s="8"/>
      <c r="UFL40" s="8"/>
      <c r="UFM40" s="8"/>
      <c r="UFN40" s="8"/>
      <c r="UFO40" s="8"/>
      <c r="UFP40" s="8"/>
      <c r="UFQ40" s="8"/>
      <c r="UFR40" s="8"/>
      <c r="UFS40" s="8"/>
      <c r="UFT40" s="8"/>
      <c r="UFU40" s="8"/>
      <c r="UFV40" s="8"/>
      <c r="UFW40" s="8"/>
      <c r="UFX40" s="8"/>
      <c r="UFY40" s="8"/>
      <c r="UFZ40" s="8"/>
      <c r="UGA40" s="8"/>
      <c r="UGB40" s="8"/>
      <c r="UGC40" s="8"/>
      <c r="UGD40" s="8"/>
      <c r="UGE40" s="8"/>
      <c r="UGF40" s="8"/>
      <c r="UGG40" s="8"/>
      <c r="UGH40" s="8"/>
      <c r="UGI40" s="8"/>
      <c r="UGJ40" s="8"/>
      <c r="UGK40" s="8"/>
      <c r="UGL40" s="8"/>
      <c r="UGM40" s="8"/>
      <c r="UGN40" s="8"/>
      <c r="UGO40" s="8"/>
      <c r="UGP40" s="8"/>
      <c r="UGQ40" s="8"/>
      <c r="UGR40" s="8"/>
      <c r="UGS40" s="8"/>
      <c r="UGT40" s="8"/>
      <c r="UGU40" s="8"/>
      <c r="UGV40" s="8"/>
      <c r="UGW40" s="8"/>
      <c r="UGX40" s="8"/>
      <c r="UGY40" s="8"/>
      <c r="UGZ40" s="8"/>
      <c r="UHA40" s="8"/>
      <c r="UHB40" s="8"/>
      <c r="UHC40" s="8"/>
      <c r="UHD40" s="8"/>
      <c r="UHE40" s="8"/>
      <c r="UHF40" s="8"/>
      <c r="UHG40" s="8"/>
      <c r="UHH40" s="8"/>
      <c r="UHI40" s="8"/>
      <c r="UHJ40" s="8"/>
      <c r="UHK40" s="8"/>
      <c r="UHL40" s="8"/>
      <c r="UHM40" s="8"/>
      <c r="UHN40" s="8"/>
      <c r="UHO40" s="8"/>
      <c r="UHP40" s="8"/>
      <c r="UHQ40" s="8"/>
      <c r="UHR40" s="8"/>
      <c r="UHS40" s="8"/>
      <c r="UHT40" s="8"/>
      <c r="UHU40" s="8"/>
      <c r="UHV40" s="8"/>
      <c r="UHW40" s="8"/>
      <c r="UHX40" s="8"/>
      <c r="UHY40" s="8"/>
      <c r="UHZ40" s="8"/>
      <c r="UIA40" s="8"/>
      <c r="UIB40" s="8"/>
      <c r="UIC40" s="8"/>
      <c r="UID40" s="8"/>
      <c r="UIE40" s="8"/>
      <c r="UIF40" s="8"/>
      <c r="UIG40" s="8"/>
      <c r="UIH40" s="8"/>
      <c r="UII40" s="8"/>
      <c r="UIJ40" s="8"/>
      <c r="UIK40" s="8"/>
      <c r="UIL40" s="8"/>
      <c r="UIM40" s="8"/>
      <c r="UIN40" s="8"/>
      <c r="UIO40" s="8"/>
      <c r="UIP40" s="8"/>
      <c r="UIQ40" s="8"/>
      <c r="UIR40" s="8"/>
      <c r="UIS40" s="8"/>
      <c r="UIT40" s="8"/>
      <c r="UIU40" s="8"/>
      <c r="UIV40" s="8"/>
      <c r="UIW40" s="8"/>
      <c r="UIX40" s="8"/>
      <c r="UIY40" s="8"/>
      <c r="UIZ40" s="8"/>
      <c r="UJA40" s="8"/>
      <c r="UJB40" s="8"/>
      <c r="UJC40" s="8"/>
      <c r="UJD40" s="8"/>
      <c r="UJE40" s="8"/>
      <c r="UJF40" s="8"/>
      <c r="UJG40" s="8"/>
      <c r="UJH40" s="8"/>
      <c r="UJI40" s="8"/>
      <c r="UJJ40" s="8"/>
      <c r="UJK40" s="8"/>
      <c r="UJL40" s="8"/>
      <c r="UJM40" s="8"/>
      <c r="UJN40" s="8"/>
      <c r="UJO40" s="8"/>
      <c r="UJP40" s="8"/>
      <c r="UJQ40" s="8"/>
      <c r="UJR40" s="8"/>
      <c r="UJS40" s="8"/>
      <c r="UJT40" s="8"/>
      <c r="UJU40" s="8"/>
      <c r="UJV40" s="8"/>
      <c r="UJW40" s="8"/>
      <c r="UJX40" s="8"/>
      <c r="UJY40" s="8"/>
      <c r="UJZ40" s="8"/>
      <c r="UKA40" s="8"/>
      <c r="UKB40" s="8"/>
      <c r="UKC40" s="8"/>
      <c r="UKD40" s="8"/>
      <c r="UKE40" s="8"/>
      <c r="UKF40" s="8"/>
      <c r="UKG40" s="8"/>
      <c r="UKH40" s="8"/>
      <c r="UKI40" s="8"/>
      <c r="UKJ40" s="8"/>
      <c r="UKK40" s="8"/>
      <c r="UKL40" s="8"/>
      <c r="UKM40" s="8"/>
      <c r="UKN40" s="8"/>
      <c r="UKO40" s="8"/>
      <c r="UKP40" s="8"/>
      <c r="UKQ40" s="8"/>
      <c r="UKR40" s="8"/>
      <c r="UKS40" s="8"/>
      <c r="UKT40" s="8"/>
      <c r="UKU40" s="8"/>
      <c r="UKV40" s="8"/>
      <c r="UKW40" s="8"/>
      <c r="UKX40" s="8"/>
      <c r="UKY40" s="8"/>
      <c r="UKZ40" s="8"/>
      <c r="ULA40" s="8"/>
      <c r="ULB40" s="8"/>
      <c r="ULC40" s="8"/>
      <c r="ULD40" s="8"/>
      <c r="ULE40" s="8"/>
      <c r="ULF40" s="8"/>
      <c r="ULG40" s="8"/>
      <c r="ULH40" s="8"/>
      <c r="ULI40" s="8"/>
      <c r="ULJ40" s="8"/>
      <c r="ULK40" s="8"/>
      <c r="ULL40" s="8"/>
      <c r="ULM40" s="8"/>
      <c r="ULN40" s="8"/>
      <c r="ULO40" s="8"/>
      <c r="ULP40" s="8"/>
      <c r="ULQ40" s="8"/>
      <c r="ULR40" s="8"/>
      <c r="ULS40" s="8"/>
      <c r="ULT40" s="8"/>
      <c r="ULU40" s="8"/>
      <c r="ULV40" s="8"/>
      <c r="ULW40" s="8"/>
      <c r="ULX40" s="8"/>
      <c r="ULY40" s="8"/>
      <c r="ULZ40" s="8"/>
      <c r="UMA40" s="8"/>
      <c r="UMB40" s="8"/>
      <c r="UMC40" s="8"/>
      <c r="UMD40" s="8"/>
      <c r="UME40" s="8"/>
      <c r="UMF40" s="8"/>
      <c r="UMG40" s="8"/>
      <c r="UMH40" s="8"/>
      <c r="UMI40" s="8"/>
      <c r="UMJ40" s="8"/>
      <c r="UMK40" s="8"/>
      <c r="UML40" s="8"/>
      <c r="UMM40" s="8"/>
      <c r="UMN40" s="8"/>
      <c r="UMO40" s="8"/>
      <c r="UMP40" s="8"/>
      <c r="UMQ40" s="8"/>
      <c r="UMR40" s="8"/>
      <c r="UMS40" s="8"/>
      <c r="UMT40" s="8"/>
      <c r="UMU40" s="8"/>
      <c r="UMV40" s="8"/>
      <c r="UMW40" s="8"/>
      <c r="UMX40" s="8"/>
      <c r="UMY40" s="8"/>
      <c r="UMZ40" s="8"/>
      <c r="UNA40" s="8"/>
      <c r="UNB40" s="8"/>
      <c r="UNC40" s="8"/>
      <c r="UND40" s="8"/>
      <c r="UNE40" s="8"/>
      <c r="UNF40" s="8"/>
      <c r="UNG40" s="8"/>
      <c r="UNH40" s="8"/>
      <c r="UNI40" s="8"/>
      <c r="UNJ40" s="8"/>
      <c r="UNK40" s="8"/>
      <c r="UNL40" s="8"/>
      <c r="UNM40" s="8"/>
      <c r="UNN40" s="8"/>
      <c r="UNO40" s="8"/>
      <c r="UNP40" s="8"/>
      <c r="UNQ40" s="8"/>
      <c r="UNR40" s="8"/>
      <c r="UNS40" s="8"/>
      <c r="UNT40" s="8"/>
      <c r="UNU40" s="8"/>
      <c r="UNV40" s="8"/>
      <c r="UNW40" s="8"/>
      <c r="UNX40" s="8"/>
      <c r="UNY40" s="8"/>
      <c r="UNZ40" s="8"/>
      <c r="UOA40" s="8"/>
      <c r="UOB40" s="8"/>
      <c r="UOC40" s="8"/>
      <c r="UOD40" s="8"/>
      <c r="UOE40" s="8"/>
      <c r="UOF40" s="8"/>
      <c r="UOG40" s="8"/>
      <c r="UOH40" s="8"/>
      <c r="UOI40" s="8"/>
      <c r="UOJ40" s="8"/>
      <c r="UOK40" s="8"/>
      <c r="UOL40" s="8"/>
      <c r="UOM40" s="8"/>
      <c r="UON40" s="8"/>
      <c r="UOO40" s="8"/>
      <c r="UOP40" s="8"/>
      <c r="UOQ40" s="8"/>
      <c r="UOR40" s="8"/>
      <c r="UOS40" s="8"/>
      <c r="UOT40" s="8"/>
      <c r="UOU40" s="8"/>
      <c r="UOV40" s="8"/>
      <c r="UOW40" s="8"/>
      <c r="UOX40" s="8"/>
      <c r="UOY40" s="8"/>
      <c r="UOZ40" s="8"/>
      <c r="UPA40" s="8"/>
      <c r="UPB40" s="8"/>
      <c r="UPC40" s="8"/>
      <c r="UPD40" s="8"/>
      <c r="UPE40" s="8"/>
      <c r="UPF40" s="8"/>
      <c r="UPG40" s="8"/>
      <c r="UPH40" s="8"/>
      <c r="UPI40" s="8"/>
      <c r="UPJ40" s="8"/>
      <c r="UPK40" s="8"/>
      <c r="UPL40" s="8"/>
      <c r="UPM40" s="8"/>
      <c r="UPN40" s="8"/>
      <c r="UPO40" s="8"/>
      <c r="UPP40" s="8"/>
      <c r="UPQ40" s="8"/>
      <c r="UPR40" s="8"/>
      <c r="UPS40" s="8"/>
      <c r="UPT40" s="8"/>
      <c r="UPU40" s="8"/>
      <c r="UPV40" s="8"/>
      <c r="UPW40" s="8"/>
      <c r="UPX40" s="8"/>
      <c r="UPY40" s="8"/>
      <c r="UPZ40" s="8"/>
      <c r="UQA40" s="8"/>
      <c r="UQB40" s="8"/>
      <c r="UQC40" s="8"/>
      <c r="UQD40" s="8"/>
      <c r="UQE40" s="8"/>
      <c r="UQF40" s="8"/>
      <c r="UQG40" s="8"/>
      <c r="UQH40" s="8"/>
      <c r="UQI40" s="8"/>
      <c r="UQJ40" s="8"/>
      <c r="UQK40" s="8"/>
      <c r="UQL40" s="8"/>
      <c r="UQM40" s="8"/>
      <c r="UQN40" s="8"/>
      <c r="UQO40" s="8"/>
      <c r="UQP40" s="8"/>
      <c r="UQQ40" s="8"/>
      <c r="UQR40" s="8"/>
      <c r="UQS40" s="8"/>
      <c r="UQT40" s="8"/>
      <c r="UQU40" s="8"/>
      <c r="UQV40" s="8"/>
      <c r="UQW40" s="8"/>
      <c r="UQX40" s="8"/>
      <c r="UQY40" s="8"/>
      <c r="UQZ40" s="8"/>
      <c r="URA40" s="8"/>
      <c r="URB40" s="8"/>
      <c r="URC40" s="8"/>
      <c r="URD40" s="8"/>
      <c r="URE40" s="8"/>
      <c r="URF40" s="8"/>
      <c r="URG40" s="8"/>
      <c r="URH40" s="8"/>
      <c r="URI40" s="8"/>
      <c r="URJ40" s="8"/>
      <c r="URK40" s="8"/>
      <c r="URL40" s="8"/>
      <c r="URM40" s="8"/>
      <c r="URN40" s="8"/>
      <c r="URO40" s="8"/>
      <c r="URP40" s="8"/>
      <c r="URQ40" s="8"/>
      <c r="URR40" s="8"/>
      <c r="URS40" s="8"/>
      <c r="URT40" s="8"/>
      <c r="URU40" s="8"/>
      <c r="URV40" s="8"/>
      <c r="URW40" s="8"/>
      <c r="URX40" s="8"/>
      <c r="URY40" s="8"/>
      <c r="URZ40" s="8"/>
      <c r="USA40" s="8"/>
      <c r="USB40" s="8"/>
      <c r="USC40" s="8"/>
      <c r="USD40" s="8"/>
      <c r="USE40" s="8"/>
      <c r="USF40" s="8"/>
      <c r="USG40" s="8"/>
      <c r="USH40" s="8"/>
      <c r="USI40" s="8"/>
      <c r="USJ40" s="8"/>
      <c r="USK40" s="8"/>
      <c r="USL40" s="8"/>
      <c r="USM40" s="8"/>
      <c r="USN40" s="8"/>
      <c r="USO40" s="8"/>
      <c r="USP40" s="8"/>
      <c r="USQ40" s="8"/>
      <c r="USR40" s="8"/>
      <c r="USS40" s="8"/>
      <c r="UST40" s="8"/>
      <c r="USU40" s="8"/>
      <c r="USV40" s="8"/>
      <c r="USW40" s="8"/>
      <c r="USX40" s="8"/>
      <c r="USY40" s="8"/>
      <c r="USZ40" s="8"/>
      <c r="UTA40" s="8"/>
      <c r="UTB40" s="8"/>
      <c r="UTC40" s="8"/>
      <c r="UTD40" s="8"/>
      <c r="UTE40" s="8"/>
      <c r="UTF40" s="8"/>
      <c r="UTG40" s="8"/>
      <c r="UTH40" s="8"/>
      <c r="UTI40" s="8"/>
      <c r="UTJ40" s="8"/>
      <c r="UTK40" s="8"/>
      <c r="UTL40" s="8"/>
      <c r="UTM40" s="8"/>
      <c r="UTN40" s="8"/>
      <c r="UTO40" s="8"/>
      <c r="UTP40" s="8"/>
      <c r="UTQ40" s="8"/>
      <c r="UTR40" s="8"/>
      <c r="UTS40" s="8"/>
      <c r="UTT40" s="8"/>
      <c r="UTU40" s="8"/>
      <c r="UTV40" s="8"/>
      <c r="UTW40" s="8"/>
      <c r="UTX40" s="8"/>
      <c r="UTY40" s="8"/>
      <c r="UTZ40" s="8"/>
      <c r="UUA40" s="8"/>
      <c r="UUB40" s="8"/>
      <c r="UUC40" s="8"/>
      <c r="UUD40" s="8"/>
      <c r="UUE40" s="8"/>
      <c r="UUF40" s="8"/>
      <c r="UUG40" s="8"/>
      <c r="UUH40" s="8"/>
      <c r="UUI40" s="8"/>
      <c r="UUJ40" s="8"/>
      <c r="UUK40" s="8"/>
      <c r="UUL40" s="8"/>
      <c r="UUM40" s="8"/>
      <c r="UUN40" s="8"/>
      <c r="UUO40" s="8"/>
      <c r="UUP40" s="8"/>
      <c r="UUQ40" s="8"/>
      <c r="UUR40" s="8"/>
      <c r="UUS40" s="8"/>
      <c r="UUT40" s="8"/>
      <c r="UUU40" s="8"/>
      <c r="UUV40" s="8"/>
      <c r="UUW40" s="8"/>
      <c r="UUX40" s="8"/>
      <c r="UUY40" s="8"/>
      <c r="UUZ40" s="8"/>
      <c r="UVA40" s="8"/>
      <c r="UVB40" s="8"/>
      <c r="UVC40" s="8"/>
      <c r="UVD40" s="8"/>
      <c r="UVE40" s="8"/>
      <c r="UVF40" s="8"/>
      <c r="UVG40" s="8"/>
      <c r="UVH40" s="8"/>
      <c r="UVI40" s="8"/>
      <c r="UVJ40" s="8"/>
      <c r="UVK40" s="8"/>
      <c r="UVL40" s="8"/>
      <c r="UVM40" s="8"/>
      <c r="UVN40" s="8"/>
      <c r="UVO40" s="8"/>
      <c r="UVP40" s="8"/>
      <c r="UVQ40" s="8"/>
      <c r="UVR40" s="8"/>
      <c r="UVS40" s="8"/>
      <c r="UVT40" s="8"/>
      <c r="UVU40" s="8"/>
      <c r="UVV40" s="8"/>
      <c r="UVW40" s="8"/>
      <c r="UVX40" s="8"/>
      <c r="UVY40" s="8"/>
      <c r="UVZ40" s="8"/>
      <c r="UWA40" s="8"/>
      <c r="UWB40" s="8"/>
      <c r="UWC40" s="8"/>
      <c r="UWD40" s="8"/>
      <c r="UWE40" s="8"/>
      <c r="UWF40" s="8"/>
      <c r="UWG40" s="8"/>
      <c r="UWH40" s="8"/>
      <c r="UWI40" s="8"/>
      <c r="UWJ40" s="8"/>
      <c r="UWK40" s="8"/>
      <c r="UWL40" s="8"/>
      <c r="UWM40" s="8"/>
      <c r="UWN40" s="8"/>
      <c r="UWO40" s="8"/>
      <c r="UWP40" s="8"/>
      <c r="UWQ40" s="8"/>
      <c r="UWR40" s="8"/>
      <c r="UWS40" s="8"/>
      <c r="UWT40" s="8"/>
      <c r="UWU40" s="8"/>
      <c r="UWV40" s="8"/>
      <c r="UWW40" s="8"/>
      <c r="UWX40" s="8"/>
      <c r="UWY40" s="8"/>
      <c r="UWZ40" s="8"/>
      <c r="UXA40" s="8"/>
      <c r="UXB40" s="8"/>
      <c r="UXC40" s="8"/>
      <c r="UXD40" s="8"/>
      <c r="UXE40" s="8"/>
      <c r="UXF40" s="8"/>
      <c r="UXG40" s="8"/>
      <c r="UXH40" s="8"/>
      <c r="UXI40" s="8"/>
      <c r="UXJ40" s="8"/>
      <c r="UXK40" s="8"/>
      <c r="UXL40" s="8"/>
      <c r="UXM40" s="8"/>
      <c r="UXN40" s="8"/>
      <c r="UXO40" s="8"/>
      <c r="UXP40" s="8"/>
      <c r="UXQ40" s="8"/>
      <c r="UXR40" s="8"/>
      <c r="UXS40" s="8"/>
      <c r="UXT40" s="8"/>
      <c r="UXU40" s="8"/>
      <c r="UXV40" s="8"/>
      <c r="UXW40" s="8"/>
      <c r="UXX40" s="8"/>
      <c r="UXY40" s="8"/>
      <c r="UXZ40" s="8"/>
      <c r="UYA40" s="8"/>
      <c r="UYB40" s="8"/>
      <c r="UYC40" s="8"/>
      <c r="UYD40" s="8"/>
      <c r="UYE40" s="8"/>
      <c r="UYF40" s="8"/>
      <c r="UYG40" s="8"/>
      <c r="UYH40" s="8"/>
      <c r="UYI40" s="8"/>
      <c r="UYJ40" s="8"/>
      <c r="UYK40" s="8"/>
      <c r="UYL40" s="8"/>
      <c r="UYM40" s="8"/>
      <c r="UYN40" s="8"/>
      <c r="UYO40" s="8"/>
      <c r="UYP40" s="8"/>
      <c r="UYQ40" s="8"/>
      <c r="UYR40" s="8"/>
      <c r="UYS40" s="8"/>
      <c r="UYT40" s="8"/>
      <c r="UYU40" s="8"/>
      <c r="UYV40" s="8"/>
      <c r="UYW40" s="8"/>
      <c r="UYX40" s="8"/>
      <c r="UYY40" s="8"/>
      <c r="UYZ40" s="8"/>
      <c r="UZA40" s="8"/>
      <c r="UZB40" s="8"/>
      <c r="UZC40" s="8"/>
      <c r="UZD40" s="8"/>
      <c r="UZE40" s="8"/>
      <c r="UZF40" s="8"/>
      <c r="UZG40" s="8"/>
      <c r="UZH40" s="8"/>
      <c r="UZI40" s="8"/>
      <c r="UZJ40" s="8"/>
      <c r="UZK40" s="8"/>
      <c r="UZL40" s="8"/>
      <c r="UZM40" s="8"/>
      <c r="UZN40" s="8"/>
      <c r="UZO40" s="8"/>
      <c r="UZP40" s="8"/>
      <c r="UZQ40" s="8"/>
      <c r="UZR40" s="8"/>
      <c r="UZS40" s="8"/>
      <c r="UZT40" s="8"/>
      <c r="UZU40" s="8"/>
      <c r="UZV40" s="8"/>
      <c r="UZW40" s="8"/>
      <c r="UZX40" s="8"/>
      <c r="UZY40" s="8"/>
      <c r="UZZ40" s="8"/>
      <c r="VAA40" s="8"/>
      <c r="VAB40" s="8"/>
      <c r="VAC40" s="8"/>
      <c r="VAD40" s="8"/>
      <c r="VAE40" s="8"/>
      <c r="VAF40" s="8"/>
      <c r="VAG40" s="8"/>
      <c r="VAH40" s="8"/>
      <c r="VAI40" s="8"/>
      <c r="VAJ40" s="8"/>
      <c r="VAK40" s="8"/>
      <c r="VAL40" s="8"/>
      <c r="VAM40" s="8"/>
      <c r="VAN40" s="8"/>
      <c r="VAO40" s="8"/>
      <c r="VAP40" s="8"/>
      <c r="VAQ40" s="8"/>
      <c r="VAR40" s="8"/>
      <c r="VAS40" s="8"/>
      <c r="VAT40" s="8"/>
      <c r="VAU40" s="8"/>
      <c r="VAV40" s="8"/>
      <c r="VAW40" s="8"/>
      <c r="VAX40" s="8"/>
      <c r="VAY40" s="8"/>
      <c r="VAZ40" s="8"/>
      <c r="VBA40" s="8"/>
      <c r="VBB40" s="8"/>
      <c r="VBC40" s="8"/>
      <c r="VBD40" s="8"/>
      <c r="VBE40" s="8"/>
      <c r="VBF40" s="8"/>
      <c r="VBG40" s="8"/>
      <c r="VBH40" s="8"/>
      <c r="VBI40" s="8"/>
      <c r="VBJ40" s="8"/>
      <c r="VBK40" s="8"/>
      <c r="VBL40" s="8"/>
      <c r="VBM40" s="8"/>
      <c r="VBN40" s="8"/>
      <c r="VBO40" s="8"/>
      <c r="VBP40" s="8"/>
      <c r="VBQ40" s="8"/>
      <c r="VBR40" s="8"/>
      <c r="VBS40" s="8"/>
      <c r="VBT40" s="8"/>
      <c r="VBU40" s="8"/>
      <c r="VBV40" s="8"/>
      <c r="VBW40" s="8"/>
      <c r="VBX40" s="8"/>
      <c r="VBY40" s="8"/>
      <c r="VBZ40" s="8"/>
      <c r="VCA40" s="8"/>
      <c r="VCB40" s="8"/>
      <c r="VCC40" s="8"/>
      <c r="VCD40" s="8"/>
      <c r="VCE40" s="8"/>
      <c r="VCF40" s="8"/>
      <c r="VCG40" s="8"/>
      <c r="VCH40" s="8"/>
      <c r="VCI40" s="8"/>
      <c r="VCJ40" s="8"/>
      <c r="VCK40" s="8"/>
      <c r="VCL40" s="8"/>
      <c r="VCM40" s="8"/>
      <c r="VCN40" s="8"/>
      <c r="VCO40" s="8"/>
      <c r="VCP40" s="8"/>
      <c r="VCQ40" s="8"/>
      <c r="VCR40" s="8"/>
      <c r="VCS40" s="8"/>
      <c r="VCT40" s="8"/>
      <c r="VCU40" s="8"/>
      <c r="VCV40" s="8"/>
      <c r="VCW40" s="8"/>
      <c r="VCX40" s="8"/>
      <c r="VCY40" s="8"/>
      <c r="VCZ40" s="8"/>
      <c r="VDA40" s="8"/>
      <c r="VDB40" s="8"/>
      <c r="VDC40" s="8"/>
      <c r="VDD40" s="8"/>
      <c r="VDE40" s="8"/>
      <c r="VDF40" s="8"/>
      <c r="VDG40" s="8"/>
      <c r="VDH40" s="8"/>
      <c r="VDI40" s="8"/>
      <c r="VDJ40" s="8"/>
      <c r="VDK40" s="8"/>
      <c r="VDL40" s="8"/>
      <c r="VDM40" s="8"/>
      <c r="VDN40" s="8"/>
      <c r="VDO40" s="8"/>
      <c r="VDP40" s="8"/>
      <c r="VDQ40" s="8"/>
      <c r="VDR40" s="8"/>
      <c r="VDS40" s="8"/>
      <c r="VDT40" s="8"/>
      <c r="VDU40" s="8"/>
      <c r="VDV40" s="8"/>
      <c r="VDW40" s="8"/>
      <c r="VDX40" s="8"/>
      <c r="VDY40" s="8"/>
      <c r="VDZ40" s="8"/>
      <c r="VEA40" s="8"/>
      <c r="VEB40" s="8"/>
      <c r="VEC40" s="8"/>
      <c r="VED40" s="8"/>
      <c r="VEE40" s="8"/>
      <c r="VEF40" s="8"/>
      <c r="VEG40" s="8"/>
      <c r="VEH40" s="8"/>
      <c r="VEI40" s="8"/>
      <c r="VEJ40" s="8"/>
      <c r="VEK40" s="8"/>
      <c r="VEL40" s="8"/>
      <c r="VEM40" s="8"/>
      <c r="VEN40" s="8"/>
      <c r="VEO40" s="8"/>
      <c r="VEP40" s="8"/>
      <c r="VEQ40" s="8"/>
      <c r="VER40" s="8"/>
      <c r="VES40" s="8"/>
      <c r="VET40" s="8"/>
      <c r="VEU40" s="8"/>
      <c r="VEV40" s="8"/>
      <c r="VEW40" s="8"/>
      <c r="VEX40" s="8"/>
      <c r="VEY40" s="8"/>
      <c r="VEZ40" s="8"/>
      <c r="VFA40" s="8"/>
      <c r="VFB40" s="8"/>
      <c r="VFC40" s="8"/>
      <c r="VFD40" s="8"/>
      <c r="VFE40" s="8"/>
      <c r="VFF40" s="8"/>
      <c r="VFG40" s="8"/>
      <c r="VFH40" s="8"/>
      <c r="VFI40" s="8"/>
      <c r="VFJ40" s="8"/>
      <c r="VFK40" s="8"/>
      <c r="VFL40" s="8"/>
      <c r="VFM40" s="8"/>
      <c r="VFN40" s="8"/>
      <c r="VFO40" s="8"/>
      <c r="VFP40" s="8"/>
      <c r="VFQ40" s="8"/>
      <c r="VFR40" s="8"/>
      <c r="VFS40" s="8"/>
      <c r="VFT40" s="8"/>
      <c r="VFU40" s="8"/>
      <c r="VFV40" s="8"/>
      <c r="VFW40" s="8"/>
      <c r="VFX40" s="8"/>
      <c r="VFY40" s="8"/>
      <c r="VFZ40" s="8"/>
      <c r="VGA40" s="8"/>
      <c r="VGB40" s="8"/>
      <c r="VGC40" s="8"/>
      <c r="VGD40" s="8"/>
      <c r="VGE40" s="8"/>
      <c r="VGF40" s="8"/>
      <c r="VGG40" s="8"/>
      <c r="VGH40" s="8"/>
      <c r="VGI40" s="8"/>
      <c r="VGJ40" s="8"/>
      <c r="VGK40" s="8"/>
      <c r="VGL40" s="8"/>
      <c r="VGM40" s="8"/>
      <c r="VGN40" s="8"/>
      <c r="VGO40" s="8"/>
      <c r="VGP40" s="8"/>
      <c r="VGQ40" s="8"/>
      <c r="VGR40" s="8"/>
      <c r="VGS40" s="8"/>
      <c r="VGT40" s="8"/>
      <c r="VGU40" s="8"/>
      <c r="VGV40" s="8"/>
      <c r="VGW40" s="8"/>
      <c r="VGX40" s="8"/>
      <c r="VGY40" s="8"/>
      <c r="VGZ40" s="8"/>
      <c r="VHA40" s="8"/>
      <c r="VHB40" s="8"/>
      <c r="VHC40" s="8"/>
      <c r="VHD40" s="8"/>
      <c r="VHE40" s="8"/>
      <c r="VHF40" s="8"/>
      <c r="VHG40" s="8"/>
      <c r="VHH40" s="8"/>
      <c r="VHI40" s="8"/>
      <c r="VHJ40" s="8"/>
      <c r="VHK40" s="8"/>
      <c r="VHL40" s="8"/>
      <c r="VHM40" s="8"/>
      <c r="VHN40" s="8"/>
      <c r="VHO40" s="8"/>
      <c r="VHP40" s="8"/>
      <c r="VHQ40" s="8"/>
      <c r="VHR40" s="8"/>
      <c r="VHS40" s="8"/>
      <c r="VHT40" s="8"/>
      <c r="VHU40" s="8"/>
      <c r="VHV40" s="8"/>
      <c r="VHW40" s="8"/>
      <c r="VHX40" s="8"/>
      <c r="VHY40" s="8"/>
      <c r="VHZ40" s="8"/>
      <c r="VIA40" s="8"/>
      <c r="VIB40" s="8"/>
      <c r="VIC40" s="8"/>
      <c r="VID40" s="8"/>
      <c r="VIE40" s="8"/>
      <c r="VIF40" s="8"/>
      <c r="VIG40" s="8"/>
      <c r="VIH40" s="8"/>
      <c r="VII40" s="8"/>
      <c r="VIJ40" s="8"/>
      <c r="VIK40" s="8"/>
      <c r="VIL40" s="8"/>
      <c r="VIM40" s="8"/>
      <c r="VIN40" s="8"/>
      <c r="VIO40" s="8"/>
      <c r="VIP40" s="8"/>
      <c r="VIQ40" s="8"/>
      <c r="VIR40" s="8"/>
      <c r="VIS40" s="8"/>
      <c r="VIT40" s="8"/>
      <c r="VIU40" s="8"/>
      <c r="VIV40" s="8"/>
      <c r="VIW40" s="8"/>
      <c r="VIX40" s="8"/>
      <c r="VIY40" s="8"/>
      <c r="VIZ40" s="8"/>
      <c r="VJA40" s="8"/>
      <c r="VJB40" s="8"/>
      <c r="VJC40" s="8"/>
      <c r="VJD40" s="8"/>
      <c r="VJE40" s="8"/>
      <c r="VJF40" s="8"/>
      <c r="VJG40" s="8"/>
      <c r="VJH40" s="8"/>
      <c r="VJI40" s="8"/>
      <c r="VJJ40" s="8"/>
      <c r="VJK40" s="8"/>
      <c r="VJL40" s="8"/>
      <c r="VJM40" s="8"/>
      <c r="VJN40" s="8"/>
      <c r="VJO40" s="8"/>
      <c r="VJP40" s="8"/>
      <c r="VJQ40" s="8"/>
      <c r="VJR40" s="8"/>
      <c r="VJS40" s="8"/>
      <c r="VJT40" s="8"/>
      <c r="VJU40" s="8"/>
      <c r="VJV40" s="8"/>
      <c r="VJW40" s="8"/>
      <c r="VJX40" s="8"/>
      <c r="VJY40" s="8"/>
      <c r="VJZ40" s="8"/>
      <c r="VKA40" s="8"/>
      <c r="VKB40" s="8"/>
      <c r="VKC40" s="8"/>
      <c r="VKD40" s="8"/>
      <c r="VKE40" s="8"/>
      <c r="VKF40" s="8"/>
      <c r="VKG40" s="8"/>
      <c r="VKH40" s="8"/>
      <c r="VKI40" s="8"/>
      <c r="VKJ40" s="8"/>
      <c r="VKK40" s="8"/>
      <c r="VKL40" s="8"/>
      <c r="VKM40" s="8"/>
      <c r="VKN40" s="8"/>
      <c r="VKO40" s="8"/>
      <c r="VKP40" s="8"/>
      <c r="VKQ40" s="8"/>
      <c r="VKR40" s="8"/>
      <c r="VKS40" s="8"/>
      <c r="VKT40" s="8"/>
      <c r="VKU40" s="8"/>
      <c r="VKV40" s="8"/>
      <c r="VKW40" s="8"/>
      <c r="VKX40" s="8"/>
      <c r="VKY40" s="8"/>
      <c r="VKZ40" s="8"/>
      <c r="VLA40" s="8"/>
      <c r="VLB40" s="8"/>
      <c r="VLC40" s="8"/>
      <c r="VLD40" s="8"/>
      <c r="VLE40" s="8"/>
      <c r="VLF40" s="8"/>
      <c r="VLG40" s="8"/>
      <c r="VLH40" s="8"/>
      <c r="VLI40" s="8"/>
      <c r="VLJ40" s="8"/>
      <c r="VLK40" s="8"/>
      <c r="VLL40" s="8"/>
      <c r="VLM40" s="8"/>
      <c r="VLN40" s="8"/>
      <c r="VLO40" s="8"/>
      <c r="VLP40" s="8"/>
      <c r="VLQ40" s="8"/>
      <c r="VLR40" s="8"/>
      <c r="VLS40" s="8"/>
      <c r="VLT40" s="8"/>
      <c r="VLU40" s="8"/>
      <c r="VLV40" s="8"/>
      <c r="VLW40" s="8"/>
      <c r="VLX40" s="8"/>
      <c r="VLY40" s="8"/>
      <c r="VLZ40" s="8"/>
      <c r="VMA40" s="8"/>
      <c r="VMB40" s="8"/>
      <c r="VMC40" s="8"/>
      <c r="VMD40" s="8"/>
      <c r="VME40" s="8"/>
      <c r="VMF40" s="8"/>
      <c r="VMG40" s="8"/>
      <c r="VMH40" s="8"/>
      <c r="VMI40" s="8"/>
      <c r="VMJ40" s="8"/>
      <c r="VMK40" s="8"/>
      <c r="VML40" s="8"/>
      <c r="VMM40" s="8"/>
      <c r="VMN40" s="8"/>
      <c r="VMO40" s="8"/>
      <c r="VMP40" s="8"/>
      <c r="VMQ40" s="8"/>
      <c r="VMR40" s="8"/>
      <c r="VMS40" s="8"/>
      <c r="VMT40" s="8"/>
      <c r="VMU40" s="8"/>
      <c r="VMV40" s="8"/>
      <c r="VMW40" s="8"/>
      <c r="VMX40" s="8"/>
      <c r="VMY40" s="8"/>
      <c r="VMZ40" s="8"/>
      <c r="VNA40" s="8"/>
      <c r="VNB40" s="8"/>
      <c r="VNC40" s="8"/>
      <c r="VND40" s="8"/>
      <c r="VNE40" s="8"/>
      <c r="VNF40" s="8"/>
      <c r="VNG40" s="8"/>
      <c r="VNH40" s="8"/>
      <c r="VNI40" s="8"/>
      <c r="VNJ40" s="8"/>
      <c r="VNK40" s="8"/>
      <c r="VNL40" s="8"/>
      <c r="VNM40" s="8"/>
      <c r="VNN40" s="8"/>
      <c r="VNO40" s="8"/>
      <c r="VNP40" s="8"/>
      <c r="VNQ40" s="8"/>
      <c r="VNR40" s="8"/>
      <c r="VNS40" s="8"/>
      <c r="VNT40" s="8"/>
      <c r="VNU40" s="8"/>
      <c r="VNV40" s="8"/>
      <c r="VNW40" s="8"/>
      <c r="VNX40" s="8"/>
      <c r="VNY40" s="8"/>
      <c r="VNZ40" s="8"/>
      <c r="VOA40" s="8"/>
      <c r="VOB40" s="8"/>
      <c r="VOC40" s="8"/>
      <c r="VOD40" s="8"/>
      <c r="VOE40" s="8"/>
      <c r="VOF40" s="8"/>
      <c r="VOG40" s="8"/>
      <c r="VOH40" s="8"/>
      <c r="VOI40" s="8"/>
      <c r="VOJ40" s="8"/>
      <c r="VOK40" s="8"/>
      <c r="VOL40" s="8"/>
      <c r="VOM40" s="8"/>
      <c r="VON40" s="8"/>
      <c r="VOO40" s="8"/>
      <c r="VOP40" s="8"/>
      <c r="VOQ40" s="8"/>
      <c r="VOR40" s="8"/>
      <c r="VOS40" s="8"/>
      <c r="VOT40" s="8"/>
      <c r="VOU40" s="8"/>
      <c r="VOV40" s="8"/>
      <c r="VOW40" s="8"/>
      <c r="VOX40" s="8"/>
      <c r="VOY40" s="8"/>
      <c r="VOZ40" s="8"/>
      <c r="VPA40" s="8"/>
      <c r="VPB40" s="8"/>
      <c r="VPC40" s="8"/>
      <c r="VPD40" s="8"/>
      <c r="VPE40" s="8"/>
      <c r="VPF40" s="8"/>
      <c r="VPG40" s="8"/>
      <c r="VPH40" s="8"/>
      <c r="VPI40" s="8"/>
      <c r="VPJ40" s="8"/>
      <c r="VPK40" s="8"/>
      <c r="VPL40" s="8"/>
      <c r="VPM40" s="8"/>
      <c r="VPN40" s="8"/>
      <c r="VPO40" s="8"/>
      <c r="VPP40" s="8"/>
      <c r="VPQ40" s="8"/>
      <c r="VPR40" s="8"/>
      <c r="VPS40" s="8"/>
      <c r="VPT40" s="8"/>
      <c r="VPU40" s="8"/>
      <c r="VPV40" s="8"/>
      <c r="VPW40" s="8"/>
      <c r="VPX40" s="8"/>
      <c r="VPY40" s="8"/>
      <c r="VPZ40" s="8"/>
      <c r="VQA40" s="8"/>
      <c r="VQB40" s="8"/>
      <c r="VQC40" s="8"/>
      <c r="VQD40" s="8"/>
      <c r="VQE40" s="8"/>
      <c r="VQF40" s="8"/>
      <c r="VQG40" s="8"/>
      <c r="VQH40" s="8"/>
      <c r="VQI40" s="8"/>
      <c r="VQJ40" s="8"/>
      <c r="VQK40" s="8"/>
      <c r="VQL40" s="8"/>
      <c r="VQM40" s="8"/>
      <c r="VQN40" s="8"/>
      <c r="VQO40" s="8"/>
      <c r="VQP40" s="8"/>
      <c r="VQQ40" s="8"/>
      <c r="VQR40" s="8"/>
      <c r="VQS40" s="8"/>
      <c r="VQT40" s="8"/>
      <c r="VQU40" s="8"/>
      <c r="VQV40" s="8"/>
      <c r="VQW40" s="8"/>
      <c r="VQX40" s="8"/>
      <c r="VQY40" s="8"/>
      <c r="VQZ40" s="8"/>
      <c r="VRA40" s="8"/>
      <c r="VRB40" s="8"/>
      <c r="VRC40" s="8"/>
      <c r="VRD40" s="8"/>
      <c r="VRE40" s="8"/>
      <c r="VRF40" s="8"/>
      <c r="VRG40" s="8"/>
      <c r="VRH40" s="8"/>
      <c r="VRI40" s="8"/>
      <c r="VRJ40" s="8"/>
      <c r="VRK40" s="8"/>
      <c r="VRL40" s="8"/>
      <c r="VRM40" s="8"/>
      <c r="VRN40" s="8"/>
      <c r="VRO40" s="8"/>
      <c r="VRP40" s="8"/>
      <c r="VRQ40" s="8"/>
      <c r="VRR40" s="8"/>
      <c r="VRS40" s="8"/>
      <c r="VRT40" s="8"/>
      <c r="VRU40" s="8"/>
      <c r="VRV40" s="8"/>
      <c r="VRW40" s="8"/>
      <c r="VRX40" s="8"/>
      <c r="VRY40" s="8"/>
      <c r="VRZ40" s="8"/>
      <c r="VSA40" s="8"/>
      <c r="VSB40" s="8"/>
      <c r="VSC40" s="8"/>
      <c r="VSD40" s="8"/>
      <c r="VSE40" s="8"/>
      <c r="VSF40" s="8"/>
      <c r="VSG40" s="8"/>
      <c r="VSH40" s="8"/>
      <c r="VSI40" s="8"/>
      <c r="VSJ40" s="8"/>
      <c r="VSK40" s="8"/>
      <c r="VSL40" s="8"/>
      <c r="VSM40" s="8"/>
      <c r="VSN40" s="8"/>
      <c r="VSO40" s="8"/>
      <c r="VSP40" s="8"/>
      <c r="VSQ40" s="8"/>
      <c r="VSR40" s="8"/>
      <c r="VSS40" s="8"/>
      <c r="VST40" s="8"/>
      <c r="VSU40" s="8"/>
      <c r="VSV40" s="8"/>
      <c r="VSW40" s="8"/>
      <c r="VSX40" s="8"/>
      <c r="VSY40" s="8"/>
      <c r="VSZ40" s="8"/>
      <c r="VTA40" s="8"/>
      <c r="VTB40" s="8"/>
      <c r="VTC40" s="8"/>
      <c r="VTD40" s="8"/>
      <c r="VTE40" s="8"/>
      <c r="VTF40" s="8"/>
      <c r="VTG40" s="8"/>
      <c r="VTH40" s="8"/>
      <c r="VTI40" s="8"/>
      <c r="VTJ40" s="8"/>
      <c r="VTK40" s="8"/>
      <c r="VTL40" s="8"/>
      <c r="VTM40" s="8"/>
      <c r="VTN40" s="8"/>
      <c r="VTO40" s="8"/>
      <c r="VTP40" s="8"/>
      <c r="VTQ40" s="8"/>
      <c r="VTR40" s="8"/>
      <c r="VTS40" s="8"/>
      <c r="VTT40" s="8"/>
      <c r="VTU40" s="8"/>
      <c r="VTV40" s="8"/>
      <c r="VTW40" s="8"/>
      <c r="VTX40" s="8"/>
      <c r="VTY40" s="8"/>
      <c r="VTZ40" s="8"/>
      <c r="VUA40" s="8"/>
      <c r="VUB40" s="8"/>
      <c r="VUC40" s="8"/>
      <c r="VUD40" s="8"/>
      <c r="VUE40" s="8"/>
      <c r="VUF40" s="8"/>
      <c r="VUG40" s="8"/>
      <c r="VUH40" s="8"/>
      <c r="VUI40" s="8"/>
      <c r="VUJ40" s="8"/>
      <c r="VUK40" s="8"/>
      <c r="VUL40" s="8"/>
      <c r="VUM40" s="8"/>
      <c r="VUN40" s="8"/>
      <c r="VUO40" s="8"/>
      <c r="VUP40" s="8"/>
      <c r="VUQ40" s="8"/>
      <c r="VUR40" s="8"/>
      <c r="VUS40" s="8"/>
      <c r="VUT40" s="8"/>
      <c r="VUU40" s="8"/>
      <c r="VUV40" s="8"/>
      <c r="VUW40" s="8"/>
      <c r="VUX40" s="8"/>
      <c r="VUY40" s="8"/>
      <c r="VUZ40" s="8"/>
      <c r="VVA40" s="8"/>
      <c r="VVB40" s="8"/>
      <c r="VVC40" s="8"/>
      <c r="VVD40" s="8"/>
      <c r="VVE40" s="8"/>
      <c r="VVF40" s="8"/>
      <c r="VVG40" s="8"/>
      <c r="VVH40" s="8"/>
      <c r="VVI40" s="8"/>
      <c r="VVJ40" s="8"/>
      <c r="VVK40" s="8"/>
      <c r="VVL40" s="8"/>
      <c r="VVM40" s="8"/>
      <c r="VVN40" s="8"/>
      <c r="VVO40" s="8"/>
      <c r="VVP40" s="8"/>
      <c r="VVQ40" s="8"/>
      <c r="VVR40" s="8"/>
      <c r="VVS40" s="8"/>
      <c r="VVT40" s="8"/>
      <c r="VVU40" s="8"/>
      <c r="VVV40" s="8"/>
      <c r="VVW40" s="8"/>
      <c r="VVX40" s="8"/>
      <c r="VVY40" s="8"/>
      <c r="VVZ40" s="8"/>
      <c r="VWA40" s="8"/>
      <c r="VWB40" s="8"/>
      <c r="VWC40" s="8"/>
      <c r="VWD40" s="8"/>
      <c r="VWE40" s="8"/>
      <c r="VWF40" s="8"/>
      <c r="VWG40" s="8"/>
      <c r="VWH40" s="8"/>
      <c r="VWI40" s="8"/>
      <c r="VWJ40" s="8"/>
      <c r="VWK40" s="8"/>
      <c r="VWL40" s="8"/>
      <c r="VWM40" s="8"/>
      <c r="VWN40" s="8"/>
      <c r="VWO40" s="8"/>
      <c r="VWP40" s="8"/>
      <c r="VWQ40" s="8"/>
      <c r="VWR40" s="8"/>
      <c r="VWS40" s="8"/>
      <c r="VWT40" s="8"/>
      <c r="VWU40" s="8"/>
      <c r="VWV40" s="8"/>
      <c r="VWW40" s="8"/>
      <c r="VWX40" s="8"/>
      <c r="VWY40" s="8"/>
      <c r="VWZ40" s="8"/>
      <c r="VXA40" s="8"/>
      <c r="VXB40" s="8"/>
      <c r="VXC40" s="8"/>
      <c r="VXD40" s="8"/>
      <c r="VXE40" s="8"/>
      <c r="VXF40" s="8"/>
      <c r="VXG40" s="8"/>
      <c r="VXH40" s="8"/>
      <c r="VXI40" s="8"/>
      <c r="VXJ40" s="8"/>
      <c r="VXK40" s="8"/>
      <c r="VXL40" s="8"/>
      <c r="VXM40" s="8"/>
      <c r="VXN40" s="8"/>
      <c r="VXO40" s="8"/>
      <c r="VXP40" s="8"/>
      <c r="VXQ40" s="8"/>
      <c r="VXR40" s="8"/>
      <c r="VXS40" s="8"/>
      <c r="VXT40" s="8"/>
      <c r="VXU40" s="8"/>
      <c r="VXV40" s="8"/>
      <c r="VXW40" s="8"/>
      <c r="VXX40" s="8"/>
      <c r="VXY40" s="8"/>
      <c r="VXZ40" s="8"/>
      <c r="VYA40" s="8"/>
      <c r="VYB40" s="8"/>
      <c r="VYC40" s="8"/>
      <c r="VYD40" s="8"/>
      <c r="VYE40" s="8"/>
      <c r="VYF40" s="8"/>
      <c r="VYG40" s="8"/>
      <c r="VYH40" s="8"/>
      <c r="VYI40" s="8"/>
      <c r="VYJ40" s="8"/>
      <c r="VYK40" s="8"/>
      <c r="VYL40" s="8"/>
      <c r="VYM40" s="8"/>
      <c r="VYN40" s="8"/>
      <c r="VYO40" s="8"/>
      <c r="VYP40" s="8"/>
      <c r="VYQ40" s="8"/>
      <c r="VYR40" s="8"/>
      <c r="VYS40" s="8"/>
      <c r="VYT40" s="8"/>
      <c r="VYU40" s="8"/>
      <c r="VYV40" s="8"/>
      <c r="VYW40" s="8"/>
      <c r="VYX40" s="8"/>
      <c r="VYY40" s="8"/>
      <c r="VYZ40" s="8"/>
      <c r="VZA40" s="8"/>
      <c r="VZB40" s="8"/>
      <c r="VZC40" s="8"/>
      <c r="VZD40" s="8"/>
      <c r="VZE40" s="8"/>
      <c r="VZF40" s="8"/>
      <c r="VZG40" s="8"/>
      <c r="VZH40" s="8"/>
      <c r="VZI40" s="8"/>
      <c r="VZJ40" s="8"/>
      <c r="VZK40" s="8"/>
      <c r="VZL40" s="8"/>
      <c r="VZM40" s="8"/>
      <c r="VZN40" s="8"/>
      <c r="VZO40" s="8"/>
      <c r="VZP40" s="8"/>
      <c r="VZQ40" s="8"/>
      <c r="VZR40" s="8"/>
      <c r="VZS40" s="8"/>
      <c r="VZT40" s="8"/>
      <c r="VZU40" s="8"/>
      <c r="VZV40" s="8"/>
      <c r="VZW40" s="8"/>
      <c r="VZX40" s="8"/>
      <c r="VZY40" s="8"/>
      <c r="VZZ40" s="8"/>
      <c r="WAA40" s="8"/>
      <c r="WAB40" s="8"/>
      <c r="WAC40" s="8"/>
      <c r="WAD40" s="8"/>
      <c r="WAE40" s="8"/>
      <c r="WAF40" s="8"/>
      <c r="WAG40" s="8"/>
      <c r="WAH40" s="8"/>
      <c r="WAI40" s="8"/>
      <c r="WAJ40" s="8"/>
      <c r="WAK40" s="8"/>
      <c r="WAL40" s="8"/>
      <c r="WAM40" s="8"/>
      <c r="WAN40" s="8"/>
      <c r="WAO40" s="8"/>
      <c r="WAP40" s="8"/>
      <c r="WAQ40" s="8"/>
      <c r="WAR40" s="8"/>
      <c r="WAS40" s="8"/>
      <c r="WAT40" s="8"/>
      <c r="WAU40" s="8"/>
      <c r="WAV40" s="8"/>
      <c r="WAW40" s="8"/>
      <c r="WAX40" s="8"/>
      <c r="WAY40" s="8"/>
      <c r="WAZ40" s="8"/>
      <c r="WBA40" s="8"/>
      <c r="WBB40" s="8"/>
      <c r="WBC40" s="8"/>
      <c r="WBD40" s="8"/>
      <c r="WBE40" s="8"/>
      <c r="WBF40" s="8"/>
      <c r="WBG40" s="8"/>
      <c r="WBH40" s="8"/>
      <c r="WBI40" s="8"/>
      <c r="WBJ40" s="8"/>
      <c r="WBK40" s="8"/>
      <c r="WBL40" s="8"/>
      <c r="WBM40" s="8"/>
      <c r="WBN40" s="8"/>
      <c r="WBO40" s="8"/>
      <c r="WBP40" s="8"/>
      <c r="WBQ40" s="8"/>
      <c r="WBR40" s="8"/>
      <c r="WBS40" s="8"/>
      <c r="WBT40" s="8"/>
      <c r="WBU40" s="8"/>
      <c r="WBV40" s="8"/>
      <c r="WBW40" s="8"/>
      <c r="WBX40" s="8"/>
      <c r="WBY40" s="8"/>
      <c r="WBZ40" s="8"/>
      <c r="WCA40" s="8"/>
      <c r="WCB40" s="8"/>
      <c r="WCC40" s="8"/>
      <c r="WCD40" s="8"/>
      <c r="WCE40" s="8"/>
      <c r="WCF40" s="8"/>
      <c r="WCG40" s="8"/>
      <c r="WCH40" s="8"/>
      <c r="WCI40" s="8"/>
      <c r="WCJ40" s="8"/>
      <c r="WCK40" s="8"/>
      <c r="WCL40" s="8"/>
      <c r="WCM40" s="8"/>
      <c r="WCN40" s="8"/>
      <c r="WCO40" s="8"/>
      <c r="WCP40" s="8"/>
      <c r="WCQ40" s="8"/>
      <c r="WCR40" s="8"/>
      <c r="WCS40" s="8"/>
      <c r="WCT40" s="8"/>
      <c r="WCU40" s="8"/>
      <c r="WCV40" s="8"/>
      <c r="WCW40" s="8"/>
      <c r="WCX40" s="8"/>
      <c r="WCY40" s="8"/>
      <c r="WCZ40" s="8"/>
      <c r="WDA40" s="8"/>
      <c r="WDB40" s="8"/>
      <c r="WDC40" s="8"/>
      <c r="WDD40" s="8"/>
      <c r="WDE40" s="8"/>
      <c r="WDF40" s="8"/>
      <c r="WDG40" s="8"/>
      <c r="WDH40" s="8"/>
      <c r="WDI40" s="8"/>
      <c r="WDJ40" s="8"/>
      <c r="WDK40" s="8"/>
      <c r="WDL40" s="8"/>
      <c r="WDM40" s="8"/>
      <c r="WDN40" s="8"/>
      <c r="WDO40" s="8"/>
      <c r="WDP40" s="8"/>
      <c r="WDQ40" s="8"/>
      <c r="WDR40" s="8"/>
      <c r="WDS40" s="8"/>
      <c r="WDT40" s="8"/>
      <c r="WDU40" s="8"/>
      <c r="WDV40" s="8"/>
      <c r="WDW40" s="8"/>
      <c r="WDX40" s="8"/>
      <c r="WDY40" s="8"/>
      <c r="WDZ40" s="8"/>
      <c r="WEA40" s="8"/>
      <c r="WEB40" s="8"/>
      <c r="WEC40" s="8"/>
      <c r="WED40" s="8"/>
      <c r="WEE40" s="8"/>
      <c r="WEF40" s="8"/>
      <c r="WEG40" s="8"/>
      <c r="WEH40" s="8"/>
      <c r="WEI40" s="8"/>
      <c r="WEJ40" s="8"/>
      <c r="WEK40" s="8"/>
      <c r="WEL40" s="8"/>
      <c r="WEM40" s="8"/>
      <c r="WEN40" s="8"/>
      <c r="WEO40" s="8"/>
      <c r="WEP40" s="8"/>
      <c r="WEQ40" s="8"/>
      <c r="WER40" s="8"/>
      <c r="WES40" s="8"/>
      <c r="WET40" s="8"/>
      <c r="WEU40" s="8"/>
      <c r="WEV40" s="8"/>
      <c r="WEW40" s="8"/>
      <c r="WEX40" s="8"/>
      <c r="WEY40" s="8"/>
      <c r="WEZ40" s="8"/>
      <c r="WFA40" s="8"/>
      <c r="WFB40" s="8"/>
      <c r="WFC40" s="8"/>
      <c r="WFD40" s="8"/>
      <c r="WFE40" s="8"/>
      <c r="WFF40" s="8"/>
      <c r="WFG40" s="8"/>
      <c r="WFH40" s="8"/>
      <c r="WFI40" s="8"/>
      <c r="WFJ40" s="8"/>
      <c r="WFK40" s="8"/>
      <c r="WFL40" s="8"/>
      <c r="WFM40" s="8"/>
      <c r="WFN40" s="8"/>
      <c r="WFO40" s="8"/>
      <c r="WFP40" s="8"/>
      <c r="WFQ40" s="8"/>
      <c r="WFR40" s="8"/>
      <c r="WFS40" s="8"/>
      <c r="WFT40" s="8"/>
      <c r="WFU40" s="8"/>
      <c r="WFV40" s="8"/>
      <c r="WFW40" s="8"/>
      <c r="WFX40" s="8"/>
      <c r="WFY40" s="8"/>
      <c r="WFZ40" s="8"/>
      <c r="WGA40" s="8"/>
      <c r="WGB40" s="8"/>
      <c r="WGC40" s="8"/>
      <c r="WGD40" s="8"/>
      <c r="WGE40" s="8"/>
      <c r="WGF40" s="8"/>
      <c r="WGG40" s="8"/>
      <c r="WGH40" s="8"/>
      <c r="WGI40" s="8"/>
      <c r="WGJ40" s="8"/>
      <c r="WGK40" s="8"/>
      <c r="WGL40" s="8"/>
      <c r="WGM40" s="8"/>
      <c r="WGN40" s="8"/>
      <c r="WGO40" s="8"/>
      <c r="WGP40" s="8"/>
      <c r="WGQ40" s="8"/>
      <c r="WGR40" s="8"/>
      <c r="WGS40" s="8"/>
      <c r="WGT40" s="8"/>
      <c r="WGU40" s="8"/>
      <c r="WGV40" s="8"/>
      <c r="WGW40" s="8"/>
      <c r="WGX40" s="8"/>
      <c r="WGY40" s="8"/>
      <c r="WGZ40" s="8"/>
      <c r="WHA40" s="8"/>
      <c r="WHB40" s="8"/>
      <c r="WHC40" s="8"/>
      <c r="WHD40" s="8"/>
      <c r="WHE40" s="8"/>
      <c r="WHF40" s="8"/>
      <c r="WHG40" s="8"/>
      <c r="WHH40" s="8"/>
      <c r="WHI40" s="8"/>
      <c r="WHJ40" s="8"/>
      <c r="WHK40" s="8"/>
      <c r="WHL40" s="8"/>
      <c r="WHM40" s="8"/>
      <c r="WHN40" s="8"/>
      <c r="WHO40" s="8"/>
      <c r="WHP40" s="8"/>
      <c r="WHQ40" s="8"/>
      <c r="WHR40" s="8"/>
      <c r="WHS40" s="8"/>
      <c r="WHT40" s="8"/>
      <c r="WHU40" s="8"/>
      <c r="WHV40" s="8"/>
      <c r="WHW40" s="8"/>
      <c r="WHX40" s="8"/>
      <c r="WHY40" s="8"/>
      <c r="WHZ40" s="8"/>
      <c r="WIA40" s="8"/>
      <c r="WIB40" s="8"/>
      <c r="WIC40" s="8"/>
      <c r="WID40" s="8"/>
      <c r="WIE40" s="8"/>
      <c r="WIF40" s="8"/>
      <c r="WIG40" s="8"/>
      <c r="WIH40" s="8"/>
      <c r="WII40" s="8"/>
      <c r="WIJ40" s="8"/>
      <c r="WIK40" s="8"/>
      <c r="WIL40" s="8"/>
      <c r="WIM40" s="8"/>
      <c r="WIN40" s="8"/>
      <c r="WIO40" s="8"/>
      <c r="WIP40" s="8"/>
      <c r="WIQ40" s="8"/>
      <c r="WIR40" s="8"/>
      <c r="WIS40" s="8"/>
      <c r="WIT40" s="8"/>
      <c r="WIU40" s="8"/>
      <c r="WIV40" s="8"/>
      <c r="WIW40" s="8"/>
      <c r="WIX40" s="8"/>
      <c r="WIY40" s="8"/>
      <c r="WIZ40" s="8"/>
      <c r="WJA40" s="8"/>
      <c r="WJB40" s="8"/>
      <c r="WJC40" s="8"/>
      <c r="WJD40" s="8"/>
      <c r="WJE40" s="8"/>
      <c r="WJF40" s="8"/>
      <c r="WJG40" s="8"/>
      <c r="WJH40" s="8"/>
      <c r="WJI40" s="8"/>
      <c r="WJJ40" s="8"/>
      <c r="WJK40" s="8"/>
      <c r="WJL40" s="8"/>
      <c r="WJM40" s="8"/>
      <c r="WJN40" s="8"/>
      <c r="WJO40" s="8"/>
      <c r="WJP40" s="8"/>
      <c r="WJQ40" s="8"/>
      <c r="WJR40" s="8"/>
      <c r="WJS40" s="8"/>
      <c r="WJT40" s="8"/>
      <c r="WJU40" s="8"/>
      <c r="WJV40" s="8"/>
      <c r="WJW40" s="8"/>
      <c r="WJX40" s="8"/>
      <c r="WJY40" s="8"/>
      <c r="WJZ40" s="8"/>
      <c r="WKA40" s="8"/>
      <c r="WKB40" s="8"/>
      <c r="WKC40" s="8"/>
      <c r="WKD40" s="8"/>
      <c r="WKE40" s="8"/>
      <c r="WKF40" s="8"/>
      <c r="WKG40" s="8"/>
      <c r="WKH40" s="8"/>
      <c r="WKI40" s="8"/>
      <c r="WKJ40" s="8"/>
      <c r="WKK40" s="8"/>
      <c r="WKL40" s="8"/>
      <c r="WKM40" s="8"/>
      <c r="WKN40" s="8"/>
      <c r="WKO40" s="8"/>
      <c r="WKP40" s="8"/>
      <c r="WKQ40" s="8"/>
      <c r="WKR40" s="8"/>
      <c r="WKS40" s="8"/>
      <c r="WKT40" s="8"/>
      <c r="WKU40" s="8"/>
      <c r="WKV40" s="8"/>
      <c r="WKW40" s="8"/>
      <c r="WKX40" s="8"/>
      <c r="WKY40" s="8"/>
      <c r="WKZ40" s="8"/>
      <c r="WLA40" s="8"/>
      <c r="WLB40" s="8"/>
      <c r="WLC40" s="8"/>
      <c r="WLD40" s="8"/>
      <c r="WLE40" s="8"/>
      <c r="WLF40" s="8"/>
      <c r="WLG40" s="8"/>
      <c r="WLH40" s="8"/>
      <c r="WLI40" s="8"/>
      <c r="WLJ40" s="8"/>
      <c r="WLK40" s="8"/>
      <c r="WLL40" s="8"/>
      <c r="WLM40" s="8"/>
      <c r="WLN40" s="8"/>
      <c r="WLO40" s="8"/>
      <c r="WLP40" s="8"/>
      <c r="WLQ40" s="8"/>
      <c r="WLR40" s="8"/>
      <c r="WLS40" s="8"/>
      <c r="WLT40" s="8"/>
      <c r="WLU40" s="8"/>
      <c r="WLV40" s="8"/>
      <c r="WLW40" s="8"/>
      <c r="WLX40" s="8"/>
      <c r="WLY40" s="8"/>
      <c r="WLZ40" s="8"/>
      <c r="WMA40" s="8"/>
      <c r="WMB40" s="8"/>
      <c r="WMC40" s="8"/>
      <c r="WMD40" s="8"/>
      <c r="WME40" s="8"/>
      <c r="WMF40" s="8"/>
      <c r="WMG40" s="8"/>
      <c r="WMH40" s="8"/>
      <c r="WMI40" s="8"/>
      <c r="WMJ40" s="8"/>
      <c r="WMK40" s="8"/>
      <c r="WML40" s="8"/>
      <c r="WMM40" s="8"/>
      <c r="WMN40" s="8"/>
      <c r="WMO40" s="8"/>
      <c r="WMP40" s="8"/>
      <c r="WMQ40" s="8"/>
      <c r="WMR40" s="8"/>
      <c r="WMS40" s="8"/>
      <c r="WMT40" s="8"/>
      <c r="WMU40" s="8"/>
      <c r="WMV40" s="8"/>
      <c r="WMW40" s="8"/>
      <c r="WMX40" s="8"/>
      <c r="WMY40" s="8"/>
      <c r="WMZ40" s="8"/>
      <c r="WNA40" s="8"/>
      <c r="WNB40" s="8"/>
      <c r="WNC40" s="8"/>
      <c r="WND40" s="8"/>
      <c r="WNE40" s="8"/>
      <c r="WNF40" s="8"/>
      <c r="WNG40" s="8"/>
      <c r="WNH40" s="8"/>
      <c r="WNI40" s="8"/>
      <c r="WNJ40" s="8"/>
      <c r="WNK40" s="8"/>
      <c r="WNL40" s="8"/>
      <c r="WNM40" s="8"/>
      <c r="WNN40" s="8"/>
      <c r="WNO40" s="8"/>
      <c r="WNP40" s="8"/>
      <c r="WNQ40" s="8"/>
      <c r="WNR40" s="8"/>
      <c r="WNS40" s="8"/>
      <c r="WNT40" s="8"/>
      <c r="WNU40" s="8"/>
      <c r="WNV40" s="8"/>
      <c r="WNW40" s="8"/>
      <c r="WNX40" s="8"/>
      <c r="WNY40" s="8"/>
      <c r="WNZ40" s="8"/>
      <c r="WOA40" s="8"/>
      <c r="WOB40" s="8"/>
      <c r="WOC40" s="8"/>
      <c r="WOD40" s="8"/>
      <c r="WOE40" s="8"/>
      <c r="WOF40" s="8"/>
      <c r="WOG40" s="8"/>
      <c r="WOH40" s="8"/>
      <c r="WOI40" s="8"/>
      <c r="WOJ40" s="8"/>
      <c r="WOK40" s="8"/>
      <c r="WOL40" s="8"/>
      <c r="WOM40" s="8"/>
      <c r="WON40" s="8"/>
      <c r="WOO40" s="8"/>
      <c r="WOP40" s="8"/>
      <c r="WOQ40" s="8"/>
      <c r="WOR40" s="8"/>
      <c r="WOS40" s="8"/>
      <c r="WOT40" s="8"/>
      <c r="WOU40" s="8"/>
      <c r="WOV40" s="8"/>
      <c r="WOW40" s="8"/>
      <c r="WOX40" s="8"/>
      <c r="WOY40" s="8"/>
      <c r="WOZ40" s="8"/>
      <c r="WPA40" s="8"/>
      <c r="WPB40" s="8"/>
      <c r="WPC40" s="8"/>
      <c r="WPD40" s="8"/>
      <c r="WPE40" s="8"/>
      <c r="WPF40" s="8"/>
      <c r="WPG40" s="8"/>
      <c r="WPH40" s="8"/>
      <c r="WPI40" s="8"/>
      <c r="WPJ40" s="8"/>
      <c r="WPK40" s="8"/>
      <c r="WPL40" s="8"/>
      <c r="WPM40" s="8"/>
      <c r="WPN40" s="8"/>
      <c r="WPO40" s="8"/>
      <c r="WPP40" s="8"/>
      <c r="WPQ40" s="8"/>
      <c r="WPR40" s="8"/>
      <c r="WPS40" s="8"/>
      <c r="WPT40" s="8"/>
      <c r="WPU40" s="8"/>
      <c r="WPV40" s="8"/>
      <c r="WPW40" s="8"/>
      <c r="WPX40" s="8"/>
      <c r="WPY40" s="8"/>
      <c r="WPZ40" s="8"/>
      <c r="WQA40" s="8"/>
      <c r="WQB40" s="8"/>
      <c r="WQC40" s="8"/>
      <c r="WQD40" s="8"/>
      <c r="WQE40" s="8"/>
      <c r="WQF40" s="8"/>
      <c r="WQG40" s="8"/>
      <c r="WQH40" s="8"/>
      <c r="WQI40" s="8"/>
      <c r="WQJ40" s="8"/>
      <c r="WQK40" s="8"/>
      <c r="WQL40" s="8"/>
      <c r="WQM40" s="8"/>
      <c r="WQN40" s="8"/>
      <c r="WQO40" s="8"/>
      <c r="WQP40" s="8"/>
      <c r="WQQ40" s="8"/>
      <c r="WQR40" s="8"/>
      <c r="WQS40" s="8"/>
      <c r="WQT40" s="8"/>
      <c r="WQU40" s="8"/>
      <c r="WQV40" s="8"/>
      <c r="WQW40" s="8"/>
      <c r="WQX40" s="8"/>
      <c r="WQY40" s="8"/>
      <c r="WQZ40" s="8"/>
      <c r="WRA40" s="8"/>
      <c r="WRB40" s="8"/>
      <c r="WRC40" s="8"/>
      <c r="WRD40" s="8"/>
      <c r="WRE40" s="8"/>
      <c r="WRF40" s="8"/>
      <c r="WRG40" s="8"/>
      <c r="WRH40" s="8"/>
      <c r="WRI40" s="8"/>
      <c r="WRJ40" s="8"/>
      <c r="WRK40" s="8"/>
      <c r="WRL40" s="8"/>
      <c r="WRM40" s="8"/>
      <c r="WRN40" s="8"/>
      <c r="WRO40" s="8"/>
      <c r="WRP40" s="8"/>
      <c r="WRQ40" s="8"/>
      <c r="WRR40" s="8"/>
      <c r="WRS40" s="8"/>
      <c r="WRT40" s="8"/>
      <c r="WRU40" s="8"/>
      <c r="WRV40" s="8"/>
      <c r="WRW40" s="8"/>
      <c r="WRX40" s="8"/>
      <c r="WRY40" s="8"/>
      <c r="WRZ40" s="8"/>
      <c r="WSA40" s="8"/>
      <c r="WSB40" s="8"/>
      <c r="WSC40" s="8"/>
      <c r="WSD40" s="8"/>
      <c r="WSE40" s="8"/>
      <c r="WSF40" s="8"/>
      <c r="WSG40" s="8"/>
      <c r="WSH40" s="8"/>
      <c r="WSI40" s="8"/>
      <c r="WSJ40" s="8"/>
      <c r="WSK40" s="8"/>
      <c r="WSL40" s="8"/>
      <c r="WSM40" s="8"/>
      <c r="WSN40" s="8"/>
      <c r="WSO40" s="8"/>
      <c r="WSP40" s="8"/>
      <c r="WSQ40" s="8"/>
      <c r="WSR40" s="8"/>
      <c r="WSS40" s="8"/>
      <c r="WST40" s="8"/>
      <c r="WSU40" s="8"/>
      <c r="WSV40" s="8"/>
      <c r="WSW40" s="8"/>
      <c r="WSX40" s="8"/>
      <c r="WSY40" s="8"/>
      <c r="WSZ40" s="8"/>
      <c r="WTA40" s="8"/>
      <c r="WTB40" s="8"/>
      <c r="WTC40" s="8"/>
      <c r="WTD40" s="8"/>
      <c r="WTE40" s="8"/>
      <c r="WTF40" s="8"/>
      <c r="WTG40" s="8"/>
      <c r="WTH40" s="8"/>
      <c r="WTI40" s="8"/>
      <c r="WTJ40" s="8"/>
      <c r="WTK40" s="8"/>
      <c r="WTL40" s="8"/>
      <c r="WTM40" s="8"/>
      <c r="WTN40" s="8"/>
      <c r="WTO40" s="8"/>
      <c r="WTP40" s="8"/>
      <c r="WTQ40" s="8"/>
      <c r="WTR40" s="8"/>
      <c r="WTS40" s="8"/>
      <c r="WTT40" s="8"/>
      <c r="WTU40" s="8"/>
      <c r="WTV40" s="8"/>
      <c r="WTW40" s="8"/>
      <c r="WTX40" s="8"/>
      <c r="WTY40" s="8"/>
      <c r="WTZ40" s="8"/>
      <c r="WUA40" s="8"/>
      <c r="WUB40" s="8"/>
      <c r="WUC40" s="8"/>
      <c r="WUD40" s="8"/>
      <c r="WUE40" s="8"/>
      <c r="WUF40" s="8"/>
      <c r="WUG40" s="8"/>
      <c r="WUH40" s="8"/>
      <c r="WUI40" s="8"/>
      <c r="WUJ40" s="8"/>
      <c r="WUK40" s="8"/>
      <c r="WUL40" s="8"/>
      <c r="WUM40" s="8"/>
      <c r="WUN40" s="8"/>
      <c r="WUO40" s="8"/>
      <c r="WUP40" s="8"/>
      <c r="WUQ40" s="8"/>
      <c r="WUR40" s="8"/>
      <c r="WUS40" s="8"/>
      <c r="WUT40" s="8"/>
      <c r="WUU40" s="8"/>
      <c r="WUV40" s="8"/>
      <c r="WUW40" s="8"/>
      <c r="WUX40" s="8"/>
      <c r="WUY40" s="8"/>
      <c r="WUZ40" s="8"/>
      <c r="WVA40" s="8"/>
      <c r="WVB40" s="8"/>
      <c r="WVC40" s="8"/>
      <c r="WVD40" s="8"/>
      <c r="WVE40" s="8"/>
      <c r="WVF40" s="8"/>
      <c r="WVG40" s="8"/>
      <c r="WVH40" s="8"/>
      <c r="WVI40" s="8"/>
      <c r="WVJ40" s="8"/>
      <c r="WVK40" s="8"/>
      <c r="WVL40" s="8"/>
      <c r="WVM40" s="8"/>
      <c r="WVN40" s="8"/>
      <c r="WVO40" s="8"/>
      <c r="WVP40" s="8"/>
      <c r="WVQ40" s="8"/>
      <c r="WVR40" s="8"/>
      <c r="WVS40" s="8"/>
      <c r="WVT40" s="8"/>
      <c r="WVU40" s="8"/>
      <c r="WVV40" s="8"/>
      <c r="WVW40" s="8"/>
      <c r="WVX40" s="8"/>
      <c r="WVY40" s="8"/>
      <c r="WVZ40" s="8"/>
      <c r="WWA40" s="8"/>
      <c r="WWB40" s="8"/>
      <c r="WWC40" s="8"/>
      <c r="WWD40" s="8"/>
      <c r="WWE40" s="8"/>
      <c r="WWF40" s="8"/>
      <c r="WWG40" s="8"/>
      <c r="WWH40" s="8"/>
      <c r="WWI40" s="8"/>
      <c r="WWJ40" s="8"/>
      <c r="WWK40" s="8"/>
      <c r="WWL40" s="8"/>
      <c r="WWM40" s="8"/>
      <c r="WWN40" s="8"/>
      <c r="WWO40" s="8"/>
      <c r="WWP40" s="8"/>
      <c r="WWQ40" s="8"/>
      <c r="WWR40" s="8"/>
      <c r="WWS40" s="8"/>
      <c r="WWT40" s="8"/>
      <c r="WWU40" s="8"/>
      <c r="WWV40" s="8"/>
      <c r="WWW40" s="8"/>
      <c r="WWX40" s="8"/>
      <c r="WWY40" s="8"/>
      <c r="WWZ40" s="8"/>
      <c r="WXA40" s="8"/>
      <c r="WXB40" s="8"/>
      <c r="WXC40" s="8"/>
      <c r="WXD40" s="8"/>
      <c r="WXE40" s="8"/>
      <c r="WXF40" s="8"/>
      <c r="WXG40" s="8"/>
      <c r="WXH40" s="8"/>
      <c r="WXI40" s="8"/>
      <c r="WXJ40" s="8"/>
      <c r="WXK40" s="8"/>
      <c r="WXL40" s="8"/>
      <c r="WXM40" s="8"/>
      <c r="WXN40" s="8"/>
      <c r="WXO40" s="8"/>
      <c r="WXP40" s="8"/>
      <c r="WXQ40" s="8"/>
      <c r="WXR40" s="8"/>
      <c r="WXS40" s="8"/>
      <c r="WXT40" s="8"/>
      <c r="WXU40" s="8"/>
      <c r="WXV40" s="8"/>
      <c r="WXW40" s="8"/>
      <c r="WXX40" s="8"/>
      <c r="WXY40" s="8"/>
      <c r="WXZ40" s="8"/>
      <c r="WYA40" s="8"/>
      <c r="WYB40" s="8"/>
      <c r="WYC40" s="8"/>
      <c r="WYD40" s="8"/>
      <c r="WYE40" s="8"/>
      <c r="WYF40" s="8"/>
      <c r="WYG40" s="8"/>
      <c r="WYH40" s="8"/>
      <c r="WYI40" s="8"/>
      <c r="WYJ40" s="8"/>
      <c r="WYK40" s="8"/>
      <c r="WYL40" s="8"/>
      <c r="WYM40" s="8"/>
      <c r="WYN40" s="8"/>
      <c r="WYO40" s="8"/>
      <c r="WYP40" s="8"/>
      <c r="WYQ40" s="8"/>
      <c r="WYR40" s="8"/>
      <c r="WYS40" s="8"/>
      <c r="WYT40" s="8"/>
      <c r="WYU40" s="8"/>
      <c r="WYV40" s="8"/>
      <c r="WYW40" s="8"/>
      <c r="WYX40" s="8"/>
      <c r="WYY40" s="8"/>
      <c r="WYZ40" s="8"/>
      <c r="WZA40" s="8"/>
      <c r="WZB40" s="8"/>
      <c r="WZC40" s="8"/>
      <c r="WZD40" s="8"/>
      <c r="WZE40" s="8"/>
      <c r="WZF40" s="8"/>
      <c r="WZG40" s="8"/>
      <c r="WZH40" s="8"/>
      <c r="WZI40" s="8"/>
      <c r="WZJ40" s="8"/>
      <c r="WZK40" s="8"/>
      <c r="WZL40" s="8"/>
      <c r="WZM40" s="8"/>
      <c r="WZN40" s="8"/>
      <c r="WZO40" s="8"/>
      <c r="WZP40" s="8"/>
      <c r="WZQ40" s="8"/>
      <c r="WZR40" s="8"/>
      <c r="WZS40" s="8"/>
      <c r="WZT40" s="8"/>
      <c r="WZU40" s="8"/>
      <c r="WZV40" s="8"/>
      <c r="WZW40" s="8"/>
      <c r="WZX40" s="8"/>
      <c r="WZY40" s="8"/>
      <c r="WZZ40" s="8"/>
      <c r="XAA40" s="8"/>
      <c r="XAB40" s="8"/>
      <c r="XAC40" s="8"/>
      <c r="XAD40" s="8"/>
      <c r="XAE40" s="8"/>
      <c r="XAF40" s="8"/>
      <c r="XAG40" s="8"/>
      <c r="XAH40" s="8"/>
      <c r="XAI40" s="8"/>
      <c r="XAJ40" s="8"/>
      <c r="XAK40" s="8"/>
      <c r="XAL40" s="8"/>
      <c r="XAM40" s="8"/>
      <c r="XAN40" s="8"/>
      <c r="XAO40" s="8"/>
      <c r="XAP40" s="8"/>
      <c r="XAQ40" s="8"/>
      <c r="XAR40" s="8"/>
      <c r="XAS40" s="8"/>
      <c r="XAT40" s="8"/>
      <c r="XAU40" s="8"/>
      <c r="XAV40" s="8"/>
      <c r="XAW40" s="8"/>
      <c r="XAX40" s="8"/>
      <c r="XAY40" s="8"/>
      <c r="XAZ40" s="8"/>
      <c r="XBA40" s="8"/>
      <c r="XBB40" s="8"/>
      <c r="XBC40" s="8"/>
      <c r="XBD40" s="8"/>
      <c r="XBE40" s="8"/>
      <c r="XBF40" s="8"/>
      <c r="XBG40" s="8"/>
      <c r="XBH40" s="8"/>
      <c r="XBI40" s="8"/>
      <c r="XBJ40" s="8"/>
      <c r="XBK40" s="8"/>
      <c r="XBL40" s="8"/>
      <c r="XBM40" s="8"/>
      <c r="XBN40" s="8"/>
      <c r="XBO40" s="8"/>
      <c r="XBP40" s="8"/>
      <c r="XBQ40" s="8"/>
      <c r="XBR40" s="8"/>
      <c r="XBS40" s="8"/>
      <c r="XBT40" s="8"/>
      <c r="XBU40" s="8"/>
      <c r="XBV40" s="8"/>
      <c r="XBW40" s="8"/>
    </row>
    <row r="41" spans="1:15" s="22" customFormat="1" ht="27" customHeight="1">
      <c r="A41" s="12" t="s">
        <v>14</v>
      </c>
      <c r="B41" s="13">
        <f t="shared" si="1"/>
        <v>15</v>
      </c>
      <c r="C41" s="39" t="s">
        <v>57</v>
      </c>
      <c r="D41" s="40" t="s">
        <v>382</v>
      </c>
      <c r="E41" s="39" t="s">
        <v>381</v>
      </c>
      <c r="F41" s="39" t="s">
        <v>274</v>
      </c>
      <c r="G41" s="45">
        <v>96740</v>
      </c>
      <c r="H41" s="39" t="s">
        <v>274</v>
      </c>
      <c r="I41" s="41">
        <v>96740</v>
      </c>
      <c r="J41" s="19">
        <f t="shared" si="0"/>
        <v>0</v>
      </c>
      <c r="K41" s="16" t="s">
        <v>27</v>
      </c>
      <c r="O41" s="23"/>
    </row>
    <row r="42" spans="1:15" s="22" customFormat="1" ht="27" customHeight="1">
      <c r="A42" s="25"/>
      <c r="B42" s="13">
        <f t="shared" si="1"/>
        <v>16</v>
      </c>
      <c r="C42" s="39" t="s">
        <v>57</v>
      </c>
      <c r="D42" s="40" t="s">
        <v>384</v>
      </c>
      <c r="E42" s="39" t="s">
        <v>383</v>
      </c>
      <c r="F42" s="39" t="s">
        <v>274</v>
      </c>
      <c r="G42" s="45">
        <v>96740</v>
      </c>
      <c r="H42" s="39" t="s">
        <v>274</v>
      </c>
      <c r="I42" s="41">
        <v>96740</v>
      </c>
      <c r="J42" s="19">
        <f t="shared" si="0"/>
        <v>0</v>
      </c>
      <c r="K42" s="16" t="s">
        <v>27</v>
      </c>
      <c r="O42" s="23"/>
    </row>
    <row r="43" spans="1:15" s="22" customFormat="1" ht="27" customHeight="1">
      <c r="A43" s="25"/>
      <c r="B43" s="13">
        <f t="shared" si="1"/>
        <v>17</v>
      </c>
      <c r="C43" s="39" t="s">
        <v>57</v>
      </c>
      <c r="D43" s="40" t="s">
        <v>386</v>
      </c>
      <c r="E43" s="39" t="s">
        <v>385</v>
      </c>
      <c r="F43" s="39" t="s">
        <v>274</v>
      </c>
      <c r="G43" s="45">
        <v>96740</v>
      </c>
      <c r="H43" s="39" t="s">
        <v>274</v>
      </c>
      <c r="I43" s="41">
        <v>96740</v>
      </c>
      <c r="J43" s="19">
        <f t="shared" si="0"/>
        <v>0</v>
      </c>
      <c r="K43" s="16" t="s">
        <v>27</v>
      </c>
      <c r="O43" s="23"/>
    </row>
    <row r="44" spans="1:15" s="22" customFormat="1" ht="27" customHeight="1">
      <c r="A44" s="25"/>
      <c r="B44" s="13">
        <f t="shared" si="1"/>
        <v>18</v>
      </c>
      <c r="C44" s="39" t="s">
        <v>57</v>
      </c>
      <c r="D44" s="40" t="s">
        <v>388</v>
      </c>
      <c r="E44" s="39" t="s">
        <v>387</v>
      </c>
      <c r="F44" s="39" t="s">
        <v>274</v>
      </c>
      <c r="G44" s="45">
        <v>241850</v>
      </c>
      <c r="H44" s="39" t="s">
        <v>274</v>
      </c>
      <c r="I44" s="41">
        <v>241850</v>
      </c>
      <c r="J44" s="19">
        <f t="shared" si="0"/>
        <v>0</v>
      </c>
      <c r="K44" s="16" t="s">
        <v>27</v>
      </c>
      <c r="O44" s="23"/>
    </row>
    <row r="45" spans="1:15" s="22" customFormat="1" ht="27" customHeight="1">
      <c r="A45" s="12"/>
      <c r="B45" s="13">
        <f t="shared" si="1"/>
        <v>19</v>
      </c>
      <c r="C45" s="39" t="s">
        <v>57</v>
      </c>
      <c r="D45" s="40" t="s">
        <v>390</v>
      </c>
      <c r="E45" s="39" t="s">
        <v>389</v>
      </c>
      <c r="F45" s="39" t="s">
        <v>274</v>
      </c>
      <c r="G45" s="45">
        <v>241850</v>
      </c>
      <c r="H45" s="39" t="s">
        <v>274</v>
      </c>
      <c r="I45" s="41">
        <v>241850</v>
      </c>
      <c r="J45" s="19">
        <f t="shared" si="0"/>
        <v>0</v>
      </c>
      <c r="K45" s="16" t="s">
        <v>27</v>
      </c>
      <c r="O45" s="23"/>
    </row>
    <row r="46" spans="1:15" s="22" customFormat="1" ht="27" customHeight="1">
      <c r="A46" s="25"/>
      <c r="B46" s="13">
        <f t="shared" si="1"/>
        <v>20</v>
      </c>
      <c r="C46" s="39" t="s">
        <v>57</v>
      </c>
      <c r="D46" s="40" t="s">
        <v>392</v>
      </c>
      <c r="E46" s="39" t="s">
        <v>391</v>
      </c>
      <c r="F46" s="39" t="s">
        <v>274</v>
      </c>
      <c r="G46" s="45">
        <v>48370</v>
      </c>
      <c r="H46" s="39" t="s">
        <v>274</v>
      </c>
      <c r="I46" s="41">
        <v>48370</v>
      </c>
      <c r="J46" s="19">
        <f t="shared" si="0"/>
        <v>0</v>
      </c>
      <c r="K46" s="16" t="s">
        <v>27</v>
      </c>
      <c r="O46" s="23"/>
    </row>
    <row r="47" spans="1:15" s="22" customFormat="1" ht="27" customHeight="1">
      <c r="A47" s="25"/>
      <c r="B47" s="13">
        <f t="shared" si="1"/>
        <v>21</v>
      </c>
      <c r="C47" s="39" t="s">
        <v>57</v>
      </c>
      <c r="D47" s="40" t="s">
        <v>394</v>
      </c>
      <c r="E47" s="39" t="s">
        <v>393</v>
      </c>
      <c r="F47" s="39" t="s">
        <v>274</v>
      </c>
      <c r="G47" s="45">
        <v>241850</v>
      </c>
      <c r="H47" s="39" t="s">
        <v>274</v>
      </c>
      <c r="I47" s="41">
        <v>241850</v>
      </c>
      <c r="J47" s="19">
        <f t="shared" si="0"/>
        <v>0</v>
      </c>
      <c r="K47" s="16" t="s">
        <v>27</v>
      </c>
      <c r="O47" s="23"/>
    </row>
    <row r="48" spans="1:15" s="22" customFormat="1" ht="27" customHeight="1">
      <c r="A48" s="12"/>
      <c r="B48" s="13">
        <f t="shared" si="1"/>
        <v>22</v>
      </c>
      <c r="C48" s="39" t="s">
        <v>57</v>
      </c>
      <c r="D48" s="40" t="s">
        <v>396</v>
      </c>
      <c r="E48" s="39" t="s">
        <v>395</v>
      </c>
      <c r="F48" s="39" t="s">
        <v>274</v>
      </c>
      <c r="G48" s="45">
        <v>241850</v>
      </c>
      <c r="H48" s="39" t="s">
        <v>274</v>
      </c>
      <c r="I48" s="41">
        <v>241850</v>
      </c>
      <c r="J48" s="19">
        <f t="shared" si="0"/>
        <v>0</v>
      </c>
      <c r="K48" s="16" t="s">
        <v>27</v>
      </c>
      <c r="O48" s="23"/>
    </row>
    <row r="49" spans="1:15" s="22" customFormat="1" ht="27" customHeight="1">
      <c r="A49" s="12"/>
      <c r="B49" s="13">
        <f t="shared" si="1"/>
        <v>23</v>
      </c>
      <c r="C49" s="39" t="s">
        <v>57</v>
      </c>
      <c r="D49" s="40" t="s">
        <v>398</v>
      </c>
      <c r="E49" s="39" t="s">
        <v>397</v>
      </c>
      <c r="F49" s="39" t="s">
        <v>274</v>
      </c>
      <c r="G49" s="45">
        <v>48370</v>
      </c>
      <c r="H49" s="39" t="s">
        <v>274</v>
      </c>
      <c r="I49" s="41">
        <v>48370</v>
      </c>
      <c r="J49" s="19">
        <f t="shared" si="0"/>
        <v>0</v>
      </c>
      <c r="K49" s="16" t="s">
        <v>27</v>
      </c>
      <c r="O49" s="23"/>
    </row>
    <row r="50" spans="1:15" s="22" customFormat="1" ht="27" customHeight="1">
      <c r="A50" s="25"/>
      <c r="B50" s="13">
        <f t="shared" si="1"/>
        <v>24</v>
      </c>
      <c r="C50" s="39" t="s">
        <v>57</v>
      </c>
      <c r="D50" s="40" t="s">
        <v>400</v>
      </c>
      <c r="E50" s="39" t="s">
        <v>399</v>
      </c>
      <c r="F50" s="39" t="s">
        <v>274</v>
      </c>
      <c r="G50" s="45">
        <v>241850</v>
      </c>
      <c r="H50" s="39" t="s">
        <v>274</v>
      </c>
      <c r="I50" s="41">
        <v>241850</v>
      </c>
      <c r="J50" s="19">
        <f t="shared" si="0"/>
        <v>0</v>
      </c>
      <c r="K50" s="16" t="s">
        <v>27</v>
      </c>
      <c r="O50" s="23"/>
    </row>
    <row r="51" spans="1:15" s="22" customFormat="1" ht="27" customHeight="1">
      <c r="A51" s="25"/>
      <c r="B51" s="13">
        <f t="shared" si="1"/>
        <v>25</v>
      </c>
      <c r="C51" s="39" t="s">
        <v>57</v>
      </c>
      <c r="D51" s="40" t="s">
        <v>402</v>
      </c>
      <c r="E51" s="39" t="s">
        <v>401</v>
      </c>
      <c r="F51" s="39" t="s">
        <v>274</v>
      </c>
      <c r="G51" s="45">
        <v>193480</v>
      </c>
      <c r="H51" s="39" t="s">
        <v>274</v>
      </c>
      <c r="I51" s="41">
        <v>193480</v>
      </c>
      <c r="J51" s="19">
        <f t="shared" si="0"/>
        <v>0</v>
      </c>
      <c r="K51" s="16" t="s">
        <v>27</v>
      </c>
      <c r="O51" s="23"/>
    </row>
    <row r="52" spans="1:15" s="22" customFormat="1" ht="27" customHeight="1">
      <c r="A52" s="25"/>
      <c r="B52" s="13">
        <f t="shared" si="1"/>
        <v>26</v>
      </c>
      <c r="C52" s="39" t="s">
        <v>57</v>
      </c>
      <c r="D52" s="40" t="s">
        <v>404</v>
      </c>
      <c r="E52" s="39" t="s">
        <v>403</v>
      </c>
      <c r="F52" s="39" t="s">
        <v>274</v>
      </c>
      <c r="G52" s="45">
        <v>193480</v>
      </c>
      <c r="H52" s="39" t="s">
        <v>274</v>
      </c>
      <c r="I52" s="41">
        <v>193480</v>
      </c>
      <c r="J52" s="19">
        <f t="shared" si="0"/>
        <v>0</v>
      </c>
      <c r="K52" s="16" t="s">
        <v>27</v>
      </c>
      <c r="O52" s="23"/>
    </row>
    <row r="53" spans="1:15" s="22" customFormat="1" ht="27" customHeight="1">
      <c r="A53" s="25"/>
      <c r="B53" s="13">
        <f t="shared" si="1"/>
        <v>27</v>
      </c>
      <c r="C53" s="39" t="s">
        <v>57</v>
      </c>
      <c r="D53" s="40" t="s">
        <v>406</v>
      </c>
      <c r="E53" s="39" t="s">
        <v>405</v>
      </c>
      <c r="F53" s="39" t="s">
        <v>274</v>
      </c>
      <c r="G53" s="45">
        <v>24185</v>
      </c>
      <c r="H53" s="39" t="s">
        <v>274</v>
      </c>
      <c r="I53" s="41">
        <v>24185</v>
      </c>
      <c r="J53" s="19">
        <f t="shared" si="0"/>
        <v>0</v>
      </c>
      <c r="K53" s="16" t="s">
        <v>27</v>
      </c>
      <c r="O53" s="23"/>
    </row>
    <row r="54" spans="1:15" s="22" customFormat="1" ht="27" customHeight="1">
      <c r="A54" s="25"/>
      <c r="B54" s="13">
        <f t="shared" si="1"/>
        <v>28</v>
      </c>
      <c r="C54" s="39" t="s">
        <v>57</v>
      </c>
      <c r="D54" s="40" t="s">
        <v>408</v>
      </c>
      <c r="E54" s="39" t="s">
        <v>407</v>
      </c>
      <c r="F54" s="39" t="s">
        <v>274</v>
      </c>
      <c r="G54" s="45">
        <v>145110</v>
      </c>
      <c r="H54" s="39" t="s">
        <v>274</v>
      </c>
      <c r="I54" s="41">
        <v>145110</v>
      </c>
      <c r="J54" s="19">
        <f t="shared" si="0"/>
        <v>0</v>
      </c>
      <c r="K54" s="16" t="s">
        <v>27</v>
      </c>
      <c r="O54" s="23"/>
    </row>
    <row r="55" spans="1:15" s="22" customFormat="1" ht="27" customHeight="1">
      <c r="A55" s="25"/>
      <c r="B55" s="13">
        <f t="shared" si="1"/>
        <v>29</v>
      </c>
      <c r="C55" s="39" t="s">
        <v>57</v>
      </c>
      <c r="D55" s="40" t="s">
        <v>410</v>
      </c>
      <c r="E55" s="39" t="s">
        <v>409</v>
      </c>
      <c r="F55" s="39" t="s">
        <v>274</v>
      </c>
      <c r="G55" s="45">
        <v>96740</v>
      </c>
      <c r="H55" s="39" t="s">
        <v>274</v>
      </c>
      <c r="I55" s="41">
        <v>96740</v>
      </c>
      <c r="J55" s="19">
        <f t="shared" si="0"/>
        <v>0</v>
      </c>
      <c r="K55" s="16" t="s">
        <v>27</v>
      </c>
      <c r="O55" s="23"/>
    </row>
    <row r="56" spans="1:15" s="22" customFormat="1" ht="27" customHeight="1">
      <c r="A56" s="25"/>
      <c r="B56" s="13">
        <f t="shared" si="1"/>
        <v>30</v>
      </c>
      <c r="C56" s="39" t="s">
        <v>57</v>
      </c>
      <c r="D56" s="40" t="s">
        <v>412</v>
      </c>
      <c r="E56" s="39" t="s">
        <v>411</v>
      </c>
      <c r="F56" s="39" t="s">
        <v>274</v>
      </c>
      <c r="G56" s="45">
        <v>169295</v>
      </c>
      <c r="H56" s="39" t="s">
        <v>274</v>
      </c>
      <c r="I56" s="41">
        <v>169295</v>
      </c>
      <c r="J56" s="19">
        <f t="shared" si="0"/>
        <v>0</v>
      </c>
      <c r="K56" s="16" t="s">
        <v>27</v>
      </c>
      <c r="O56" s="23"/>
    </row>
    <row r="57" spans="1:15" s="22" customFormat="1" ht="27" customHeight="1">
      <c r="A57" s="25"/>
      <c r="B57" s="13">
        <f t="shared" si="1"/>
        <v>31</v>
      </c>
      <c r="C57" s="39" t="s">
        <v>57</v>
      </c>
      <c r="D57" s="40" t="s">
        <v>414</v>
      </c>
      <c r="E57" s="39" t="s">
        <v>413</v>
      </c>
      <c r="F57" s="39" t="s">
        <v>274</v>
      </c>
      <c r="G57" s="45">
        <v>72555</v>
      </c>
      <c r="H57" s="39" t="s">
        <v>274</v>
      </c>
      <c r="I57" s="41">
        <v>72555</v>
      </c>
      <c r="J57" s="19">
        <f t="shared" si="0"/>
        <v>0</v>
      </c>
      <c r="K57" s="16" t="s">
        <v>27</v>
      </c>
      <c r="O57" s="23"/>
    </row>
    <row r="58" spans="1:15" s="22" customFormat="1" ht="27" customHeight="1">
      <c r="A58" s="25"/>
      <c r="B58" s="13">
        <f t="shared" si="1"/>
        <v>32</v>
      </c>
      <c r="C58" s="39" t="s">
        <v>57</v>
      </c>
      <c r="D58" s="40" t="s">
        <v>416</v>
      </c>
      <c r="E58" s="39" t="s">
        <v>415</v>
      </c>
      <c r="F58" s="39" t="s">
        <v>274</v>
      </c>
      <c r="G58" s="45">
        <v>435330</v>
      </c>
      <c r="H58" s="39" t="s">
        <v>274</v>
      </c>
      <c r="I58" s="41">
        <v>435330</v>
      </c>
      <c r="J58" s="19">
        <f t="shared" si="0"/>
        <v>0</v>
      </c>
      <c r="K58" s="16" t="s">
        <v>27</v>
      </c>
      <c r="O58" s="23"/>
    </row>
    <row r="59" spans="1:15" s="22" customFormat="1" ht="27" customHeight="1">
      <c r="A59" s="25"/>
      <c r="B59" s="13">
        <f t="shared" si="1"/>
        <v>33</v>
      </c>
      <c r="C59" s="39" t="s">
        <v>57</v>
      </c>
      <c r="D59" s="40" t="s">
        <v>418</v>
      </c>
      <c r="E59" s="39" t="s">
        <v>417</v>
      </c>
      <c r="F59" s="39" t="s">
        <v>274</v>
      </c>
      <c r="G59" s="45">
        <v>241850</v>
      </c>
      <c r="H59" s="39" t="s">
        <v>274</v>
      </c>
      <c r="I59" s="41">
        <v>241850</v>
      </c>
      <c r="J59" s="19">
        <f t="shared" si="0"/>
        <v>0</v>
      </c>
      <c r="K59" s="16" t="s">
        <v>27</v>
      </c>
      <c r="O59" s="23"/>
    </row>
    <row r="60" spans="1:15" s="22" customFormat="1" ht="27" customHeight="1">
      <c r="A60" s="12"/>
      <c r="B60" s="13">
        <f t="shared" si="1"/>
        <v>34</v>
      </c>
      <c r="C60" s="39" t="s">
        <v>57</v>
      </c>
      <c r="D60" s="40" t="s">
        <v>420</v>
      </c>
      <c r="E60" s="39" t="s">
        <v>419</v>
      </c>
      <c r="F60" s="39" t="s">
        <v>274</v>
      </c>
      <c r="G60" s="45">
        <v>145110</v>
      </c>
      <c r="H60" s="39" t="s">
        <v>274</v>
      </c>
      <c r="I60" s="41">
        <v>145110</v>
      </c>
      <c r="J60" s="19">
        <f t="shared" si="0"/>
        <v>0</v>
      </c>
      <c r="K60" s="16" t="s">
        <v>27</v>
      </c>
      <c r="O60" s="23"/>
    </row>
    <row r="61" spans="1:15" s="22" customFormat="1" ht="27" customHeight="1">
      <c r="A61" s="25"/>
      <c r="B61" s="13">
        <f t="shared" si="1"/>
        <v>35</v>
      </c>
      <c r="C61" s="39" t="s">
        <v>57</v>
      </c>
      <c r="D61" s="40" t="s">
        <v>422</v>
      </c>
      <c r="E61" s="39" t="s">
        <v>421</v>
      </c>
      <c r="F61" s="39" t="s">
        <v>274</v>
      </c>
      <c r="G61" s="45">
        <v>193480</v>
      </c>
      <c r="H61" s="39" t="s">
        <v>274</v>
      </c>
      <c r="I61" s="41">
        <v>193480</v>
      </c>
      <c r="J61" s="19">
        <f t="shared" si="0"/>
        <v>0</v>
      </c>
      <c r="K61" s="16" t="s">
        <v>27</v>
      </c>
      <c r="O61" s="23"/>
    </row>
    <row r="62" spans="1:15" s="22" customFormat="1" ht="27" customHeight="1">
      <c r="A62" s="12"/>
      <c r="B62" s="13">
        <f t="shared" si="1"/>
        <v>36</v>
      </c>
      <c r="C62" s="39" t="s">
        <v>57</v>
      </c>
      <c r="D62" s="40" t="s">
        <v>424</v>
      </c>
      <c r="E62" s="39" t="s">
        <v>423</v>
      </c>
      <c r="F62" s="39" t="s">
        <v>274</v>
      </c>
      <c r="G62" s="45">
        <v>48370</v>
      </c>
      <c r="H62" s="39" t="s">
        <v>274</v>
      </c>
      <c r="I62" s="41">
        <v>48370</v>
      </c>
      <c r="J62" s="19">
        <f t="shared" si="0"/>
        <v>0</v>
      </c>
      <c r="K62" s="16" t="s">
        <v>27</v>
      </c>
      <c r="O62" s="23"/>
    </row>
    <row r="63" spans="1:15" s="22" customFormat="1" ht="27" customHeight="1">
      <c r="A63" s="25"/>
      <c r="B63" s="13">
        <f t="shared" si="1"/>
        <v>37</v>
      </c>
      <c r="C63" s="39" t="s">
        <v>57</v>
      </c>
      <c r="D63" s="40" t="s">
        <v>426</v>
      </c>
      <c r="E63" s="39" t="s">
        <v>425</v>
      </c>
      <c r="F63" s="39" t="s">
        <v>274</v>
      </c>
      <c r="G63" s="45">
        <v>145110</v>
      </c>
      <c r="H63" s="39" t="s">
        <v>274</v>
      </c>
      <c r="I63" s="41">
        <v>145110</v>
      </c>
      <c r="J63" s="19">
        <f t="shared" si="0"/>
        <v>0</v>
      </c>
      <c r="K63" s="14" t="s">
        <v>27</v>
      </c>
      <c r="O63" s="23"/>
    </row>
    <row r="64" spans="1:15" s="22" customFormat="1" ht="27" customHeight="1">
      <c r="A64" s="25"/>
      <c r="B64" s="13">
        <f t="shared" si="1"/>
        <v>38</v>
      </c>
      <c r="C64" s="39" t="s">
        <v>57</v>
      </c>
      <c r="D64" s="40" t="s">
        <v>428</v>
      </c>
      <c r="E64" s="39" t="s">
        <v>427</v>
      </c>
      <c r="F64" s="39" t="s">
        <v>274</v>
      </c>
      <c r="G64" s="45">
        <v>96740</v>
      </c>
      <c r="H64" s="39" t="s">
        <v>274</v>
      </c>
      <c r="I64" s="41">
        <v>96740</v>
      </c>
      <c r="J64" s="19">
        <f t="shared" si="0"/>
        <v>0</v>
      </c>
      <c r="K64" s="16" t="s">
        <v>27</v>
      </c>
      <c r="O64" s="23"/>
    </row>
    <row r="65" spans="1:15" s="22" customFormat="1" ht="27" customHeight="1">
      <c r="A65" s="25"/>
      <c r="B65" s="13">
        <f t="shared" si="1"/>
        <v>39</v>
      </c>
      <c r="C65" s="39" t="s">
        <v>57</v>
      </c>
      <c r="D65" s="40" t="s">
        <v>430</v>
      </c>
      <c r="E65" s="39" t="s">
        <v>429</v>
      </c>
      <c r="F65" s="39" t="s">
        <v>274</v>
      </c>
      <c r="G65" s="45">
        <v>193480</v>
      </c>
      <c r="H65" s="39" t="s">
        <v>274</v>
      </c>
      <c r="I65" s="41">
        <v>193480</v>
      </c>
      <c r="J65" s="19">
        <f t="shared" si="0"/>
        <v>0</v>
      </c>
      <c r="K65" s="16" t="s">
        <v>27</v>
      </c>
      <c r="O65" s="23"/>
    </row>
    <row r="66" spans="1:15" s="22" customFormat="1" ht="27" customHeight="1">
      <c r="A66" s="25"/>
      <c r="B66" s="13">
        <f t="shared" si="1"/>
        <v>40</v>
      </c>
      <c r="C66" s="39" t="s">
        <v>57</v>
      </c>
      <c r="D66" s="40" t="s">
        <v>432</v>
      </c>
      <c r="E66" s="39" t="s">
        <v>431</v>
      </c>
      <c r="F66" s="39" t="s">
        <v>274</v>
      </c>
      <c r="G66" s="45">
        <v>241850</v>
      </c>
      <c r="H66" s="39" t="s">
        <v>274</v>
      </c>
      <c r="I66" s="41">
        <v>241850</v>
      </c>
      <c r="J66" s="19">
        <f t="shared" si="0"/>
        <v>0</v>
      </c>
      <c r="K66" s="16" t="s">
        <v>27</v>
      </c>
      <c r="O66" s="23"/>
    </row>
    <row r="67" spans="1:15" s="22" customFormat="1" ht="27" customHeight="1">
      <c r="A67" s="25"/>
      <c r="B67" s="13">
        <f t="shared" si="1"/>
        <v>41</v>
      </c>
      <c r="C67" s="39" t="s">
        <v>57</v>
      </c>
      <c r="D67" s="40" t="s">
        <v>434</v>
      </c>
      <c r="E67" s="39" t="s">
        <v>433</v>
      </c>
      <c r="F67" s="39" t="s">
        <v>274</v>
      </c>
      <c r="G67" s="45">
        <v>193480</v>
      </c>
      <c r="H67" s="39" t="s">
        <v>274</v>
      </c>
      <c r="I67" s="41">
        <v>193480</v>
      </c>
      <c r="J67" s="19">
        <f t="shared" si="0"/>
        <v>0</v>
      </c>
      <c r="K67" s="16" t="s">
        <v>27</v>
      </c>
      <c r="O67" s="23"/>
    </row>
    <row r="68" spans="1:15" s="22" customFormat="1" ht="27" customHeight="1">
      <c r="A68" s="12"/>
      <c r="B68" s="13">
        <f t="shared" si="1"/>
        <v>42</v>
      </c>
      <c r="C68" s="39" t="s">
        <v>57</v>
      </c>
      <c r="D68" s="40" t="s">
        <v>436</v>
      </c>
      <c r="E68" s="39" t="s">
        <v>435</v>
      </c>
      <c r="F68" s="39" t="s">
        <v>274</v>
      </c>
      <c r="G68" s="45">
        <v>290220</v>
      </c>
      <c r="H68" s="39" t="s">
        <v>274</v>
      </c>
      <c r="I68" s="41">
        <v>290220</v>
      </c>
      <c r="J68" s="19">
        <f t="shared" si="0"/>
        <v>0</v>
      </c>
      <c r="K68" s="16" t="s">
        <v>27</v>
      </c>
      <c r="O68" s="23"/>
    </row>
    <row r="69" spans="1:16299" s="22" customFormat="1" ht="27" customHeight="1">
      <c r="A69" s="12" t="s">
        <v>10</v>
      </c>
      <c r="B69" s="13">
        <f t="shared" si="1"/>
        <v>43</v>
      </c>
      <c r="C69" s="39" t="s">
        <v>57</v>
      </c>
      <c r="D69" s="40" t="s">
        <v>438</v>
      </c>
      <c r="E69" s="39" t="s">
        <v>437</v>
      </c>
      <c r="F69" s="39" t="s">
        <v>274</v>
      </c>
      <c r="G69" s="45">
        <v>96740</v>
      </c>
      <c r="H69" s="39" t="s">
        <v>274</v>
      </c>
      <c r="I69" s="41">
        <v>96740</v>
      </c>
      <c r="J69" s="19">
        <f t="shared" si="0"/>
        <v>0</v>
      </c>
      <c r="K69" s="16" t="s">
        <v>27</v>
      </c>
      <c r="M69" s="8"/>
      <c r="N69" s="8"/>
      <c r="O69" s="23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  <c r="YB69" s="8"/>
      <c r="YC69" s="8"/>
      <c r="YD69" s="8"/>
      <c r="YE69" s="8"/>
      <c r="YF69" s="8"/>
      <c r="YG69" s="8"/>
      <c r="YH69" s="8"/>
      <c r="YI69" s="8"/>
      <c r="YJ69" s="8"/>
      <c r="YK69" s="8"/>
      <c r="YL69" s="8"/>
      <c r="YM69" s="8"/>
      <c r="YN69" s="8"/>
      <c r="YO69" s="8"/>
      <c r="YP69" s="8"/>
      <c r="YQ69" s="8"/>
      <c r="YR69" s="8"/>
      <c r="YS69" s="8"/>
      <c r="YT69" s="8"/>
      <c r="YU69" s="8"/>
      <c r="YV69" s="8"/>
      <c r="YW69" s="8"/>
      <c r="YX69" s="8"/>
      <c r="YY69" s="8"/>
      <c r="YZ69" s="8"/>
      <c r="ZA69" s="8"/>
      <c r="ZB69" s="8"/>
      <c r="ZC69" s="8"/>
      <c r="ZD69" s="8"/>
      <c r="ZE69" s="8"/>
      <c r="ZF69" s="8"/>
      <c r="ZG69" s="8"/>
      <c r="ZH69" s="8"/>
      <c r="ZI69" s="8"/>
      <c r="ZJ69" s="8"/>
      <c r="ZK69" s="8"/>
      <c r="ZL69" s="8"/>
      <c r="ZM69" s="8"/>
      <c r="ZN69" s="8"/>
      <c r="ZO69" s="8"/>
      <c r="ZP69" s="8"/>
      <c r="ZQ69" s="8"/>
      <c r="ZR69" s="8"/>
      <c r="ZS69" s="8"/>
      <c r="ZT69" s="8"/>
      <c r="ZU69" s="8"/>
      <c r="ZV69" s="8"/>
      <c r="ZW69" s="8"/>
      <c r="ZX69" s="8"/>
      <c r="ZY69" s="8"/>
      <c r="ZZ69" s="8"/>
      <c r="AAA69" s="8"/>
      <c r="AAB69" s="8"/>
      <c r="AAC69" s="8"/>
      <c r="AAD69" s="8"/>
      <c r="AAE69" s="8"/>
      <c r="AAF69" s="8"/>
      <c r="AAG69" s="8"/>
      <c r="AAH69" s="8"/>
      <c r="AAI69" s="8"/>
      <c r="AAJ69" s="8"/>
      <c r="AAK69" s="8"/>
      <c r="AAL69" s="8"/>
      <c r="AAM69" s="8"/>
      <c r="AAN69" s="8"/>
      <c r="AAO69" s="8"/>
      <c r="AAP69" s="8"/>
      <c r="AAQ69" s="8"/>
      <c r="AAR69" s="8"/>
      <c r="AAS69" s="8"/>
      <c r="AAT69" s="8"/>
      <c r="AAU69" s="8"/>
      <c r="AAV69" s="8"/>
      <c r="AAW69" s="8"/>
      <c r="AAX69" s="8"/>
      <c r="AAY69" s="8"/>
      <c r="AAZ69" s="8"/>
      <c r="ABA69" s="8"/>
      <c r="ABB69" s="8"/>
      <c r="ABC69" s="8"/>
      <c r="ABD69" s="8"/>
      <c r="ABE69" s="8"/>
      <c r="ABF69" s="8"/>
      <c r="ABG69" s="8"/>
      <c r="ABH69" s="8"/>
      <c r="ABI69" s="8"/>
      <c r="ABJ69" s="8"/>
      <c r="ABK69" s="8"/>
      <c r="ABL69" s="8"/>
      <c r="ABM69" s="8"/>
      <c r="ABN69" s="8"/>
      <c r="ABO69" s="8"/>
      <c r="ABP69" s="8"/>
      <c r="ABQ69" s="8"/>
      <c r="ABR69" s="8"/>
      <c r="ABS69" s="8"/>
      <c r="ABT69" s="8"/>
      <c r="ABU69" s="8"/>
      <c r="ABV69" s="8"/>
      <c r="ABW69" s="8"/>
      <c r="ABX69" s="8"/>
      <c r="ABY69" s="8"/>
      <c r="ABZ69" s="8"/>
      <c r="ACA69" s="8"/>
      <c r="ACB69" s="8"/>
      <c r="ACC69" s="8"/>
      <c r="ACD69" s="8"/>
      <c r="ACE69" s="8"/>
      <c r="ACF69" s="8"/>
      <c r="ACG69" s="8"/>
      <c r="ACH69" s="8"/>
      <c r="ACI69" s="8"/>
      <c r="ACJ69" s="8"/>
      <c r="ACK69" s="8"/>
      <c r="ACL69" s="8"/>
      <c r="ACM69" s="8"/>
      <c r="ACN69" s="8"/>
      <c r="ACO69" s="8"/>
      <c r="ACP69" s="8"/>
      <c r="ACQ69" s="8"/>
      <c r="ACR69" s="8"/>
      <c r="ACS69" s="8"/>
      <c r="ACT69" s="8"/>
      <c r="ACU69" s="8"/>
      <c r="ACV69" s="8"/>
      <c r="ACW69" s="8"/>
      <c r="ACX69" s="8"/>
      <c r="ACY69" s="8"/>
      <c r="ACZ69" s="8"/>
      <c r="ADA69" s="8"/>
      <c r="ADB69" s="8"/>
      <c r="ADC69" s="8"/>
      <c r="ADD69" s="8"/>
      <c r="ADE69" s="8"/>
      <c r="ADF69" s="8"/>
      <c r="ADG69" s="8"/>
      <c r="ADH69" s="8"/>
      <c r="ADI69" s="8"/>
      <c r="ADJ69" s="8"/>
      <c r="ADK69" s="8"/>
      <c r="ADL69" s="8"/>
      <c r="ADM69" s="8"/>
      <c r="ADN69" s="8"/>
      <c r="ADO69" s="8"/>
      <c r="ADP69" s="8"/>
      <c r="ADQ69" s="8"/>
      <c r="ADR69" s="8"/>
      <c r="ADS69" s="8"/>
      <c r="ADT69" s="8"/>
      <c r="ADU69" s="8"/>
      <c r="ADV69" s="8"/>
      <c r="ADW69" s="8"/>
      <c r="ADX69" s="8"/>
      <c r="ADY69" s="8"/>
      <c r="ADZ69" s="8"/>
      <c r="AEA69" s="8"/>
      <c r="AEB69" s="8"/>
      <c r="AEC69" s="8"/>
      <c r="AED69" s="8"/>
      <c r="AEE69" s="8"/>
      <c r="AEF69" s="8"/>
      <c r="AEG69" s="8"/>
      <c r="AEH69" s="8"/>
      <c r="AEI69" s="8"/>
      <c r="AEJ69" s="8"/>
      <c r="AEK69" s="8"/>
      <c r="AEL69" s="8"/>
      <c r="AEM69" s="8"/>
      <c r="AEN69" s="8"/>
      <c r="AEO69" s="8"/>
      <c r="AEP69" s="8"/>
      <c r="AEQ69" s="8"/>
      <c r="AER69" s="8"/>
      <c r="AES69" s="8"/>
      <c r="AET69" s="8"/>
      <c r="AEU69" s="8"/>
      <c r="AEV69" s="8"/>
      <c r="AEW69" s="8"/>
      <c r="AEX69" s="8"/>
      <c r="AEY69" s="8"/>
      <c r="AEZ69" s="8"/>
      <c r="AFA69" s="8"/>
      <c r="AFB69" s="8"/>
      <c r="AFC69" s="8"/>
      <c r="AFD69" s="8"/>
      <c r="AFE69" s="8"/>
      <c r="AFF69" s="8"/>
      <c r="AFG69" s="8"/>
      <c r="AFH69" s="8"/>
      <c r="AFI69" s="8"/>
      <c r="AFJ69" s="8"/>
      <c r="AFK69" s="8"/>
      <c r="AFL69" s="8"/>
      <c r="AFM69" s="8"/>
      <c r="AFN69" s="8"/>
      <c r="AFO69" s="8"/>
      <c r="AFP69" s="8"/>
      <c r="AFQ69" s="8"/>
      <c r="AFR69" s="8"/>
      <c r="AFS69" s="8"/>
      <c r="AFT69" s="8"/>
      <c r="AFU69" s="8"/>
      <c r="AFV69" s="8"/>
      <c r="AFW69" s="8"/>
      <c r="AFX69" s="8"/>
      <c r="AFY69" s="8"/>
      <c r="AFZ69" s="8"/>
      <c r="AGA69" s="8"/>
      <c r="AGB69" s="8"/>
      <c r="AGC69" s="8"/>
      <c r="AGD69" s="8"/>
      <c r="AGE69" s="8"/>
      <c r="AGF69" s="8"/>
      <c r="AGG69" s="8"/>
      <c r="AGH69" s="8"/>
      <c r="AGI69" s="8"/>
      <c r="AGJ69" s="8"/>
      <c r="AGK69" s="8"/>
      <c r="AGL69" s="8"/>
      <c r="AGM69" s="8"/>
      <c r="AGN69" s="8"/>
      <c r="AGO69" s="8"/>
      <c r="AGP69" s="8"/>
      <c r="AGQ69" s="8"/>
      <c r="AGR69" s="8"/>
      <c r="AGS69" s="8"/>
      <c r="AGT69" s="8"/>
      <c r="AGU69" s="8"/>
      <c r="AGV69" s="8"/>
      <c r="AGW69" s="8"/>
      <c r="AGX69" s="8"/>
      <c r="AGY69" s="8"/>
      <c r="AGZ69" s="8"/>
      <c r="AHA69" s="8"/>
      <c r="AHB69" s="8"/>
      <c r="AHC69" s="8"/>
      <c r="AHD69" s="8"/>
      <c r="AHE69" s="8"/>
      <c r="AHF69" s="8"/>
      <c r="AHG69" s="8"/>
      <c r="AHH69" s="8"/>
      <c r="AHI69" s="8"/>
      <c r="AHJ69" s="8"/>
      <c r="AHK69" s="8"/>
      <c r="AHL69" s="8"/>
      <c r="AHM69" s="8"/>
      <c r="AHN69" s="8"/>
      <c r="AHO69" s="8"/>
      <c r="AHP69" s="8"/>
      <c r="AHQ69" s="8"/>
      <c r="AHR69" s="8"/>
      <c r="AHS69" s="8"/>
      <c r="AHT69" s="8"/>
      <c r="AHU69" s="8"/>
      <c r="AHV69" s="8"/>
      <c r="AHW69" s="8"/>
      <c r="AHX69" s="8"/>
      <c r="AHY69" s="8"/>
      <c r="AHZ69" s="8"/>
      <c r="AIA69" s="8"/>
      <c r="AIB69" s="8"/>
      <c r="AIC69" s="8"/>
      <c r="AID69" s="8"/>
      <c r="AIE69" s="8"/>
      <c r="AIF69" s="8"/>
      <c r="AIG69" s="8"/>
      <c r="AIH69" s="8"/>
      <c r="AII69" s="8"/>
      <c r="AIJ69" s="8"/>
      <c r="AIK69" s="8"/>
      <c r="AIL69" s="8"/>
      <c r="AIM69" s="8"/>
      <c r="AIN69" s="8"/>
      <c r="AIO69" s="8"/>
      <c r="AIP69" s="8"/>
      <c r="AIQ69" s="8"/>
      <c r="AIR69" s="8"/>
      <c r="AIS69" s="8"/>
      <c r="AIT69" s="8"/>
      <c r="AIU69" s="8"/>
      <c r="AIV69" s="8"/>
      <c r="AIW69" s="8"/>
      <c r="AIX69" s="8"/>
      <c r="AIY69" s="8"/>
      <c r="AIZ69" s="8"/>
      <c r="AJA69" s="8"/>
      <c r="AJB69" s="8"/>
      <c r="AJC69" s="8"/>
      <c r="AJD69" s="8"/>
      <c r="AJE69" s="8"/>
      <c r="AJF69" s="8"/>
      <c r="AJG69" s="8"/>
      <c r="AJH69" s="8"/>
      <c r="AJI69" s="8"/>
      <c r="AJJ69" s="8"/>
      <c r="AJK69" s="8"/>
      <c r="AJL69" s="8"/>
      <c r="AJM69" s="8"/>
      <c r="AJN69" s="8"/>
      <c r="AJO69" s="8"/>
      <c r="AJP69" s="8"/>
      <c r="AJQ69" s="8"/>
      <c r="AJR69" s="8"/>
      <c r="AJS69" s="8"/>
      <c r="AJT69" s="8"/>
      <c r="AJU69" s="8"/>
      <c r="AJV69" s="8"/>
      <c r="AJW69" s="8"/>
      <c r="AJX69" s="8"/>
      <c r="AJY69" s="8"/>
      <c r="AJZ69" s="8"/>
      <c r="AKA69" s="8"/>
      <c r="AKB69" s="8"/>
      <c r="AKC69" s="8"/>
      <c r="AKD69" s="8"/>
      <c r="AKE69" s="8"/>
      <c r="AKF69" s="8"/>
      <c r="AKG69" s="8"/>
      <c r="AKH69" s="8"/>
      <c r="AKI69" s="8"/>
      <c r="AKJ69" s="8"/>
      <c r="AKK69" s="8"/>
      <c r="AKL69" s="8"/>
      <c r="AKM69" s="8"/>
      <c r="AKN69" s="8"/>
      <c r="AKO69" s="8"/>
      <c r="AKP69" s="8"/>
      <c r="AKQ69" s="8"/>
      <c r="AKR69" s="8"/>
      <c r="AKS69" s="8"/>
      <c r="AKT69" s="8"/>
      <c r="AKU69" s="8"/>
      <c r="AKV69" s="8"/>
      <c r="AKW69" s="8"/>
      <c r="AKX69" s="8"/>
      <c r="AKY69" s="8"/>
      <c r="AKZ69" s="8"/>
      <c r="ALA69" s="8"/>
      <c r="ALB69" s="8"/>
      <c r="ALC69" s="8"/>
      <c r="ALD69" s="8"/>
      <c r="ALE69" s="8"/>
      <c r="ALF69" s="8"/>
      <c r="ALG69" s="8"/>
      <c r="ALH69" s="8"/>
      <c r="ALI69" s="8"/>
      <c r="ALJ69" s="8"/>
      <c r="ALK69" s="8"/>
      <c r="ALL69" s="8"/>
      <c r="ALM69" s="8"/>
      <c r="ALN69" s="8"/>
      <c r="ALO69" s="8"/>
      <c r="ALP69" s="8"/>
      <c r="ALQ69" s="8"/>
      <c r="ALR69" s="8"/>
      <c r="ALS69" s="8"/>
      <c r="ALT69" s="8"/>
      <c r="ALU69" s="8"/>
      <c r="ALV69" s="8"/>
      <c r="ALW69" s="8"/>
      <c r="ALX69" s="8"/>
      <c r="ALY69" s="8"/>
      <c r="ALZ69" s="8"/>
      <c r="AMA69" s="8"/>
      <c r="AMB69" s="8"/>
      <c r="AMC69" s="8"/>
      <c r="AMD69" s="8"/>
      <c r="AME69" s="8"/>
      <c r="AMF69" s="8"/>
      <c r="AMG69" s="8"/>
      <c r="AMH69" s="8"/>
      <c r="AMI69" s="8"/>
      <c r="AMJ69" s="8"/>
      <c r="AMK69" s="8"/>
      <c r="AML69" s="8"/>
      <c r="AMM69" s="8"/>
      <c r="AMN69" s="8"/>
      <c r="AMO69" s="8"/>
      <c r="AMP69" s="8"/>
      <c r="AMQ69" s="8"/>
      <c r="AMR69" s="8"/>
      <c r="AMS69" s="8"/>
      <c r="AMT69" s="8"/>
      <c r="AMU69" s="8"/>
      <c r="AMV69" s="8"/>
      <c r="AMW69" s="8"/>
      <c r="AMX69" s="8"/>
      <c r="AMY69" s="8"/>
      <c r="AMZ69" s="8"/>
      <c r="ANA69" s="8"/>
      <c r="ANB69" s="8"/>
      <c r="ANC69" s="8"/>
      <c r="AND69" s="8"/>
      <c r="ANE69" s="8"/>
      <c r="ANF69" s="8"/>
      <c r="ANG69" s="8"/>
      <c r="ANH69" s="8"/>
      <c r="ANI69" s="8"/>
      <c r="ANJ69" s="8"/>
      <c r="ANK69" s="8"/>
      <c r="ANL69" s="8"/>
      <c r="ANM69" s="8"/>
      <c r="ANN69" s="8"/>
      <c r="ANO69" s="8"/>
      <c r="ANP69" s="8"/>
      <c r="ANQ69" s="8"/>
      <c r="ANR69" s="8"/>
      <c r="ANS69" s="8"/>
      <c r="ANT69" s="8"/>
      <c r="ANU69" s="8"/>
      <c r="ANV69" s="8"/>
      <c r="ANW69" s="8"/>
      <c r="ANX69" s="8"/>
      <c r="ANY69" s="8"/>
      <c r="ANZ69" s="8"/>
      <c r="AOA69" s="8"/>
      <c r="AOB69" s="8"/>
      <c r="AOC69" s="8"/>
      <c r="AOD69" s="8"/>
      <c r="AOE69" s="8"/>
      <c r="AOF69" s="8"/>
      <c r="AOG69" s="8"/>
      <c r="AOH69" s="8"/>
      <c r="AOI69" s="8"/>
      <c r="AOJ69" s="8"/>
      <c r="AOK69" s="8"/>
      <c r="AOL69" s="8"/>
      <c r="AOM69" s="8"/>
      <c r="AON69" s="8"/>
      <c r="AOO69" s="8"/>
      <c r="AOP69" s="8"/>
      <c r="AOQ69" s="8"/>
      <c r="AOR69" s="8"/>
      <c r="AOS69" s="8"/>
      <c r="AOT69" s="8"/>
      <c r="AOU69" s="8"/>
      <c r="AOV69" s="8"/>
      <c r="AOW69" s="8"/>
      <c r="AOX69" s="8"/>
      <c r="AOY69" s="8"/>
      <c r="AOZ69" s="8"/>
      <c r="APA69" s="8"/>
      <c r="APB69" s="8"/>
      <c r="APC69" s="8"/>
      <c r="APD69" s="8"/>
      <c r="APE69" s="8"/>
      <c r="APF69" s="8"/>
      <c r="APG69" s="8"/>
      <c r="APH69" s="8"/>
      <c r="API69" s="8"/>
      <c r="APJ69" s="8"/>
      <c r="APK69" s="8"/>
      <c r="APL69" s="8"/>
      <c r="APM69" s="8"/>
      <c r="APN69" s="8"/>
      <c r="APO69" s="8"/>
      <c r="APP69" s="8"/>
      <c r="APQ69" s="8"/>
      <c r="APR69" s="8"/>
      <c r="APS69" s="8"/>
      <c r="APT69" s="8"/>
      <c r="APU69" s="8"/>
      <c r="APV69" s="8"/>
      <c r="APW69" s="8"/>
      <c r="APX69" s="8"/>
      <c r="APY69" s="8"/>
      <c r="APZ69" s="8"/>
      <c r="AQA69" s="8"/>
      <c r="AQB69" s="8"/>
      <c r="AQC69" s="8"/>
      <c r="AQD69" s="8"/>
      <c r="AQE69" s="8"/>
      <c r="AQF69" s="8"/>
      <c r="AQG69" s="8"/>
      <c r="AQH69" s="8"/>
      <c r="AQI69" s="8"/>
      <c r="AQJ69" s="8"/>
      <c r="AQK69" s="8"/>
      <c r="AQL69" s="8"/>
      <c r="AQM69" s="8"/>
      <c r="AQN69" s="8"/>
      <c r="AQO69" s="8"/>
      <c r="AQP69" s="8"/>
      <c r="AQQ69" s="8"/>
      <c r="AQR69" s="8"/>
      <c r="AQS69" s="8"/>
      <c r="AQT69" s="8"/>
      <c r="AQU69" s="8"/>
      <c r="AQV69" s="8"/>
      <c r="AQW69" s="8"/>
      <c r="AQX69" s="8"/>
      <c r="AQY69" s="8"/>
      <c r="AQZ69" s="8"/>
      <c r="ARA69" s="8"/>
      <c r="ARB69" s="8"/>
      <c r="ARC69" s="8"/>
      <c r="ARD69" s="8"/>
      <c r="ARE69" s="8"/>
      <c r="ARF69" s="8"/>
      <c r="ARG69" s="8"/>
      <c r="ARH69" s="8"/>
      <c r="ARI69" s="8"/>
      <c r="ARJ69" s="8"/>
      <c r="ARK69" s="8"/>
      <c r="ARL69" s="8"/>
      <c r="ARM69" s="8"/>
      <c r="ARN69" s="8"/>
      <c r="ARO69" s="8"/>
      <c r="ARP69" s="8"/>
      <c r="ARQ69" s="8"/>
      <c r="ARR69" s="8"/>
      <c r="ARS69" s="8"/>
      <c r="ART69" s="8"/>
      <c r="ARU69" s="8"/>
      <c r="ARV69" s="8"/>
      <c r="ARW69" s="8"/>
      <c r="ARX69" s="8"/>
      <c r="ARY69" s="8"/>
      <c r="ARZ69" s="8"/>
      <c r="ASA69" s="8"/>
      <c r="ASB69" s="8"/>
      <c r="ASC69" s="8"/>
      <c r="ASD69" s="8"/>
      <c r="ASE69" s="8"/>
      <c r="ASF69" s="8"/>
      <c r="ASG69" s="8"/>
      <c r="ASH69" s="8"/>
      <c r="ASI69" s="8"/>
      <c r="ASJ69" s="8"/>
      <c r="ASK69" s="8"/>
      <c r="ASL69" s="8"/>
      <c r="ASM69" s="8"/>
      <c r="ASN69" s="8"/>
      <c r="ASO69" s="8"/>
      <c r="ASP69" s="8"/>
      <c r="ASQ69" s="8"/>
      <c r="ASR69" s="8"/>
      <c r="ASS69" s="8"/>
      <c r="AST69" s="8"/>
      <c r="ASU69" s="8"/>
      <c r="ASV69" s="8"/>
      <c r="ASW69" s="8"/>
      <c r="ASX69" s="8"/>
      <c r="ASY69" s="8"/>
      <c r="ASZ69" s="8"/>
      <c r="ATA69" s="8"/>
      <c r="ATB69" s="8"/>
      <c r="ATC69" s="8"/>
      <c r="ATD69" s="8"/>
      <c r="ATE69" s="8"/>
      <c r="ATF69" s="8"/>
      <c r="ATG69" s="8"/>
      <c r="ATH69" s="8"/>
      <c r="ATI69" s="8"/>
      <c r="ATJ69" s="8"/>
      <c r="ATK69" s="8"/>
      <c r="ATL69" s="8"/>
      <c r="ATM69" s="8"/>
      <c r="ATN69" s="8"/>
      <c r="ATO69" s="8"/>
      <c r="ATP69" s="8"/>
      <c r="ATQ69" s="8"/>
      <c r="ATR69" s="8"/>
      <c r="ATS69" s="8"/>
      <c r="ATT69" s="8"/>
      <c r="ATU69" s="8"/>
      <c r="ATV69" s="8"/>
      <c r="ATW69" s="8"/>
      <c r="ATX69" s="8"/>
      <c r="ATY69" s="8"/>
      <c r="ATZ69" s="8"/>
      <c r="AUA69" s="8"/>
      <c r="AUB69" s="8"/>
      <c r="AUC69" s="8"/>
      <c r="AUD69" s="8"/>
      <c r="AUE69" s="8"/>
      <c r="AUF69" s="8"/>
      <c r="AUG69" s="8"/>
      <c r="AUH69" s="8"/>
      <c r="AUI69" s="8"/>
      <c r="AUJ69" s="8"/>
      <c r="AUK69" s="8"/>
      <c r="AUL69" s="8"/>
      <c r="AUM69" s="8"/>
      <c r="AUN69" s="8"/>
      <c r="AUO69" s="8"/>
      <c r="AUP69" s="8"/>
      <c r="AUQ69" s="8"/>
      <c r="AUR69" s="8"/>
      <c r="AUS69" s="8"/>
      <c r="AUT69" s="8"/>
      <c r="AUU69" s="8"/>
      <c r="AUV69" s="8"/>
      <c r="AUW69" s="8"/>
      <c r="AUX69" s="8"/>
      <c r="AUY69" s="8"/>
      <c r="AUZ69" s="8"/>
      <c r="AVA69" s="8"/>
      <c r="AVB69" s="8"/>
      <c r="AVC69" s="8"/>
      <c r="AVD69" s="8"/>
      <c r="AVE69" s="8"/>
      <c r="AVF69" s="8"/>
      <c r="AVG69" s="8"/>
      <c r="AVH69" s="8"/>
      <c r="AVI69" s="8"/>
      <c r="AVJ69" s="8"/>
      <c r="AVK69" s="8"/>
      <c r="AVL69" s="8"/>
      <c r="AVM69" s="8"/>
      <c r="AVN69" s="8"/>
      <c r="AVO69" s="8"/>
      <c r="AVP69" s="8"/>
      <c r="AVQ69" s="8"/>
      <c r="AVR69" s="8"/>
      <c r="AVS69" s="8"/>
      <c r="AVT69" s="8"/>
      <c r="AVU69" s="8"/>
      <c r="AVV69" s="8"/>
      <c r="AVW69" s="8"/>
      <c r="AVX69" s="8"/>
      <c r="AVY69" s="8"/>
      <c r="AVZ69" s="8"/>
      <c r="AWA69" s="8"/>
      <c r="AWB69" s="8"/>
      <c r="AWC69" s="8"/>
      <c r="AWD69" s="8"/>
      <c r="AWE69" s="8"/>
      <c r="AWF69" s="8"/>
      <c r="AWG69" s="8"/>
      <c r="AWH69" s="8"/>
      <c r="AWI69" s="8"/>
      <c r="AWJ69" s="8"/>
      <c r="AWK69" s="8"/>
      <c r="AWL69" s="8"/>
      <c r="AWM69" s="8"/>
      <c r="AWN69" s="8"/>
      <c r="AWO69" s="8"/>
      <c r="AWP69" s="8"/>
      <c r="AWQ69" s="8"/>
      <c r="AWR69" s="8"/>
      <c r="AWS69" s="8"/>
      <c r="AWT69" s="8"/>
      <c r="AWU69" s="8"/>
      <c r="AWV69" s="8"/>
      <c r="AWW69" s="8"/>
      <c r="AWX69" s="8"/>
      <c r="AWY69" s="8"/>
      <c r="AWZ69" s="8"/>
      <c r="AXA69" s="8"/>
      <c r="AXB69" s="8"/>
      <c r="AXC69" s="8"/>
      <c r="AXD69" s="8"/>
      <c r="AXE69" s="8"/>
      <c r="AXF69" s="8"/>
      <c r="AXG69" s="8"/>
      <c r="AXH69" s="8"/>
      <c r="AXI69" s="8"/>
      <c r="AXJ69" s="8"/>
      <c r="AXK69" s="8"/>
      <c r="AXL69" s="8"/>
      <c r="AXM69" s="8"/>
      <c r="AXN69" s="8"/>
      <c r="AXO69" s="8"/>
      <c r="AXP69" s="8"/>
      <c r="AXQ69" s="8"/>
      <c r="AXR69" s="8"/>
      <c r="AXS69" s="8"/>
      <c r="AXT69" s="8"/>
      <c r="AXU69" s="8"/>
      <c r="AXV69" s="8"/>
      <c r="AXW69" s="8"/>
      <c r="AXX69" s="8"/>
      <c r="AXY69" s="8"/>
      <c r="AXZ69" s="8"/>
      <c r="AYA69" s="8"/>
      <c r="AYB69" s="8"/>
      <c r="AYC69" s="8"/>
      <c r="AYD69" s="8"/>
      <c r="AYE69" s="8"/>
      <c r="AYF69" s="8"/>
      <c r="AYG69" s="8"/>
      <c r="AYH69" s="8"/>
      <c r="AYI69" s="8"/>
      <c r="AYJ69" s="8"/>
      <c r="AYK69" s="8"/>
      <c r="AYL69" s="8"/>
      <c r="AYM69" s="8"/>
      <c r="AYN69" s="8"/>
      <c r="AYO69" s="8"/>
      <c r="AYP69" s="8"/>
      <c r="AYQ69" s="8"/>
      <c r="AYR69" s="8"/>
      <c r="AYS69" s="8"/>
      <c r="AYT69" s="8"/>
      <c r="AYU69" s="8"/>
      <c r="AYV69" s="8"/>
      <c r="AYW69" s="8"/>
      <c r="AYX69" s="8"/>
      <c r="AYY69" s="8"/>
      <c r="AYZ69" s="8"/>
      <c r="AZA69" s="8"/>
      <c r="AZB69" s="8"/>
      <c r="AZC69" s="8"/>
      <c r="AZD69" s="8"/>
      <c r="AZE69" s="8"/>
      <c r="AZF69" s="8"/>
      <c r="AZG69" s="8"/>
      <c r="AZH69" s="8"/>
      <c r="AZI69" s="8"/>
      <c r="AZJ69" s="8"/>
      <c r="AZK69" s="8"/>
      <c r="AZL69" s="8"/>
      <c r="AZM69" s="8"/>
      <c r="AZN69" s="8"/>
      <c r="AZO69" s="8"/>
      <c r="AZP69" s="8"/>
      <c r="AZQ69" s="8"/>
      <c r="AZR69" s="8"/>
      <c r="AZS69" s="8"/>
      <c r="AZT69" s="8"/>
      <c r="AZU69" s="8"/>
      <c r="AZV69" s="8"/>
      <c r="AZW69" s="8"/>
      <c r="AZX69" s="8"/>
      <c r="AZY69" s="8"/>
      <c r="AZZ69" s="8"/>
      <c r="BAA69" s="8"/>
      <c r="BAB69" s="8"/>
      <c r="BAC69" s="8"/>
      <c r="BAD69" s="8"/>
      <c r="BAE69" s="8"/>
      <c r="BAF69" s="8"/>
      <c r="BAG69" s="8"/>
      <c r="BAH69" s="8"/>
      <c r="BAI69" s="8"/>
      <c r="BAJ69" s="8"/>
      <c r="BAK69" s="8"/>
      <c r="BAL69" s="8"/>
      <c r="BAM69" s="8"/>
      <c r="BAN69" s="8"/>
      <c r="BAO69" s="8"/>
      <c r="BAP69" s="8"/>
      <c r="BAQ69" s="8"/>
      <c r="BAR69" s="8"/>
      <c r="BAS69" s="8"/>
      <c r="BAT69" s="8"/>
      <c r="BAU69" s="8"/>
      <c r="BAV69" s="8"/>
      <c r="BAW69" s="8"/>
      <c r="BAX69" s="8"/>
      <c r="BAY69" s="8"/>
      <c r="BAZ69" s="8"/>
      <c r="BBA69" s="8"/>
      <c r="BBB69" s="8"/>
      <c r="BBC69" s="8"/>
      <c r="BBD69" s="8"/>
      <c r="BBE69" s="8"/>
      <c r="BBF69" s="8"/>
      <c r="BBG69" s="8"/>
      <c r="BBH69" s="8"/>
      <c r="BBI69" s="8"/>
      <c r="BBJ69" s="8"/>
      <c r="BBK69" s="8"/>
      <c r="BBL69" s="8"/>
      <c r="BBM69" s="8"/>
      <c r="BBN69" s="8"/>
      <c r="BBO69" s="8"/>
      <c r="BBP69" s="8"/>
      <c r="BBQ69" s="8"/>
      <c r="BBR69" s="8"/>
      <c r="BBS69" s="8"/>
      <c r="BBT69" s="8"/>
      <c r="BBU69" s="8"/>
      <c r="BBV69" s="8"/>
      <c r="BBW69" s="8"/>
      <c r="BBX69" s="8"/>
      <c r="BBY69" s="8"/>
      <c r="BBZ69" s="8"/>
      <c r="BCA69" s="8"/>
      <c r="BCB69" s="8"/>
      <c r="BCC69" s="8"/>
      <c r="BCD69" s="8"/>
      <c r="BCE69" s="8"/>
      <c r="BCF69" s="8"/>
      <c r="BCG69" s="8"/>
      <c r="BCH69" s="8"/>
      <c r="BCI69" s="8"/>
      <c r="BCJ69" s="8"/>
      <c r="BCK69" s="8"/>
      <c r="BCL69" s="8"/>
      <c r="BCM69" s="8"/>
      <c r="BCN69" s="8"/>
      <c r="BCO69" s="8"/>
      <c r="BCP69" s="8"/>
      <c r="BCQ69" s="8"/>
      <c r="BCR69" s="8"/>
      <c r="BCS69" s="8"/>
      <c r="BCT69" s="8"/>
      <c r="BCU69" s="8"/>
      <c r="BCV69" s="8"/>
      <c r="BCW69" s="8"/>
      <c r="BCX69" s="8"/>
      <c r="BCY69" s="8"/>
      <c r="BCZ69" s="8"/>
      <c r="BDA69" s="8"/>
      <c r="BDB69" s="8"/>
      <c r="BDC69" s="8"/>
      <c r="BDD69" s="8"/>
      <c r="BDE69" s="8"/>
      <c r="BDF69" s="8"/>
      <c r="BDG69" s="8"/>
      <c r="BDH69" s="8"/>
      <c r="BDI69" s="8"/>
      <c r="BDJ69" s="8"/>
      <c r="BDK69" s="8"/>
      <c r="BDL69" s="8"/>
      <c r="BDM69" s="8"/>
      <c r="BDN69" s="8"/>
      <c r="BDO69" s="8"/>
      <c r="BDP69" s="8"/>
      <c r="BDQ69" s="8"/>
      <c r="BDR69" s="8"/>
      <c r="BDS69" s="8"/>
      <c r="BDT69" s="8"/>
      <c r="BDU69" s="8"/>
      <c r="BDV69" s="8"/>
      <c r="BDW69" s="8"/>
      <c r="BDX69" s="8"/>
      <c r="BDY69" s="8"/>
      <c r="BDZ69" s="8"/>
      <c r="BEA69" s="8"/>
      <c r="BEB69" s="8"/>
      <c r="BEC69" s="8"/>
      <c r="BED69" s="8"/>
      <c r="BEE69" s="8"/>
      <c r="BEF69" s="8"/>
      <c r="BEG69" s="8"/>
      <c r="BEH69" s="8"/>
      <c r="BEI69" s="8"/>
      <c r="BEJ69" s="8"/>
      <c r="BEK69" s="8"/>
      <c r="BEL69" s="8"/>
      <c r="BEM69" s="8"/>
      <c r="BEN69" s="8"/>
      <c r="BEO69" s="8"/>
      <c r="BEP69" s="8"/>
      <c r="BEQ69" s="8"/>
      <c r="BER69" s="8"/>
      <c r="BES69" s="8"/>
      <c r="BET69" s="8"/>
      <c r="BEU69" s="8"/>
      <c r="BEV69" s="8"/>
      <c r="BEW69" s="8"/>
      <c r="BEX69" s="8"/>
      <c r="BEY69" s="8"/>
      <c r="BEZ69" s="8"/>
      <c r="BFA69" s="8"/>
      <c r="BFB69" s="8"/>
      <c r="BFC69" s="8"/>
      <c r="BFD69" s="8"/>
      <c r="BFE69" s="8"/>
      <c r="BFF69" s="8"/>
      <c r="BFG69" s="8"/>
      <c r="BFH69" s="8"/>
      <c r="BFI69" s="8"/>
      <c r="BFJ69" s="8"/>
      <c r="BFK69" s="8"/>
      <c r="BFL69" s="8"/>
      <c r="BFM69" s="8"/>
      <c r="BFN69" s="8"/>
      <c r="BFO69" s="8"/>
      <c r="BFP69" s="8"/>
      <c r="BFQ69" s="8"/>
      <c r="BFR69" s="8"/>
      <c r="BFS69" s="8"/>
      <c r="BFT69" s="8"/>
      <c r="BFU69" s="8"/>
      <c r="BFV69" s="8"/>
      <c r="BFW69" s="8"/>
      <c r="BFX69" s="8"/>
      <c r="BFY69" s="8"/>
      <c r="BFZ69" s="8"/>
      <c r="BGA69" s="8"/>
      <c r="BGB69" s="8"/>
      <c r="BGC69" s="8"/>
      <c r="BGD69" s="8"/>
      <c r="BGE69" s="8"/>
      <c r="BGF69" s="8"/>
      <c r="BGG69" s="8"/>
      <c r="BGH69" s="8"/>
      <c r="BGI69" s="8"/>
      <c r="BGJ69" s="8"/>
      <c r="BGK69" s="8"/>
      <c r="BGL69" s="8"/>
      <c r="BGM69" s="8"/>
      <c r="BGN69" s="8"/>
      <c r="BGO69" s="8"/>
      <c r="BGP69" s="8"/>
      <c r="BGQ69" s="8"/>
      <c r="BGR69" s="8"/>
      <c r="BGS69" s="8"/>
      <c r="BGT69" s="8"/>
      <c r="BGU69" s="8"/>
      <c r="BGV69" s="8"/>
      <c r="BGW69" s="8"/>
      <c r="BGX69" s="8"/>
      <c r="BGY69" s="8"/>
      <c r="BGZ69" s="8"/>
      <c r="BHA69" s="8"/>
      <c r="BHB69" s="8"/>
      <c r="BHC69" s="8"/>
      <c r="BHD69" s="8"/>
      <c r="BHE69" s="8"/>
      <c r="BHF69" s="8"/>
      <c r="BHG69" s="8"/>
      <c r="BHH69" s="8"/>
      <c r="BHI69" s="8"/>
      <c r="BHJ69" s="8"/>
      <c r="BHK69" s="8"/>
      <c r="BHL69" s="8"/>
      <c r="BHM69" s="8"/>
      <c r="BHN69" s="8"/>
      <c r="BHO69" s="8"/>
      <c r="BHP69" s="8"/>
      <c r="BHQ69" s="8"/>
      <c r="BHR69" s="8"/>
      <c r="BHS69" s="8"/>
      <c r="BHT69" s="8"/>
      <c r="BHU69" s="8"/>
      <c r="BHV69" s="8"/>
      <c r="BHW69" s="8"/>
      <c r="BHX69" s="8"/>
      <c r="BHY69" s="8"/>
      <c r="BHZ69" s="8"/>
      <c r="BIA69" s="8"/>
      <c r="BIB69" s="8"/>
      <c r="BIC69" s="8"/>
      <c r="BID69" s="8"/>
      <c r="BIE69" s="8"/>
      <c r="BIF69" s="8"/>
      <c r="BIG69" s="8"/>
      <c r="BIH69" s="8"/>
      <c r="BII69" s="8"/>
      <c r="BIJ69" s="8"/>
      <c r="BIK69" s="8"/>
      <c r="BIL69" s="8"/>
      <c r="BIM69" s="8"/>
      <c r="BIN69" s="8"/>
      <c r="BIO69" s="8"/>
      <c r="BIP69" s="8"/>
      <c r="BIQ69" s="8"/>
      <c r="BIR69" s="8"/>
      <c r="BIS69" s="8"/>
      <c r="BIT69" s="8"/>
      <c r="BIU69" s="8"/>
      <c r="BIV69" s="8"/>
      <c r="BIW69" s="8"/>
      <c r="BIX69" s="8"/>
      <c r="BIY69" s="8"/>
      <c r="BIZ69" s="8"/>
      <c r="BJA69" s="8"/>
      <c r="BJB69" s="8"/>
      <c r="BJC69" s="8"/>
      <c r="BJD69" s="8"/>
      <c r="BJE69" s="8"/>
      <c r="BJF69" s="8"/>
      <c r="BJG69" s="8"/>
      <c r="BJH69" s="8"/>
      <c r="BJI69" s="8"/>
      <c r="BJJ69" s="8"/>
      <c r="BJK69" s="8"/>
      <c r="BJL69" s="8"/>
      <c r="BJM69" s="8"/>
      <c r="BJN69" s="8"/>
      <c r="BJO69" s="8"/>
      <c r="BJP69" s="8"/>
      <c r="BJQ69" s="8"/>
      <c r="BJR69" s="8"/>
      <c r="BJS69" s="8"/>
      <c r="BJT69" s="8"/>
      <c r="BJU69" s="8"/>
      <c r="BJV69" s="8"/>
      <c r="BJW69" s="8"/>
      <c r="BJX69" s="8"/>
      <c r="BJY69" s="8"/>
      <c r="BJZ69" s="8"/>
      <c r="BKA69" s="8"/>
      <c r="BKB69" s="8"/>
      <c r="BKC69" s="8"/>
      <c r="BKD69" s="8"/>
      <c r="BKE69" s="8"/>
      <c r="BKF69" s="8"/>
      <c r="BKG69" s="8"/>
      <c r="BKH69" s="8"/>
      <c r="BKI69" s="8"/>
      <c r="BKJ69" s="8"/>
      <c r="BKK69" s="8"/>
      <c r="BKL69" s="8"/>
      <c r="BKM69" s="8"/>
      <c r="BKN69" s="8"/>
      <c r="BKO69" s="8"/>
      <c r="BKP69" s="8"/>
      <c r="BKQ69" s="8"/>
      <c r="BKR69" s="8"/>
      <c r="BKS69" s="8"/>
      <c r="BKT69" s="8"/>
      <c r="BKU69" s="8"/>
      <c r="BKV69" s="8"/>
      <c r="BKW69" s="8"/>
      <c r="BKX69" s="8"/>
      <c r="BKY69" s="8"/>
      <c r="BKZ69" s="8"/>
      <c r="BLA69" s="8"/>
      <c r="BLB69" s="8"/>
      <c r="BLC69" s="8"/>
      <c r="BLD69" s="8"/>
      <c r="BLE69" s="8"/>
      <c r="BLF69" s="8"/>
      <c r="BLG69" s="8"/>
      <c r="BLH69" s="8"/>
      <c r="BLI69" s="8"/>
      <c r="BLJ69" s="8"/>
      <c r="BLK69" s="8"/>
      <c r="BLL69" s="8"/>
      <c r="BLM69" s="8"/>
      <c r="BLN69" s="8"/>
      <c r="BLO69" s="8"/>
      <c r="BLP69" s="8"/>
      <c r="BLQ69" s="8"/>
      <c r="BLR69" s="8"/>
      <c r="BLS69" s="8"/>
      <c r="BLT69" s="8"/>
      <c r="BLU69" s="8"/>
      <c r="BLV69" s="8"/>
      <c r="BLW69" s="8"/>
      <c r="BLX69" s="8"/>
      <c r="BLY69" s="8"/>
      <c r="BLZ69" s="8"/>
      <c r="BMA69" s="8"/>
      <c r="BMB69" s="8"/>
      <c r="BMC69" s="8"/>
      <c r="BMD69" s="8"/>
      <c r="BME69" s="8"/>
      <c r="BMF69" s="8"/>
      <c r="BMG69" s="8"/>
      <c r="BMH69" s="8"/>
      <c r="BMI69" s="8"/>
      <c r="BMJ69" s="8"/>
      <c r="BMK69" s="8"/>
      <c r="BML69" s="8"/>
      <c r="BMM69" s="8"/>
      <c r="BMN69" s="8"/>
      <c r="BMO69" s="8"/>
      <c r="BMP69" s="8"/>
      <c r="BMQ69" s="8"/>
      <c r="BMR69" s="8"/>
      <c r="BMS69" s="8"/>
      <c r="BMT69" s="8"/>
      <c r="BMU69" s="8"/>
      <c r="BMV69" s="8"/>
      <c r="BMW69" s="8"/>
      <c r="BMX69" s="8"/>
      <c r="BMY69" s="8"/>
      <c r="BMZ69" s="8"/>
      <c r="BNA69" s="8"/>
      <c r="BNB69" s="8"/>
      <c r="BNC69" s="8"/>
      <c r="BND69" s="8"/>
      <c r="BNE69" s="8"/>
      <c r="BNF69" s="8"/>
      <c r="BNG69" s="8"/>
      <c r="BNH69" s="8"/>
      <c r="BNI69" s="8"/>
      <c r="BNJ69" s="8"/>
      <c r="BNK69" s="8"/>
      <c r="BNL69" s="8"/>
      <c r="BNM69" s="8"/>
      <c r="BNN69" s="8"/>
      <c r="BNO69" s="8"/>
      <c r="BNP69" s="8"/>
      <c r="BNQ69" s="8"/>
      <c r="BNR69" s="8"/>
      <c r="BNS69" s="8"/>
      <c r="BNT69" s="8"/>
      <c r="BNU69" s="8"/>
      <c r="BNV69" s="8"/>
      <c r="BNW69" s="8"/>
      <c r="BNX69" s="8"/>
      <c r="BNY69" s="8"/>
      <c r="BNZ69" s="8"/>
      <c r="BOA69" s="8"/>
      <c r="BOB69" s="8"/>
      <c r="BOC69" s="8"/>
      <c r="BOD69" s="8"/>
      <c r="BOE69" s="8"/>
      <c r="BOF69" s="8"/>
      <c r="BOG69" s="8"/>
      <c r="BOH69" s="8"/>
      <c r="BOI69" s="8"/>
      <c r="BOJ69" s="8"/>
      <c r="BOK69" s="8"/>
      <c r="BOL69" s="8"/>
      <c r="BOM69" s="8"/>
      <c r="BON69" s="8"/>
      <c r="BOO69" s="8"/>
      <c r="BOP69" s="8"/>
      <c r="BOQ69" s="8"/>
      <c r="BOR69" s="8"/>
      <c r="BOS69" s="8"/>
      <c r="BOT69" s="8"/>
      <c r="BOU69" s="8"/>
      <c r="BOV69" s="8"/>
      <c r="BOW69" s="8"/>
      <c r="BOX69" s="8"/>
      <c r="BOY69" s="8"/>
      <c r="BOZ69" s="8"/>
      <c r="BPA69" s="8"/>
      <c r="BPB69" s="8"/>
      <c r="BPC69" s="8"/>
      <c r="BPD69" s="8"/>
      <c r="BPE69" s="8"/>
      <c r="BPF69" s="8"/>
      <c r="BPG69" s="8"/>
      <c r="BPH69" s="8"/>
      <c r="BPI69" s="8"/>
      <c r="BPJ69" s="8"/>
      <c r="BPK69" s="8"/>
      <c r="BPL69" s="8"/>
      <c r="BPM69" s="8"/>
      <c r="BPN69" s="8"/>
      <c r="BPO69" s="8"/>
      <c r="BPP69" s="8"/>
      <c r="BPQ69" s="8"/>
      <c r="BPR69" s="8"/>
      <c r="BPS69" s="8"/>
      <c r="BPT69" s="8"/>
      <c r="BPU69" s="8"/>
      <c r="BPV69" s="8"/>
      <c r="BPW69" s="8"/>
      <c r="BPX69" s="8"/>
      <c r="BPY69" s="8"/>
      <c r="BPZ69" s="8"/>
      <c r="BQA69" s="8"/>
      <c r="BQB69" s="8"/>
      <c r="BQC69" s="8"/>
      <c r="BQD69" s="8"/>
      <c r="BQE69" s="8"/>
      <c r="BQF69" s="8"/>
      <c r="BQG69" s="8"/>
      <c r="BQH69" s="8"/>
      <c r="BQI69" s="8"/>
      <c r="BQJ69" s="8"/>
      <c r="BQK69" s="8"/>
      <c r="BQL69" s="8"/>
      <c r="BQM69" s="8"/>
      <c r="BQN69" s="8"/>
      <c r="BQO69" s="8"/>
      <c r="BQP69" s="8"/>
      <c r="BQQ69" s="8"/>
      <c r="BQR69" s="8"/>
      <c r="BQS69" s="8"/>
      <c r="BQT69" s="8"/>
      <c r="BQU69" s="8"/>
      <c r="BQV69" s="8"/>
      <c r="BQW69" s="8"/>
      <c r="BQX69" s="8"/>
      <c r="BQY69" s="8"/>
      <c r="BQZ69" s="8"/>
      <c r="BRA69" s="8"/>
      <c r="BRB69" s="8"/>
      <c r="BRC69" s="8"/>
      <c r="BRD69" s="8"/>
      <c r="BRE69" s="8"/>
      <c r="BRF69" s="8"/>
      <c r="BRG69" s="8"/>
      <c r="BRH69" s="8"/>
      <c r="BRI69" s="8"/>
      <c r="BRJ69" s="8"/>
      <c r="BRK69" s="8"/>
      <c r="BRL69" s="8"/>
      <c r="BRM69" s="8"/>
      <c r="BRN69" s="8"/>
      <c r="BRO69" s="8"/>
      <c r="BRP69" s="8"/>
      <c r="BRQ69" s="8"/>
      <c r="BRR69" s="8"/>
      <c r="BRS69" s="8"/>
      <c r="BRT69" s="8"/>
      <c r="BRU69" s="8"/>
      <c r="BRV69" s="8"/>
      <c r="BRW69" s="8"/>
      <c r="BRX69" s="8"/>
      <c r="BRY69" s="8"/>
      <c r="BRZ69" s="8"/>
      <c r="BSA69" s="8"/>
      <c r="BSB69" s="8"/>
      <c r="BSC69" s="8"/>
      <c r="BSD69" s="8"/>
      <c r="BSE69" s="8"/>
      <c r="BSF69" s="8"/>
      <c r="BSG69" s="8"/>
      <c r="BSH69" s="8"/>
      <c r="BSI69" s="8"/>
      <c r="BSJ69" s="8"/>
      <c r="BSK69" s="8"/>
      <c r="BSL69" s="8"/>
      <c r="BSM69" s="8"/>
      <c r="BSN69" s="8"/>
      <c r="BSO69" s="8"/>
      <c r="BSP69" s="8"/>
      <c r="BSQ69" s="8"/>
      <c r="BSR69" s="8"/>
      <c r="BSS69" s="8"/>
      <c r="BST69" s="8"/>
      <c r="BSU69" s="8"/>
      <c r="BSV69" s="8"/>
      <c r="BSW69" s="8"/>
      <c r="BSX69" s="8"/>
      <c r="BSY69" s="8"/>
      <c r="BSZ69" s="8"/>
      <c r="BTA69" s="8"/>
      <c r="BTB69" s="8"/>
      <c r="BTC69" s="8"/>
      <c r="BTD69" s="8"/>
      <c r="BTE69" s="8"/>
      <c r="BTF69" s="8"/>
      <c r="BTG69" s="8"/>
      <c r="BTH69" s="8"/>
      <c r="BTI69" s="8"/>
      <c r="BTJ69" s="8"/>
      <c r="BTK69" s="8"/>
      <c r="BTL69" s="8"/>
      <c r="BTM69" s="8"/>
      <c r="BTN69" s="8"/>
      <c r="BTO69" s="8"/>
      <c r="BTP69" s="8"/>
      <c r="BTQ69" s="8"/>
      <c r="BTR69" s="8"/>
      <c r="BTS69" s="8"/>
      <c r="BTT69" s="8"/>
      <c r="BTU69" s="8"/>
      <c r="BTV69" s="8"/>
      <c r="BTW69" s="8"/>
      <c r="BTX69" s="8"/>
      <c r="BTY69" s="8"/>
      <c r="BTZ69" s="8"/>
      <c r="BUA69" s="8"/>
      <c r="BUB69" s="8"/>
      <c r="BUC69" s="8"/>
      <c r="BUD69" s="8"/>
      <c r="BUE69" s="8"/>
      <c r="BUF69" s="8"/>
      <c r="BUG69" s="8"/>
      <c r="BUH69" s="8"/>
      <c r="BUI69" s="8"/>
      <c r="BUJ69" s="8"/>
      <c r="BUK69" s="8"/>
      <c r="BUL69" s="8"/>
      <c r="BUM69" s="8"/>
      <c r="BUN69" s="8"/>
      <c r="BUO69" s="8"/>
      <c r="BUP69" s="8"/>
      <c r="BUQ69" s="8"/>
      <c r="BUR69" s="8"/>
      <c r="BUS69" s="8"/>
      <c r="BUT69" s="8"/>
      <c r="BUU69" s="8"/>
      <c r="BUV69" s="8"/>
      <c r="BUW69" s="8"/>
      <c r="BUX69" s="8"/>
      <c r="BUY69" s="8"/>
      <c r="BUZ69" s="8"/>
      <c r="BVA69" s="8"/>
      <c r="BVB69" s="8"/>
      <c r="BVC69" s="8"/>
      <c r="BVD69" s="8"/>
      <c r="BVE69" s="8"/>
      <c r="BVF69" s="8"/>
      <c r="BVG69" s="8"/>
      <c r="BVH69" s="8"/>
      <c r="BVI69" s="8"/>
      <c r="BVJ69" s="8"/>
      <c r="BVK69" s="8"/>
      <c r="BVL69" s="8"/>
      <c r="BVM69" s="8"/>
      <c r="BVN69" s="8"/>
      <c r="BVO69" s="8"/>
      <c r="BVP69" s="8"/>
      <c r="BVQ69" s="8"/>
      <c r="BVR69" s="8"/>
      <c r="BVS69" s="8"/>
      <c r="BVT69" s="8"/>
      <c r="BVU69" s="8"/>
      <c r="BVV69" s="8"/>
      <c r="BVW69" s="8"/>
      <c r="BVX69" s="8"/>
      <c r="BVY69" s="8"/>
      <c r="BVZ69" s="8"/>
      <c r="BWA69" s="8"/>
      <c r="BWB69" s="8"/>
      <c r="BWC69" s="8"/>
      <c r="BWD69" s="8"/>
      <c r="BWE69" s="8"/>
      <c r="BWF69" s="8"/>
      <c r="BWG69" s="8"/>
      <c r="BWH69" s="8"/>
      <c r="BWI69" s="8"/>
      <c r="BWJ69" s="8"/>
      <c r="BWK69" s="8"/>
      <c r="BWL69" s="8"/>
      <c r="BWM69" s="8"/>
      <c r="BWN69" s="8"/>
      <c r="BWO69" s="8"/>
      <c r="BWP69" s="8"/>
      <c r="BWQ69" s="8"/>
      <c r="BWR69" s="8"/>
      <c r="BWS69" s="8"/>
      <c r="BWT69" s="8"/>
      <c r="BWU69" s="8"/>
      <c r="BWV69" s="8"/>
      <c r="BWW69" s="8"/>
      <c r="BWX69" s="8"/>
      <c r="BWY69" s="8"/>
      <c r="BWZ69" s="8"/>
      <c r="BXA69" s="8"/>
      <c r="BXB69" s="8"/>
      <c r="BXC69" s="8"/>
      <c r="BXD69" s="8"/>
      <c r="BXE69" s="8"/>
      <c r="BXF69" s="8"/>
      <c r="BXG69" s="8"/>
      <c r="BXH69" s="8"/>
      <c r="BXI69" s="8"/>
      <c r="BXJ69" s="8"/>
      <c r="BXK69" s="8"/>
      <c r="BXL69" s="8"/>
      <c r="BXM69" s="8"/>
      <c r="BXN69" s="8"/>
      <c r="BXO69" s="8"/>
      <c r="BXP69" s="8"/>
      <c r="BXQ69" s="8"/>
      <c r="BXR69" s="8"/>
      <c r="BXS69" s="8"/>
      <c r="BXT69" s="8"/>
      <c r="BXU69" s="8"/>
      <c r="BXV69" s="8"/>
      <c r="BXW69" s="8"/>
      <c r="BXX69" s="8"/>
      <c r="BXY69" s="8"/>
      <c r="BXZ69" s="8"/>
      <c r="BYA69" s="8"/>
      <c r="BYB69" s="8"/>
      <c r="BYC69" s="8"/>
      <c r="BYD69" s="8"/>
      <c r="BYE69" s="8"/>
      <c r="BYF69" s="8"/>
      <c r="BYG69" s="8"/>
      <c r="BYH69" s="8"/>
      <c r="BYI69" s="8"/>
      <c r="BYJ69" s="8"/>
      <c r="BYK69" s="8"/>
      <c r="BYL69" s="8"/>
      <c r="BYM69" s="8"/>
      <c r="BYN69" s="8"/>
      <c r="BYO69" s="8"/>
      <c r="BYP69" s="8"/>
      <c r="BYQ69" s="8"/>
      <c r="BYR69" s="8"/>
      <c r="BYS69" s="8"/>
      <c r="BYT69" s="8"/>
      <c r="BYU69" s="8"/>
      <c r="BYV69" s="8"/>
      <c r="BYW69" s="8"/>
      <c r="BYX69" s="8"/>
      <c r="BYY69" s="8"/>
      <c r="BYZ69" s="8"/>
      <c r="BZA69" s="8"/>
      <c r="BZB69" s="8"/>
      <c r="BZC69" s="8"/>
      <c r="BZD69" s="8"/>
      <c r="BZE69" s="8"/>
      <c r="BZF69" s="8"/>
      <c r="BZG69" s="8"/>
      <c r="BZH69" s="8"/>
      <c r="BZI69" s="8"/>
      <c r="BZJ69" s="8"/>
      <c r="BZK69" s="8"/>
      <c r="BZL69" s="8"/>
      <c r="BZM69" s="8"/>
      <c r="BZN69" s="8"/>
      <c r="BZO69" s="8"/>
      <c r="BZP69" s="8"/>
      <c r="BZQ69" s="8"/>
      <c r="BZR69" s="8"/>
      <c r="BZS69" s="8"/>
      <c r="BZT69" s="8"/>
      <c r="BZU69" s="8"/>
      <c r="BZV69" s="8"/>
      <c r="BZW69" s="8"/>
      <c r="BZX69" s="8"/>
      <c r="BZY69" s="8"/>
      <c r="BZZ69" s="8"/>
      <c r="CAA69" s="8"/>
      <c r="CAB69" s="8"/>
      <c r="CAC69" s="8"/>
      <c r="CAD69" s="8"/>
      <c r="CAE69" s="8"/>
      <c r="CAF69" s="8"/>
      <c r="CAG69" s="8"/>
      <c r="CAH69" s="8"/>
      <c r="CAI69" s="8"/>
      <c r="CAJ69" s="8"/>
      <c r="CAK69" s="8"/>
      <c r="CAL69" s="8"/>
      <c r="CAM69" s="8"/>
      <c r="CAN69" s="8"/>
      <c r="CAO69" s="8"/>
      <c r="CAP69" s="8"/>
      <c r="CAQ69" s="8"/>
      <c r="CAR69" s="8"/>
      <c r="CAS69" s="8"/>
      <c r="CAT69" s="8"/>
      <c r="CAU69" s="8"/>
      <c r="CAV69" s="8"/>
      <c r="CAW69" s="8"/>
      <c r="CAX69" s="8"/>
      <c r="CAY69" s="8"/>
      <c r="CAZ69" s="8"/>
      <c r="CBA69" s="8"/>
      <c r="CBB69" s="8"/>
      <c r="CBC69" s="8"/>
      <c r="CBD69" s="8"/>
      <c r="CBE69" s="8"/>
      <c r="CBF69" s="8"/>
      <c r="CBG69" s="8"/>
      <c r="CBH69" s="8"/>
      <c r="CBI69" s="8"/>
      <c r="CBJ69" s="8"/>
      <c r="CBK69" s="8"/>
      <c r="CBL69" s="8"/>
      <c r="CBM69" s="8"/>
      <c r="CBN69" s="8"/>
      <c r="CBO69" s="8"/>
      <c r="CBP69" s="8"/>
      <c r="CBQ69" s="8"/>
      <c r="CBR69" s="8"/>
      <c r="CBS69" s="8"/>
      <c r="CBT69" s="8"/>
      <c r="CBU69" s="8"/>
      <c r="CBV69" s="8"/>
      <c r="CBW69" s="8"/>
      <c r="CBX69" s="8"/>
      <c r="CBY69" s="8"/>
      <c r="CBZ69" s="8"/>
      <c r="CCA69" s="8"/>
      <c r="CCB69" s="8"/>
      <c r="CCC69" s="8"/>
      <c r="CCD69" s="8"/>
      <c r="CCE69" s="8"/>
      <c r="CCF69" s="8"/>
      <c r="CCG69" s="8"/>
      <c r="CCH69" s="8"/>
      <c r="CCI69" s="8"/>
      <c r="CCJ69" s="8"/>
      <c r="CCK69" s="8"/>
      <c r="CCL69" s="8"/>
      <c r="CCM69" s="8"/>
      <c r="CCN69" s="8"/>
      <c r="CCO69" s="8"/>
      <c r="CCP69" s="8"/>
      <c r="CCQ69" s="8"/>
      <c r="CCR69" s="8"/>
      <c r="CCS69" s="8"/>
      <c r="CCT69" s="8"/>
      <c r="CCU69" s="8"/>
      <c r="CCV69" s="8"/>
      <c r="CCW69" s="8"/>
      <c r="CCX69" s="8"/>
      <c r="CCY69" s="8"/>
      <c r="CCZ69" s="8"/>
      <c r="CDA69" s="8"/>
      <c r="CDB69" s="8"/>
      <c r="CDC69" s="8"/>
      <c r="CDD69" s="8"/>
      <c r="CDE69" s="8"/>
      <c r="CDF69" s="8"/>
      <c r="CDG69" s="8"/>
      <c r="CDH69" s="8"/>
      <c r="CDI69" s="8"/>
      <c r="CDJ69" s="8"/>
      <c r="CDK69" s="8"/>
      <c r="CDL69" s="8"/>
      <c r="CDM69" s="8"/>
      <c r="CDN69" s="8"/>
      <c r="CDO69" s="8"/>
      <c r="CDP69" s="8"/>
      <c r="CDQ69" s="8"/>
      <c r="CDR69" s="8"/>
      <c r="CDS69" s="8"/>
      <c r="CDT69" s="8"/>
      <c r="CDU69" s="8"/>
      <c r="CDV69" s="8"/>
      <c r="CDW69" s="8"/>
      <c r="CDX69" s="8"/>
      <c r="CDY69" s="8"/>
      <c r="CDZ69" s="8"/>
      <c r="CEA69" s="8"/>
      <c r="CEB69" s="8"/>
      <c r="CEC69" s="8"/>
      <c r="CED69" s="8"/>
      <c r="CEE69" s="8"/>
      <c r="CEF69" s="8"/>
      <c r="CEG69" s="8"/>
      <c r="CEH69" s="8"/>
      <c r="CEI69" s="8"/>
      <c r="CEJ69" s="8"/>
      <c r="CEK69" s="8"/>
      <c r="CEL69" s="8"/>
      <c r="CEM69" s="8"/>
      <c r="CEN69" s="8"/>
      <c r="CEO69" s="8"/>
      <c r="CEP69" s="8"/>
      <c r="CEQ69" s="8"/>
      <c r="CER69" s="8"/>
      <c r="CES69" s="8"/>
      <c r="CET69" s="8"/>
      <c r="CEU69" s="8"/>
      <c r="CEV69" s="8"/>
      <c r="CEW69" s="8"/>
      <c r="CEX69" s="8"/>
      <c r="CEY69" s="8"/>
      <c r="CEZ69" s="8"/>
      <c r="CFA69" s="8"/>
      <c r="CFB69" s="8"/>
      <c r="CFC69" s="8"/>
      <c r="CFD69" s="8"/>
      <c r="CFE69" s="8"/>
      <c r="CFF69" s="8"/>
      <c r="CFG69" s="8"/>
      <c r="CFH69" s="8"/>
      <c r="CFI69" s="8"/>
      <c r="CFJ69" s="8"/>
      <c r="CFK69" s="8"/>
      <c r="CFL69" s="8"/>
      <c r="CFM69" s="8"/>
      <c r="CFN69" s="8"/>
      <c r="CFO69" s="8"/>
      <c r="CFP69" s="8"/>
      <c r="CFQ69" s="8"/>
      <c r="CFR69" s="8"/>
      <c r="CFS69" s="8"/>
      <c r="CFT69" s="8"/>
      <c r="CFU69" s="8"/>
      <c r="CFV69" s="8"/>
      <c r="CFW69" s="8"/>
      <c r="CFX69" s="8"/>
      <c r="CFY69" s="8"/>
      <c r="CFZ69" s="8"/>
      <c r="CGA69" s="8"/>
      <c r="CGB69" s="8"/>
      <c r="CGC69" s="8"/>
      <c r="CGD69" s="8"/>
      <c r="CGE69" s="8"/>
      <c r="CGF69" s="8"/>
      <c r="CGG69" s="8"/>
      <c r="CGH69" s="8"/>
      <c r="CGI69" s="8"/>
      <c r="CGJ69" s="8"/>
      <c r="CGK69" s="8"/>
      <c r="CGL69" s="8"/>
      <c r="CGM69" s="8"/>
      <c r="CGN69" s="8"/>
      <c r="CGO69" s="8"/>
      <c r="CGP69" s="8"/>
      <c r="CGQ69" s="8"/>
      <c r="CGR69" s="8"/>
      <c r="CGS69" s="8"/>
      <c r="CGT69" s="8"/>
      <c r="CGU69" s="8"/>
      <c r="CGV69" s="8"/>
      <c r="CGW69" s="8"/>
      <c r="CGX69" s="8"/>
      <c r="CGY69" s="8"/>
      <c r="CGZ69" s="8"/>
      <c r="CHA69" s="8"/>
      <c r="CHB69" s="8"/>
      <c r="CHC69" s="8"/>
      <c r="CHD69" s="8"/>
      <c r="CHE69" s="8"/>
      <c r="CHF69" s="8"/>
      <c r="CHG69" s="8"/>
      <c r="CHH69" s="8"/>
      <c r="CHI69" s="8"/>
      <c r="CHJ69" s="8"/>
      <c r="CHK69" s="8"/>
      <c r="CHL69" s="8"/>
      <c r="CHM69" s="8"/>
      <c r="CHN69" s="8"/>
      <c r="CHO69" s="8"/>
      <c r="CHP69" s="8"/>
      <c r="CHQ69" s="8"/>
      <c r="CHR69" s="8"/>
      <c r="CHS69" s="8"/>
      <c r="CHT69" s="8"/>
      <c r="CHU69" s="8"/>
      <c r="CHV69" s="8"/>
      <c r="CHW69" s="8"/>
      <c r="CHX69" s="8"/>
      <c r="CHY69" s="8"/>
      <c r="CHZ69" s="8"/>
      <c r="CIA69" s="8"/>
      <c r="CIB69" s="8"/>
      <c r="CIC69" s="8"/>
      <c r="CID69" s="8"/>
      <c r="CIE69" s="8"/>
      <c r="CIF69" s="8"/>
      <c r="CIG69" s="8"/>
      <c r="CIH69" s="8"/>
      <c r="CII69" s="8"/>
      <c r="CIJ69" s="8"/>
      <c r="CIK69" s="8"/>
      <c r="CIL69" s="8"/>
      <c r="CIM69" s="8"/>
      <c r="CIN69" s="8"/>
      <c r="CIO69" s="8"/>
      <c r="CIP69" s="8"/>
      <c r="CIQ69" s="8"/>
      <c r="CIR69" s="8"/>
      <c r="CIS69" s="8"/>
      <c r="CIT69" s="8"/>
      <c r="CIU69" s="8"/>
      <c r="CIV69" s="8"/>
      <c r="CIW69" s="8"/>
      <c r="CIX69" s="8"/>
      <c r="CIY69" s="8"/>
      <c r="CIZ69" s="8"/>
      <c r="CJA69" s="8"/>
      <c r="CJB69" s="8"/>
      <c r="CJC69" s="8"/>
      <c r="CJD69" s="8"/>
      <c r="CJE69" s="8"/>
      <c r="CJF69" s="8"/>
      <c r="CJG69" s="8"/>
      <c r="CJH69" s="8"/>
      <c r="CJI69" s="8"/>
      <c r="CJJ69" s="8"/>
      <c r="CJK69" s="8"/>
      <c r="CJL69" s="8"/>
      <c r="CJM69" s="8"/>
      <c r="CJN69" s="8"/>
      <c r="CJO69" s="8"/>
      <c r="CJP69" s="8"/>
      <c r="CJQ69" s="8"/>
      <c r="CJR69" s="8"/>
      <c r="CJS69" s="8"/>
      <c r="CJT69" s="8"/>
      <c r="CJU69" s="8"/>
      <c r="CJV69" s="8"/>
      <c r="CJW69" s="8"/>
      <c r="CJX69" s="8"/>
      <c r="CJY69" s="8"/>
      <c r="CJZ69" s="8"/>
      <c r="CKA69" s="8"/>
      <c r="CKB69" s="8"/>
      <c r="CKC69" s="8"/>
      <c r="CKD69" s="8"/>
      <c r="CKE69" s="8"/>
      <c r="CKF69" s="8"/>
      <c r="CKG69" s="8"/>
      <c r="CKH69" s="8"/>
      <c r="CKI69" s="8"/>
      <c r="CKJ69" s="8"/>
      <c r="CKK69" s="8"/>
      <c r="CKL69" s="8"/>
      <c r="CKM69" s="8"/>
      <c r="CKN69" s="8"/>
      <c r="CKO69" s="8"/>
      <c r="CKP69" s="8"/>
      <c r="CKQ69" s="8"/>
      <c r="CKR69" s="8"/>
      <c r="CKS69" s="8"/>
      <c r="CKT69" s="8"/>
      <c r="CKU69" s="8"/>
      <c r="CKV69" s="8"/>
      <c r="CKW69" s="8"/>
      <c r="CKX69" s="8"/>
      <c r="CKY69" s="8"/>
      <c r="CKZ69" s="8"/>
      <c r="CLA69" s="8"/>
      <c r="CLB69" s="8"/>
      <c r="CLC69" s="8"/>
      <c r="CLD69" s="8"/>
      <c r="CLE69" s="8"/>
      <c r="CLF69" s="8"/>
      <c r="CLG69" s="8"/>
      <c r="CLH69" s="8"/>
      <c r="CLI69" s="8"/>
      <c r="CLJ69" s="8"/>
      <c r="CLK69" s="8"/>
      <c r="CLL69" s="8"/>
      <c r="CLM69" s="8"/>
      <c r="CLN69" s="8"/>
      <c r="CLO69" s="8"/>
      <c r="CLP69" s="8"/>
      <c r="CLQ69" s="8"/>
      <c r="CLR69" s="8"/>
      <c r="CLS69" s="8"/>
      <c r="CLT69" s="8"/>
      <c r="CLU69" s="8"/>
      <c r="CLV69" s="8"/>
      <c r="CLW69" s="8"/>
      <c r="CLX69" s="8"/>
      <c r="CLY69" s="8"/>
      <c r="CLZ69" s="8"/>
      <c r="CMA69" s="8"/>
      <c r="CMB69" s="8"/>
      <c r="CMC69" s="8"/>
      <c r="CMD69" s="8"/>
      <c r="CME69" s="8"/>
      <c r="CMF69" s="8"/>
      <c r="CMG69" s="8"/>
      <c r="CMH69" s="8"/>
      <c r="CMI69" s="8"/>
      <c r="CMJ69" s="8"/>
      <c r="CMK69" s="8"/>
      <c r="CML69" s="8"/>
      <c r="CMM69" s="8"/>
      <c r="CMN69" s="8"/>
      <c r="CMO69" s="8"/>
      <c r="CMP69" s="8"/>
      <c r="CMQ69" s="8"/>
      <c r="CMR69" s="8"/>
      <c r="CMS69" s="8"/>
      <c r="CMT69" s="8"/>
      <c r="CMU69" s="8"/>
      <c r="CMV69" s="8"/>
      <c r="CMW69" s="8"/>
      <c r="CMX69" s="8"/>
      <c r="CMY69" s="8"/>
      <c r="CMZ69" s="8"/>
      <c r="CNA69" s="8"/>
      <c r="CNB69" s="8"/>
      <c r="CNC69" s="8"/>
      <c r="CND69" s="8"/>
      <c r="CNE69" s="8"/>
      <c r="CNF69" s="8"/>
      <c r="CNG69" s="8"/>
      <c r="CNH69" s="8"/>
      <c r="CNI69" s="8"/>
      <c r="CNJ69" s="8"/>
      <c r="CNK69" s="8"/>
      <c r="CNL69" s="8"/>
      <c r="CNM69" s="8"/>
      <c r="CNN69" s="8"/>
      <c r="CNO69" s="8"/>
      <c r="CNP69" s="8"/>
      <c r="CNQ69" s="8"/>
      <c r="CNR69" s="8"/>
      <c r="CNS69" s="8"/>
      <c r="CNT69" s="8"/>
      <c r="CNU69" s="8"/>
      <c r="CNV69" s="8"/>
      <c r="CNW69" s="8"/>
      <c r="CNX69" s="8"/>
      <c r="CNY69" s="8"/>
      <c r="CNZ69" s="8"/>
      <c r="COA69" s="8"/>
      <c r="COB69" s="8"/>
      <c r="COC69" s="8"/>
      <c r="COD69" s="8"/>
      <c r="COE69" s="8"/>
      <c r="COF69" s="8"/>
      <c r="COG69" s="8"/>
      <c r="COH69" s="8"/>
      <c r="COI69" s="8"/>
      <c r="COJ69" s="8"/>
      <c r="COK69" s="8"/>
      <c r="COL69" s="8"/>
      <c r="COM69" s="8"/>
      <c r="CON69" s="8"/>
      <c r="COO69" s="8"/>
      <c r="COP69" s="8"/>
      <c r="COQ69" s="8"/>
      <c r="COR69" s="8"/>
      <c r="COS69" s="8"/>
      <c r="COT69" s="8"/>
      <c r="COU69" s="8"/>
      <c r="COV69" s="8"/>
      <c r="COW69" s="8"/>
      <c r="COX69" s="8"/>
      <c r="COY69" s="8"/>
      <c r="COZ69" s="8"/>
      <c r="CPA69" s="8"/>
      <c r="CPB69" s="8"/>
      <c r="CPC69" s="8"/>
      <c r="CPD69" s="8"/>
      <c r="CPE69" s="8"/>
      <c r="CPF69" s="8"/>
      <c r="CPG69" s="8"/>
      <c r="CPH69" s="8"/>
      <c r="CPI69" s="8"/>
      <c r="CPJ69" s="8"/>
      <c r="CPK69" s="8"/>
      <c r="CPL69" s="8"/>
      <c r="CPM69" s="8"/>
      <c r="CPN69" s="8"/>
      <c r="CPO69" s="8"/>
      <c r="CPP69" s="8"/>
      <c r="CPQ69" s="8"/>
      <c r="CPR69" s="8"/>
      <c r="CPS69" s="8"/>
      <c r="CPT69" s="8"/>
      <c r="CPU69" s="8"/>
      <c r="CPV69" s="8"/>
      <c r="CPW69" s="8"/>
      <c r="CPX69" s="8"/>
      <c r="CPY69" s="8"/>
      <c r="CPZ69" s="8"/>
      <c r="CQA69" s="8"/>
      <c r="CQB69" s="8"/>
      <c r="CQC69" s="8"/>
      <c r="CQD69" s="8"/>
      <c r="CQE69" s="8"/>
      <c r="CQF69" s="8"/>
      <c r="CQG69" s="8"/>
      <c r="CQH69" s="8"/>
      <c r="CQI69" s="8"/>
      <c r="CQJ69" s="8"/>
      <c r="CQK69" s="8"/>
      <c r="CQL69" s="8"/>
      <c r="CQM69" s="8"/>
      <c r="CQN69" s="8"/>
      <c r="CQO69" s="8"/>
      <c r="CQP69" s="8"/>
      <c r="CQQ69" s="8"/>
      <c r="CQR69" s="8"/>
      <c r="CQS69" s="8"/>
      <c r="CQT69" s="8"/>
      <c r="CQU69" s="8"/>
      <c r="CQV69" s="8"/>
      <c r="CQW69" s="8"/>
      <c r="CQX69" s="8"/>
      <c r="CQY69" s="8"/>
      <c r="CQZ69" s="8"/>
      <c r="CRA69" s="8"/>
      <c r="CRB69" s="8"/>
      <c r="CRC69" s="8"/>
      <c r="CRD69" s="8"/>
      <c r="CRE69" s="8"/>
      <c r="CRF69" s="8"/>
      <c r="CRG69" s="8"/>
      <c r="CRH69" s="8"/>
      <c r="CRI69" s="8"/>
      <c r="CRJ69" s="8"/>
      <c r="CRK69" s="8"/>
      <c r="CRL69" s="8"/>
      <c r="CRM69" s="8"/>
      <c r="CRN69" s="8"/>
      <c r="CRO69" s="8"/>
      <c r="CRP69" s="8"/>
      <c r="CRQ69" s="8"/>
      <c r="CRR69" s="8"/>
      <c r="CRS69" s="8"/>
      <c r="CRT69" s="8"/>
      <c r="CRU69" s="8"/>
      <c r="CRV69" s="8"/>
      <c r="CRW69" s="8"/>
      <c r="CRX69" s="8"/>
      <c r="CRY69" s="8"/>
      <c r="CRZ69" s="8"/>
      <c r="CSA69" s="8"/>
      <c r="CSB69" s="8"/>
      <c r="CSC69" s="8"/>
      <c r="CSD69" s="8"/>
      <c r="CSE69" s="8"/>
      <c r="CSF69" s="8"/>
      <c r="CSG69" s="8"/>
      <c r="CSH69" s="8"/>
      <c r="CSI69" s="8"/>
      <c r="CSJ69" s="8"/>
      <c r="CSK69" s="8"/>
      <c r="CSL69" s="8"/>
      <c r="CSM69" s="8"/>
      <c r="CSN69" s="8"/>
      <c r="CSO69" s="8"/>
      <c r="CSP69" s="8"/>
      <c r="CSQ69" s="8"/>
      <c r="CSR69" s="8"/>
      <c r="CSS69" s="8"/>
      <c r="CST69" s="8"/>
      <c r="CSU69" s="8"/>
      <c r="CSV69" s="8"/>
      <c r="CSW69" s="8"/>
      <c r="CSX69" s="8"/>
      <c r="CSY69" s="8"/>
      <c r="CSZ69" s="8"/>
      <c r="CTA69" s="8"/>
      <c r="CTB69" s="8"/>
      <c r="CTC69" s="8"/>
      <c r="CTD69" s="8"/>
      <c r="CTE69" s="8"/>
      <c r="CTF69" s="8"/>
      <c r="CTG69" s="8"/>
      <c r="CTH69" s="8"/>
      <c r="CTI69" s="8"/>
      <c r="CTJ69" s="8"/>
      <c r="CTK69" s="8"/>
      <c r="CTL69" s="8"/>
      <c r="CTM69" s="8"/>
      <c r="CTN69" s="8"/>
      <c r="CTO69" s="8"/>
      <c r="CTP69" s="8"/>
      <c r="CTQ69" s="8"/>
      <c r="CTR69" s="8"/>
      <c r="CTS69" s="8"/>
      <c r="CTT69" s="8"/>
      <c r="CTU69" s="8"/>
      <c r="CTV69" s="8"/>
      <c r="CTW69" s="8"/>
      <c r="CTX69" s="8"/>
      <c r="CTY69" s="8"/>
      <c r="CTZ69" s="8"/>
      <c r="CUA69" s="8"/>
      <c r="CUB69" s="8"/>
      <c r="CUC69" s="8"/>
      <c r="CUD69" s="8"/>
      <c r="CUE69" s="8"/>
      <c r="CUF69" s="8"/>
      <c r="CUG69" s="8"/>
      <c r="CUH69" s="8"/>
      <c r="CUI69" s="8"/>
      <c r="CUJ69" s="8"/>
      <c r="CUK69" s="8"/>
      <c r="CUL69" s="8"/>
      <c r="CUM69" s="8"/>
      <c r="CUN69" s="8"/>
      <c r="CUO69" s="8"/>
      <c r="CUP69" s="8"/>
      <c r="CUQ69" s="8"/>
      <c r="CUR69" s="8"/>
      <c r="CUS69" s="8"/>
      <c r="CUT69" s="8"/>
      <c r="CUU69" s="8"/>
      <c r="CUV69" s="8"/>
      <c r="CUW69" s="8"/>
      <c r="CUX69" s="8"/>
      <c r="CUY69" s="8"/>
      <c r="CUZ69" s="8"/>
      <c r="CVA69" s="8"/>
      <c r="CVB69" s="8"/>
      <c r="CVC69" s="8"/>
      <c r="CVD69" s="8"/>
      <c r="CVE69" s="8"/>
      <c r="CVF69" s="8"/>
      <c r="CVG69" s="8"/>
      <c r="CVH69" s="8"/>
      <c r="CVI69" s="8"/>
      <c r="CVJ69" s="8"/>
      <c r="CVK69" s="8"/>
      <c r="CVL69" s="8"/>
      <c r="CVM69" s="8"/>
      <c r="CVN69" s="8"/>
      <c r="CVO69" s="8"/>
      <c r="CVP69" s="8"/>
      <c r="CVQ69" s="8"/>
      <c r="CVR69" s="8"/>
      <c r="CVS69" s="8"/>
      <c r="CVT69" s="8"/>
      <c r="CVU69" s="8"/>
      <c r="CVV69" s="8"/>
      <c r="CVW69" s="8"/>
      <c r="CVX69" s="8"/>
      <c r="CVY69" s="8"/>
      <c r="CVZ69" s="8"/>
      <c r="CWA69" s="8"/>
      <c r="CWB69" s="8"/>
      <c r="CWC69" s="8"/>
      <c r="CWD69" s="8"/>
      <c r="CWE69" s="8"/>
      <c r="CWF69" s="8"/>
      <c r="CWG69" s="8"/>
      <c r="CWH69" s="8"/>
      <c r="CWI69" s="8"/>
      <c r="CWJ69" s="8"/>
      <c r="CWK69" s="8"/>
      <c r="CWL69" s="8"/>
      <c r="CWM69" s="8"/>
      <c r="CWN69" s="8"/>
      <c r="CWO69" s="8"/>
      <c r="CWP69" s="8"/>
      <c r="CWQ69" s="8"/>
      <c r="CWR69" s="8"/>
      <c r="CWS69" s="8"/>
      <c r="CWT69" s="8"/>
      <c r="CWU69" s="8"/>
      <c r="CWV69" s="8"/>
      <c r="CWW69" s="8"/>
      <c r="CWX69" s="8"/>
      <c r="CWY69" s="8"/>
      <c r="CWZ69" s="8"/>
      <c r="CXA69" s="8"/>
      <c r="CXB69" s="8"/>
      <c r="CXC69" s="8"/>
      <c r="CXD69" s="8"/>
      <c r="CXE69" s="8"/>
      <c r="CXF69" s="8"/>
      <c r="CXG69" s="8"/>
      <c r="CXH69" s="8"/>
      <c r="CXI69" s="8"/>
      <c r="CXJ69" s="8"/>
      <c r="CXK69" s="8"/>
      <c r="CXL69" s="8"/>
      <c r="CXM69" s="8"/>
      <c r="CXN69" s="8"/>
      <c r="CXO69" s="8"/>
      <c r="CXP69" s="8"/>
      <c r="CXQ69" s="8"/>
      <c r="CXR69" s="8"/>
      <c r="CXS69" s="8"/>
      <c r="CXT69" s="8"/>
      <c r="CXU69" s="8"/>
      <c r="CXV69" s="8"/>
      <c r="CXW69" s="8"/>
      <c r="CXX69" s="8"/>
      <c r="CXY69" s="8"/>
      <c r="CXZ69" s="8"/>
      <c r="CYA69" s="8"/>
      <c r="CYB69" s="8"/>
      <c r="CYC69" s="8"/>
      <c r="CYD69" s="8"/>
      <c r="CYE69" s="8"/>
      <c r="CYF69" s="8"/>
      <c r="CYG69" s="8"/>
      <c r="CYH69" s="8"/>
      <c r="CYI69" s="8"/>
      <c r="CYJ69" s="8"/>
      <c r="CYK69" s="8"/>
      <c r="CYL69" s="8"/>
      <c r="CYM69" s="8"/>
      <c r="CYN69" s="8"/>
      <c r="CYO69" s="8"/>
      <c r="CYP69" s="8"/>
      <c r="CYQ69" s="8"/>
      <c r="CYR69" s="8"/>
      <c r="CYS69" s="8"/>
      <c r="CYT69" s="8"/>
      <c r="CYU69" s="8"/>
      <c r="CYV69" s="8"/>
      <c r="CYW69" s="8"/>
      <c r="CYX69" s="8"/>
      <c r="CYY69" s="8"/>
      <c r="CYZ69" s="8"/>
      <c r="CZA69" s="8"/>
      <c r="CZB69" s="8"/>
      <c r="CZC69" s="8"/>
      <c r="CZD69" s="8"/>
      <c r="CZE69" s="8"/>
      <c r="CZF69" s="8"/>
      <c r="CZG69" s="8"/>
      <c r="CZH69" s="8"/>
      <c r="CZI69" s="8"/>
      <c r="CZJ69" s="8"/>
      <c r="CZK69" s="8"/>
      <c r="CZL69" s="8"/>
      <c r="CZM69" s="8"/>
      <c r="CZN69" s="8"/>
      <c r="CZO69" s="8"/>
      <c r="CZP69" s="8"/>
      <c r="CZQ69" s="8"/>
      <c r="CZR69" s="8"/>
      <c r="CZS69" s="8"/>
      <c r="CZT69" s="8"/>
      <c r="CZU69" s="8"/>
      <c r="CZV69" s="8"/>
      <c r="CZW69" s="8"/>
      <c r="CZX69" s="8"/>
      <c r="CZY69" s="8"/>
      <c r="CZZ69" s="8"/>
      <c r="DAA69" s="8"/>
      <c r="DAB69" s="8"/>
      <c r="DAC69" s="8"/>
      <c r="DAD69" s="8"/>
      <c r="DAE69" s="8"/>
      <c r="DAF69" s="8"/>
      <c r="DAG69" s="8"/>
      <c r="DAH69" s="8"/>
      <c r="DAI69" s="8"/>
      <c r="DAJ69" s="8"/>
      <c r="DAK69" s="8"/>
      <c r="DAL69" s="8"/>
      <c r="DAM69" s="8"/>
      <c r="DAN69" s="8"/>
      <c r="DAO69" s="8"/>
      <c r="DAP69" s="8"/>
      <c r="DAQ69" s="8"/>
      <c r="DAR69" s="8"/>
      <c r="DAS69" s="8"/>
      <c r="DAT69" s="8"/>
      <c r="DAU69" s="8"/>
      <c r="DAV69" s="8"/>
      <c r="DAW69" s="8"/>
      <c r="DAX69" s="8"/>
      <c r="DAY69" s="8"/>
      <c r="DAZ69" s="8"/>
      <c r="DBA69" s="8"/>
      <c r="DBB69" s="8"/>
      <c r="DBC69" s="8"/>
      <c r="DBD69" s="8"/>
      <c r="DBE69" s="8"/>
      <c r="DBF69" s="8"/>
      <c r="DBG69" s="8"/>
      <c r="DBH69" s="8"/>
      <c r="DBI69" s="8"/>
      <c r="DBJ69" s="8"/>
      <c r="DBK69" s="8"/>
      <c r="DBL69" s="8"/>
      <c r="DBM69" s="8"/>
      <c r="DBN69" s="8"/>
      <c r="DBO69" s="8"/>
      <c r="DBP69" s="8"/>
      <c r="DBQ69" s="8"/>
      <c r="DBR69" s="8"/>
      <c r="DBS69" s="8"/>
      <c r="DBT69" s="8"/>
      <c r="DBU69" s="8"/>
      <c r="DBV69" s="8"/>
      <c r="DBW69" s="8"/>
      <c r="DBX69" s="8"/>
      <c r="DBY69" s="8"/>
      <c r="DBZ69" s="8"/>
      <c r="DCA69" s="8"/>
      <c r="DCB69" s="8"/>
      <c r="DCC69" s="8"/>
      <c r="DCD69" s="8"/>
      <c r="DCE69" s="8"/>
      <c r="DCF69" s="8"/>
      <c r="DCG69" s="8"/>
      <c r="DCH69" s="8"/>
      <c r="DCI69" s="8"/>
      <c r="DCJ69" s="8"/>
      <c r="DCK69" s="8"/>
      <c r="DCL69" s="8"/>
      <c r="DCM69" s="8"/>
      <c r="DCN69" s="8"/>
      <c r="DCO69" s="8"/>
      <c r="DCP69" s="8"/>
      <c r="DCQ69" s="8"/>
      <c r="DCR69" s="8"/>
      <c r="DCS69" s="8"/>
      <c r="DCT69" s="8"/>
      <c r="DCU69" s="8"/>
      <c r="DCV69" s="8"/>
      <c r="DCW69" s="8"/>
      <c r="DCX69" s="8"/>
      <c r="DCY69" s="8"/>
      <c r="DCZ69" s="8"/>
      <c r="DDA69" s="8"/>
      <c r="DDB69" s="8"/>
      <c r="DDC69" s="8"/>
      <c r="DDD69" s="8"/>
      <c r="DDE69" s="8"/>
      <c r="DDF69" s="8"/>
      <c r="DDG69" s="8"/>
      <c r="DDH69" s="8"/>
      <c r="DDI69" s="8"/>
      <c r="DDJ69" s="8"/>
      <c r="DDK69" s="8"/>
      <c r="DDL69" s="8"/>
      <c r="DDM69" s="8"/>
      <c r="DDN69" s="8"/>
      <c r="DDO69" s="8"/>
      <c r="DDP69" s="8"/>
      <c r="DDQ69" s="8"/>
      <c r="DDR69" s="8"/>
      <c r="DDS69" s="8"/>
      <c r="DDT69" s="8"/>
      <c r="DDU69" s="8"/>
      <c r="DDV69" s="8"/>
      <c r="DDW69" s="8"/>
      <c r="DDX69" s="8"/>
      <c r="DDY69" s="8"/>
      <c r="DDZ69" s="8"/>
      <c r="DEA69" s="8"/>
      <c r="DEB69" s="8"/>
      <c r="DEC69" s="8"/>
      <c r="DED69" s="8"/>
      <c r="DEE69" s="8"/>
      <c r="DEF69" s="8"/>
      <c r="DEG69" s="8"/>
      <c r="DEH69" s="8"/>
      <c r="DEI69" s="8"/>
      <c r="DEJ69" s="8"/>
      <c r="DEK69" s="8"/>
      <c r="DEL69" s="8"/>
      <c r="DEM69" s="8"/>
      <c r="DEN69" s="8"/>
      <c r="DEO69" s="8"/>
      <c r="DEP69" s="8"/>
      <c r="DEQ69" s="8"/>
      <c r="DER69" s="8"/>
      <c r="DES69" s="8"/>
      <c r="DET69" s="8"/>
      <c r="DEU69" s="8"/>
      <c r="DEV69" s="8"/>
      <c r="DEW69" s="8"/>
      <c r="DEX69" s="8"/>
      <c r="DEY69" s="8"/>
      <c r="DEZ69" s="8"/>
      <c r="DFA69" s="8"/>
      <c r="DFB69" s="8"/>
      <c r="DFC69" s="8"/>
      <c r="DFD69" s="8"/>
      <c r="DFE69" s="8"/>
      <c r="DFF69" s="8"/>
      <c r="DFG69" s="8"/>
      <c r="DFH69" s="8"/>
      <c r="DFI69" s="8"/>
      <c r="DFJ69" s="8"/>
      <c r="DFK69" s="8"/>
      <c r="DFL69" s="8"/>
      <c r="DFM69" s="8"/>
      <c r="DFN69" s="8"/>
      <c r="DFO69" s="8"/>
      <c r="DFP69" s="8"/>
      <c r="DFQ69" s="8"/>
      <c r="DFR69" s="8"/>
      <c r="DFS69" s="8"/>
      <c r="DFT69" s="8"/>
      <c r="DFU69" s="8"/>
      <c r="DFV69" s="8"/>
      <c r="DFW69" s="8"/>
      <c r="DFX69" s="8"/>
      <c r="DFY69" s="8"/>
      <c r="DFZ69" s="8"/>
      <c r="DGA69" s="8"/>
      <c r="DGB69" s="8"/>
      <c r="DGC69" s="8"/>
      <c r="DGD69" s="8"/>
      <c r="DGE69" s="8"/>
      <c r="DGF69" s="8"/>
      <c r="DGG69" s="8"/>
      <c r="DGH69" s="8"/>
      <c r="DGI69" s="8"/>
      <c r="DGJ69" s="8"/>
      <c r="DGK69" s="8"/>
      <c r="DGL69" s="8"/>
      <c r="DGM69" s="8"/>
      <c r="DGN69" s="8"/>
      <c r="DGO69" s="8"/>
      <c r="DGP69" s="8"/>
      <c r="DGQ69" s="8"/>
      <c r="DGR69" s="8"/>
      <c r="DGS69" s="8"/>
      <c r="DGT69" s="8"/>
      <c r="DGU69" s="8"/>
      <c r="DGV69" s="8"/>
      <c r="DGW69" s="8"/>
      <c r="DGX69" s="8"/>
      <c r="DGY69" s="8"/>
      <c r="DGZ69" s="8"/>
      <c r="DHA69" s="8"/>
      <c r="DHB69" s="8"/>
      <c r="DHC69" s="8"/>
      <c r="DHD69" s="8"/>
      <c r="DHE69" s="8"/>
      <c r="DHF69" s="8"/>
      <c r="DHG69" s="8"/>
      <c r="DHH69" s="8"/>
      <c r="DHI69" s="8"/>
      <c r="DHJ69" s="8"/>
      <c r="DHK69" s="8"/>
      <c r="DHL69" s="8"/>
      <c r="DHM69" s="8"/>
      <c r="DHN69" s="8"/>
      <c r="DHO69" s="8"/>
      <c r="DHP69" s="8"/>
      <c r="DHQ69" s="8"/>
      <c r="DHR69" s="8"/>
      <c r="DHS69" s="8"/>
      <c r="DHT69" s="8"/>
      <c r="DHU69" s="8"/>
      <c r="DHV69" s="8"/>
      <c r="DHW69" s="8"/>
      <c r="DHX69" s="8"/>
      <c r="DHY69" s="8"/>
      <c r="DHZ69" s="8"/>
      <c r="DIA69" s="8"/>
      <c r="DIB69" s="8"/>
      <c r="DIC69" s="8"/>
      <c r="DID69" s="8"/>
      <c r="DIE69" s="8"/>
      <c r="DIF69" s="8"/>
      <c r="DIG69" s="8"/>
      <c r="DIH69" s="8"/>
      <c r="DII69" s="8"/>
      <c r="DIJ69" s="8"/>
      <c r="DIK69" s="8"/>
      <c r="DIL69" s="8"/>
      <c r="DIM69" s="8"/>
      <c r="DIN69" s="8"/>
      <c r="DIO69" s="8"/>
      <c r="DIP69" s="8"/>
      <c r="DIQ69" s="8"/>
      <c r="DIR69" s="8"/>
      <c r="DIS69" s="8"/>
      <c r="DIT69" s="8"/>
      <c r="DIU69" s="8"/>
      <c r="DIV69" s="8"/>
      <c r="DIW69" s="8"/>
      <c r="DIX69" s="8"/>
      <c r="DIY69" s="8"/>
      <c r="DIZ69" s="8"/>
      <c r="DJA69" s="8"/>
      <c r="DJB69" s="8"/>
      <c r="DJC69" s="8"/>
      <c r="DJD69" s="8"/>
      <c r="DJE69" s="8"/>
      <c r="DJF69" s="8"/>
      <c r="DJG69" s="8"/>
      <c r="DJH69" s="8"/>
      <c r="DJI69" s="8"/>
      <c r="DJJ69" s="8"/>
      <c r="DJK69" s="8"/>
      <c r="DJL69" s="8"/>
      <c r="DJM69" s="8"/>
      <c r="DJN69" s="8"/>
      <c r="DJO69" s="8"/>
      <c r="DJP69" s="8"/>
      <c r="DJQ69" s="8"/>
      <c r="DJR69" s="8"/>
      <c r="DJS69" s="8"/>
      <c r="DJT69" s="8"/>
      <c r="DJU69" s="8"/>
      <c r="DJV69" s="8"/>
      <c r="DJW69" s="8"/>
      <c r="DJX69" s="8"/>
      <c r="DJY69" s="8"/>
      <c r="DJZ69" s="8"/>
      <c r="DKA69" s="8"/>
      <c r="DKB69" s="8"/>
      <c r="DKC69" s="8"/>
      <c r="DKD69" s="8"/>
      <c r="DKE69" s="8"/>
      <c r="DKF69" s="8"/>
      <c r="DKG69" s="8"/>
      <c r="DKH69" s="8"/>
      <c r="DKI69" s="8"/>
      <c r="DKJ69" s="8"/>
      <c r="DKK69" s="8"/>
      <c r="DKL69" s="8"/>
      <c r="DKM69" s="8"/>
      <c r="DKN69" s="8"/>
      <c r="DKO69" s="8"/>
      <c r="DKP69" s="8"/>
      <c r="DKQ69" s="8"/>
      <c r="DKR69" s="8"/>
      <c r="DKS69" s="8"/>
      <c r="DKT69" s="8"/>
      <c r="DKU69" s="8"/>
      <c r="DKV69" s="8"/>
      <c r="DKW69" s="8"/>
      <c r="DKX69" s="8"/>
      <c r="DKY69" s="8"/>
      <c r="DKZ69" s="8"/>
      <c r="DLA69" s="8"/>
      <c r="DLB69" s="8"/>
      <c r="DLC69" s="8"/>
      <c r="DLD69" s="8"/>
      <c r="DLE69" s="8"/>
      <c r="DLF69" s="8"/>
      <c r="DLG69" s="8"/>
      <c r="DLH69" s="8"/>
      <c r="DLI69" s="8"/>
      <c r="DLJ69" s="8"/>
      <c r="DLK69" s="8"/>
      <c r="DLL69" s="8"/>
      <c r="DLM69" s="8"/>
      <c r="DLN69" s="8"/>
      <c r="DLO69" s="8"/>
      <c r="DLP69" s="8"/>
      <c r="DLQ69" s="8"/>
      <c r="DLR69" s="8"/>
      <c r="DLS69" s="8"/>
      <c r="DLT69" s="8"/>
      <c r="DLU69" s="8"/>
      <c r="DLV69" s="8"/>
      <c r="DLW69" s="8"/>
      <c r="DLX69" s="8"/>
      <c r="DLY69" s="8"/>
      <c r="DLZ69" s="8"/>
      <c r="DMA69" s="8"/>
      <c r="DMB69" s="8"/>
      <c r="DMC69" s="8"/>
      <c r="DMD69" s="8"/>
      <c r="DME69" s="8"/>
      <c r="DMF69" s="8"/>
      <c r="DMG69" s="8"/>
      <c r="DMH69" s="8"/>
      <c r="DMI69" s="8"/>
      <c r="DMJ69" s="8"/>
      <c r="DMK69" s="8"/>
      <c r="DML69" s="8"/>
      <c r="DMM69" s="8"/>
      <c r="DMN69" s="8"/>
      <c r="DMO69" s="8"/>
      <c r="DMP69" s="8"/>
      <c r="DMQ69" s="8"/>
      <c r="DMR69" s="8"/>
      <c r="DMS69" s="8"/>
      <c r="DMT69" s="8"/>
      <c r="DMU69" s="8"/>
      <c r="DMV69" s="8"/>
      <c r="DMW69" s="8"/>
      <c r="DMX69" s="8"/>
      <c r="DMY69" s="8"/>
      <c r="DMZ69" s="8"/>
      <c r="DNA69" s="8"/>
      <c r="DNB69" s="8"/>
      <c r="DNC69" s="8"/>
      <c r="DND69" s="8"/>
      <c r="DNE69" s="8"/>
      <c r="DNF69" s="8"/>
      <c r="DNG69" s="8"/>
      <c r="DNH69" s="8"/>
      <c r="DNI69" s="8"/>
      <c r="DNJ69" s="8"/>
      <c r="DNK69" s="8"/>
      <c r="DNL69" s="8"/>
      <c r="DNM69" s="8"/>
      <c r="DNN69" s="8"/>
      <c r="DNO69" s="8"/>
      <c r="DNP69" s="8"/>
      <c r="DNQ69" s="8"/>
      <c r="DNR69" s="8"/>
      <c r="DNS69" s="8"/>
      <c r="DNT69" s="8"/>
      <c r="DNU69" s="8"/>
      <c r="DNV69" s="8"/>
      <c r="DNW69" s="8"/>
      <c r="DNX69" s="8"/>
      <c r="DNY69" s="8"/>
      <c r="DNZ69" s="8"/>
      <c r="DOA69" s="8"/>
      <c r="DOB69" s="8"/>
      <c r="DOC69" s="8"/>
      <c r="DOD69" s="8"/>
      <c r="DOE69" s="8"/>
      <c r="DOF69" s="8"/>
      <c r="DOG69" s="8"/>
      <c r="DOH69" s="8"/>
      <c r="DOI69" s="8"/>
      <c r="DOJ69" s="8"/>
      <c r="DOK69" s="8"/>
      <c r="DOL69" s="8"/>
      <c r="DOM69" s="8"/>
      <c r="DON69" s="8"/>
      <c r="DOO69" s="8"/>
      <c r="DOP69" s="8"/>
      <c r="DOQ69" s="8"/>
      <c r="DOR69" s="8"/>
      <c r="DOS69" s="8"/>
      <c r="DOT69" s="8"/>
      <c r="DOU69" s="8"/>
      <c r="DOV69" s="8"/>
      <c r="DOW69" s="8"/>
      <c r="DOX69" s="8"/>
      <c r="DOY69" s="8"/>
      <c r="DOZ69" s="8"/>
      <c r="DPA69" s="8"/>
      <c r="DPB69" s="8"/>
      <c r="DPC69" s="8"/>
      <c r="DPD69" s="8"/>
      <c r="DPE69" s="8"/>
      <c r="DPF69" s="8"/>
      <c r="DPG69" s="8"/>
      <c r="DPH69" s="8"/>
      <c r="DPI69" s="8"/>
      <c r="DPJ69" s="8"/>
      <c r="DPK69" s="8"/>
      <c r="DPL69" s="8"/>
      <c r="DPM69" s="8"/>
      <c r="DPN69" s="8"/>
      <c r="DPO69" s="8"/>
      <c r="DPP69" s="8"/>
      <c r="DPQ69" s="8"/>
      <c r="DPR69" s="8"/>
      <c r="DPS69" s="8"/>
      <c r="DPT69" s="8"/>
      <c r="DPU69" s="8"/>
      <c r="DPV69" s="8"/>
      <c r="DPW69" s="8"/>
      <c r="DPX69" s="8"/>
      <c r="DPY69" s="8"/>
      <c r="DPZ69" s="8"/>
      <c r="DQA69" s="8"/>
      <c r="DQB69" s="8"/>
      <c r="DQC69" s="8"/>
      <c r="DQD69" s="8"/>
      <c r="DQE69" s="8"/>
      <c r="DQF69" s="8"/>
      <c r="DQG69" s="8"/>
      <c r="DQH69" s="8"/>
      <c r="DQI69" s="8"/>
      <c r="DQJ69" s="8"/>
      <c r="DQK69" s="8"/>
      <c r="DQL69" s="8"/>
      <c r="DQM69" s="8"/>
      <c r="DQN69" s="8"/>
      <c r="DQO69" s="8"/>
      <c r="DQP69" s="8"/>
      <c r="DQQ69" s="8"/>
      <c r="DQR69" s="8"/>
      <c r="DQS69" s="8"/>
      <c r="DQT69" s="8"/>
      <c r="DQU69" s="8"/>
      <c r="DQV69" s="8"/>
      <c r="DQW69" s="8"/>
      <c r="DQX69" s="8"/>
      <c r="DQY69" s="8"/>
      <c r="DQZ69" s="8"/>
      <c r="DRA69" s="8"/>
      <c r="DRB69" s="8"/>
      <c r="DRC69" s="8"/>
      <c r="DRD69" s="8"/>
      <c r="DRE69" s="8"/>
      <c r="DRF69" s="8"/>
      <c r="DRG69" s="8"/>
      <c r="DRH69" s="8"/>
      <c r="DRI69" s="8"/>
      <c r="DRJ69" s="8"/>
      <c r="DRK69" s="8"/>
      <c r="DRL69" s="8"/>
      <c r="DRM69" s="8"/>
      <c r="DRN69" s="8"/>
      <c r="DRO69" s="8"/>
      <c r="DRP69" s="8"/>
      <c r="DRQ69" s="8"/>
      <c r="DRR69" s="8"/>
      <c r="DRS69" s="8"/>
      <c r="DRT69" s="8"/>
      <c r="DRU69" s="8"/>
      <c r="DRV69" s="8"/>
      <c r="DRW69" s="8"/>
      <c r="DRX69" s="8"/>
      <c r="DRY69" s="8"/>
      <c r="DRZ69" s="8"/>
      <c r="DSA69" s="8"/>
      <c r="DSB69" s="8"/>
      <c r="DSC69" s="8"/>
      <c r="DSD69" s="8"/>
      <c r="DSE69" s="8"/>
      <c r="DSF69" s="8"/>
      <c r="DSG69" s="8"/>
      <c r="DSH69" s="8"/>
      <c r="DSI69" s="8"/>
      <c r="DSJ69" s="8"/>
      <c r="DSK69" s="8"/>
      <c r="DSL69" s="8"/>
      <c r="DSM69" s="8"/>
      <c r="DSN69" s="8"/>
      <c r="DSO69" s="8"/>
      <c r="DSP69" s="8"/>
      <c r="DSQ69" s="8"/>
      <c r="DSR69" s="8"/>
      <c r="DSS69" s="8"/>
      <c r="DST69" s="8"/>
      <c r="DSU69" s="8"/>
      <c r="DSV69" s="8"/>
      <c r="DSW69" s="8"/>
      <c r="DSX69" s="8"/>
      <c r="DSY69" s="8"/>
      <c r="DSZ69" s="8"/>
      <c r="DTA69" s="8"/>
      <c r="DTB69" s="8"/>
      <c r="DTC69" s="8"/>
      <c r="DTD69" s="8"/>
      <c r="DTE69" s="8"/>
      <c r="DTF69" s="8"/>
      <c r="DTG69" s="8"/>
      <c r="DTH69" s="8"/>
      <c r="DTI69" s="8"/>
      <c r="DTJ69" s="8"/>
      <c r="DTK69" s="8"/>
      <c r="DTL69" s="8"/>
      <c r="DTM69" s="8"/>
      <c r="DTN69" s="8"/>
      <c r="DTO69" s="8"/>
      <c r="DTP69" s="8"/>
      <c r="DTQ69" s="8"/>
      <c r="DTR69" s="8"/>
      <c r="DTS69" s="8"/>
      <c r="DTT69" s="8"/>
      <c r="DTU69" s="8"/>
      <c r="DTV69" s="8"/>
      <c r="DTW69" s="8"/>
      <c r="DTX69" s="8"/>
      <c r="DTY69" s="8"/>
      <c r="DTZ69" s="8"/>
      <c r="DUA69" s="8"/>
      <c r="DUB69" s="8"/>
      <c r="DUC69" s="8"/>
      <c r="DUD69" s="8"/>
      <c r="DUE69" s="8"/>
      <c r="DUF69" s="8"/>
      <c r="DUG69" s="8"/>
      <c r="DUH69" s="8"/>
      <c r="DUI69" s="8"/>
      <c r="DUJ69" s="8"/>
      <c r="DUK69" s="8"/>
      <c r="DUL69" s="8"/>
      <c r="DUM69" s="8"/>
      <c r="DUN69" s="8"/>
      <c r="DUO69" s="8"/>
      <c r="DUP69" s="8"/>
      <c r="DUQ69" s="8"/>
      <c r="DUR69" s="8"/>
      <c r="DUS69" s="8"/>
      <c r="DUT69" s="8"/>
      <c r="DUU69" s="8"/>
      <c r="DUV69" s="8"/>
      <c r="DUW69" s="8"/>
      <c r="DUX69" s="8"/>
      <c r="DUY69" s="8"/>
      <c r="DUZ69" s="8"/>
      <c r="DVA69" s="8"/>
      <c r="DVB69" s="8"/>
      <c r="DVC69" s="8"/>
      <c r="DVD69" s="8"/>
      <c r="DVE69" s="8"/>
      <c r="DVF69" s="8"/>
      <c r="DVG69" s="8"/>
      <c r="DVH69" s="8"/>
      <c r="DVI69" s="8"/>
      <c r="DVJ69" s="8"/>
      <c r="DVK69" s="8"/>
      <c r="DVL69" s="8"/>
      <c r="DVM69" s="8"/>
      <c r="DVN69" s="8"/>
      <c r="DVO69" s="8"/>
      <c r="DVP69" s="8"/>
      <c r="DVQ69" s="8"/>
      <c r="DVR69" s="8"/>
      <c r="DVS69" s="8"/>
      <c r="DVT69" s="8"/>
      <c r="DVU69" s="8"/>
      <c r="DVV69" s="8"/>
      <c r="DVW69" s="8"/>
      <c r="DVX69" s="8"/>
      <c r="DVY69" s="8"/>
      <c r="DVZ69" s="8"/>
      <c r="DWA69" s="8"/>
      <c r="DWB69" s="8"/>
      <c r="DWC69" s="8"/>
      <c r="DWD69" s="8"/>
      <c r="DWE69" s="8"/>
      <c r="DWF69" s="8"/>
      <c r="DWG69" s="8"/>
      <c r="DWH69" s="8"/>
      <c r="DWI69" s="8"/>
      <c r="DWJ69" s="8"/>
      <c r="DWK69" s="8"/>
      <c r="DWL69" s="8"/>
      <c r="DWM69" s="8"/>
      <c r="DWN69" s="8"/>
      <c r="DWO69" s="8"/>
      <c r="DWP69" s="8"/>
      <c r="DWQ69" s="8"/>
      <c r="DWR69" s="8"/>
      <c r="DWS69" s="8"/>
      <c r="DWT69" s="8"/>
      <c r="DWU69" s="8"/>
      <c r="DWV69" s="8"/>
      <c r="DWW69" s="8"/>
      <c r="DWX69" s="8"/>
      <c r="DWY69" s="8"/>
      <c r="DWZ69" s="8"/>
      <c r="DXA69" s="8"/>
      <c r="DXB69" s="8"/>
      <c r="DXC69" s="8"/>
      <c r="DXD69" s="8"/>
      <c r="DXE69" s="8"/>
      <c r="DXF69" s="8"/>
      <c r="DXG69" s="8"/>
      <c r="DXH69" s="8"/>
      <c r="DXI69" s="8"/>
      <c r="DXJ69" s="8"/>
      <c r="DXK69" s="8"/>
      <c r="DXL69" s="8"/>
      <c r="DXM69" s="8"/>
      <c r="DXN69" s="8"/>
      <c r="DXO69" s="8"/>
      <c r="DXP69" s="8"/>
      <c r="DXQ69" s="8"/>
      <c r="DXR69" s="8"/>
      <c r="DXS69" s="8"/>
      <c r="DXT69" s="8"/>
      <c r="DXU69" s="8"/>
      <c r="DXV69" s="8"/>
      <c r="DXW69" s="8"/>
      <c r="DXX69" s="8"/>
      <c r="DXY69" s="8"/>
      <c r="DXZ69" s="8"/>
      <c r="DYA69" s="8"/>
      <c r="DYB69" s="8"/>
      <c r="DYC69" s="8"/>
      <c r="DYD69" s="8"/>
      <c r="DYE69" s="8"/>
      <c r="DYF69" s="8"/>
      <c r="DYG69" s="8"/>
      <c r="DYH69" s="8"/>
      <c r="DYI69" s="8"/>
      <c r="DYJ69" s="8"/>
      <c r="DYK69" s="8"/>
      <c r="DYL69" s="8"/>
      <c r="DYM69" s="8"/>
      <c r="DYN69" s="8"/>
      <c r="DYO69" s="8"/>
      <c r="DYP69" s="8"/>
      <c r="DYQ69" s="8"/>
      <c r="DYR69" s="8"/>
      <c r="DYS69" s="8"/>
      <c r="DYT69" s="8"/>
      <c r="DYU69" s="8"/>
      <c r="DYV69" s="8"/>
      <c r="DYW69" s="8"/>
      <c r="DYX69" s="8"/>
      <c r="DYY69" s="8"/>
      <c r="DYZ69" s="8"/>
      <c r="DZA69" s="8"/>
      <c r="DZB69" s="8"/>
      <c r="DZC69" s="8"/>
      <c r="DZD69" s="8"/>
      <c r="DZE69" s="8"/>
      <c r="DZF69" s="8"/>
      <c r="DZG69" s="8"/>
      <c r="DZH69" s="8"/>
      <c r="DZI69" s="8"/>
      <c r="DZJ69" s="8"/>
      <c r="DZK69" s="8"/>
      <c r="DZL69" s="8"/>
      <c r="DZM69" s="8"/>
      <c r="DZN69" s="8"/>
      <c r="DZO69" s="8"/>
      <c r="DZP69" s="8"/>
      <c r="DZQ69" s="8"/>
      <c r="DZR69" s="8"/>
      <c r="DZS69" s="8"/>
      <c r="DZT69" s="8"/>
      <c r="DZU69" s="8"/>
      <c r="DZV69" s="8"/>
      <c r="DZW69" s="8"/>
      <c r="DZX69" s="8"/>
      <c r="DZY69" s="8"/>
      <c r="DZZ69" s="8"/>
      <c r="EAA69" s="8"/>
      <c r="EAB69" s="8"/>
      <c r="EAC69" s="8"/>
      <c r="EAD69" s="8"/>
      <c r="EAE69" s="8"/>
      <c r="EAF69" s="8"/>
      <c r="EAG69" s="8"/>
      <c r="EAH69" s="8"/>
      <c r="EAI69" s="8"/>
      <c r="EAJ69" s="8"/>
      <c r="EAK69" s="8"/>
      <c r="EAL69" s="8"/>
      <c r="EAM69" s="8"/>
      <c r="EAN69" s="8"/>
      <c r="EAO69" s="8"/>
      <c r="EAP69" s="8"/>
      <c r="EAQ69" s="8"/>
      <c r="EAR69" s="8"/>
      <c r="EAS69" s="8"/>
      <c r="EAT69" s="8"/>
      <c r="EAU69" s="8"/>
      <c r="EAV69" s="8"/>
      <c r="EAW69" s="8"/>
      <c r="EAX69" s="8"/>
      <c r="EAY69" s="8"/>
      <c r="EAZ69" s="8"/>
      <c r="EBA69" s="8"/>
      <c r="EBB69" s="8"/>
      <c r="EBC69" s="8"/>
      <c r="EBD69" s="8"/>
      <c r="EBE69" s="8"/>
      <c r="EBF69" s="8"/>
      <c r="EBG69" s="8"/>
      <c r="EBH69" s="8"/>
      <c r="EBI69" s="8"/>
      <c r="EBJ69" s="8"/>
      <c r="EBK69" s="8"/>
      <c r="EBL69" s="8"/>
      <c r="EBM69" s="8"/>
      <c r="EBN69" s="8"/>
      <c r="EBO69" s="8"/>
      <c r="EBP69" s="8"/>
      <c r="EBQ69" s="8"/>
      <c r="EBR69" s="8"/>
      <c r="EBS69" s="8"/>
      <c r="EBT69" s="8"/>
      <c r="EBU69" s="8"/>
      <c r="EBV69" s="8"/>
      <c r="EBW69" s="8"/>
      <c r="EBX69" s="8"/>
      <c r="EBY69" s="8"/>
      <c r="EBZ69" s="8"/>
      <c r="ECA69" s="8"/>
      <c r="ECB69" s="8"/>
      <c r="ECC69" s="8"/>
      <c r="ECD69" s="8"/>
      <c r="ECE69" s="8"/>
      <c r="ECF69" s="8"/>
      <c r="ECG69" s="8"/>
      <c r="ECH69" s="8"/>
      <c r="ECI69" s="8"/>
      <c r="ECJ69" s="8"/>
      <c r="ECK69" s="8"/>
      <c r="ECL69" s="8"/>
      <c r="ECM69" s="8"/>
      <c r="ECN69" s="8"/>
      <c r="ECO69" s="8"/>
      <c r="ECP69" s="8"/>
      <c r="ECQ69" s="8"/>
      <c r="ECR69" s="8"/>
      <c r="ECS69" s="8"/>
      <c r="ECT69" s="8"/>
      <c r="ECU69" s="8"/>
      <c r="ECV69" s="8"/>
      <c r="ECW69" s="8"/>
      <c r="ECX69" s="8"/>
      <c r="ECY69" s="8"/>
      <c r="ECZ69" s="8"/>
      <c r="EDA69" s="8"/>
      <c r="EDB69" s="8"/>
      <c r="EDC69" s="8"/>
      <c r="EDD69" s="8"/>
      <c r="EDE69" s="8"/>
      <c r="EDF69" s="8"/>
      <c r="EDG69" s="8"/>
      <c r="EDH69" s="8"/>
      <c r="EDI69" s="8"/>
      <c r="EDJ69" s="8"/>
      <c r="EDK69" s="8"/>
      <c r="EDL69" s="8"/>
      <c r="EDM69" s="8"/>
      <c r="EDN69" s="8"/>
      <c r="EDO69" s="8"/>
      <c r="EDP69" s="8"/>
      <c r="EDQ69" s="8"/>
      <c r="EDR69" s="8"/>
      <c r="EDS69" s="8"/>
      <c r="EDT69" s="8"/>
      <c r="EDU69" s="8"/>
      <c r="EDV69" s="8"/>
      <c r="EDW69" s="8"/>
      <c r="EDX69" s="8"/>
      <c r="EDY69" s="8"/>
      <c r="EDZ69" s="8"/>
      <c r="EEA69" s="8"/>
      <c r="EEB69" s="8"/>
      <c r="EEC69" s="8"/>
      <c r="EED69" s="8"/>
      <c r="EEE69" s="8"/>
      <c r="EEF69" s="8"/>
      <c r="EEG69" s="8"/>
      <c r="EEH69" s="8"/>
      <c r="EEI69" s="8"/>
      <c r="EEJ69" s="8"/>
      <c r="EEK69" s="8"/>
      <c r="EEL69" s="8"/>
      <c r="EEM69" s="8"/>
      <c r="EEN69" s="8"/>
      <c r="EEO69" s="8"/>
      <c r="EEP69" s="8"/>
      <c r="EEQ69" s="8"/>
      <c r="EER69" s="8"/>
      <c r="EES69" s="8"/>
      <c r="EET69" s="8"/>
      <c r="EEU69" s="8"/>
      <c r="EEV69" s="8"/>
      <c r="EEW69" s="8"/>
      <c r="EEX69" s="8"/>
      <c r="EEY69" s="8"/>
      <c r="EEZ69" s="8"/>
      <c r="EFA69" s="8"/>
      <c r="EFB69" s="8"/>
      <c r="EFC69" s="8"/>
      <c r="EFD69" s="8"/>
      <c r="EFE69" s="8"/>
      <c r="EFF69" s="8"/>
      <c r="EFG69" s="8"/>
      <c r="EFH69" s="8"/>
      <c r="EFI69" s="8"/>
      <c r="EFJ69" s="8"/>
      <c r="EFK69" s="8"/>
      <c r="EFL69" s="8"/>
      <c r="EFM69" s="8"/>
      <c r="EFN69" s="8"/>
      <c r="EFO69" s="8"/>
      <c r="EFP69" s="8"/>
      <c r="EFQ69" s="8"/>
      <c r="EFR69" s="8"/>
      <c r="EFS69" s="8"/>
      <c r="EFT69" s="8"/>
      <c r="EFU69" s="8"/>
      <c r="EFV69" s="8"/>
      <c r="EFW69" s="8"/>
      <c r="EFX69" s="8"/>
      <c r="EFY69" s="8"/>
      <c r="EFZ69" s="8"/>
      <c r="EGA69" s="8"/>
      <c r="EGB69" s="8"/>
      <c r="EGC69" s="8"/>
      <c r="EGD69" s="8"/>
      <c r="EGE69" s="8"/>
      <c r="EGF69" s="8"/>
      <c r="EGG69" s="8"/>
      <c r="EGH69" s="8"/>
      <c r="EGI69" s="8"/>
      <c r="EGJ69" s="8"/>
      <c r="EGK69" s="8"/>
      <c r="EGL69" s="8"/>
      <c r="EGM69" s="8"/>
      <c r="EGN69" s="8"/>
      <c r="EGO69" s="8"/>
      <c r="EGP69" s="8"/>
      <c r="EGQ69" s="8"/>
      <c r="EGR69" s="8"/>
      <c r="EGS69" s="8"/>
      <c r="EGT69" s="8"/>
      <c r="EGU69" s="8"/>
      <c r="EGV69" s="8"/>
      <c r="EGW69" s="8"/>
      <c r="EGX69" s="8"/>
      <c r="EGY69" s="8"/>
      <c r="EGZ69" s="8"/>
      <c r="EHA69" s="8"/>
      <c r="EHB69" s="8"/>
      <c r="EHC69" s="8"/>
      <c r="EHD69" s="8"/>
      <c r="EHE69" s="8"/>
      <c r="EHF69" s="8"/>
      <c r="EHG69" s="8"/>
      <c r="EHH69" s="8"/>
      <c r="EHI69" s="8"/>
      <c r="EHJ69" s="8"/>
      <c r="EHK69" s="8"/>
      <c r="EHL69" s="8"/>
      <c r="EHM69" s="8"/>
      <c r="EHN69" s="8"/>
      <c r="EHO69" s="8"/>
      <c r="EHP69" s="8"/>
      <c r="EHQ69" s="8"/>
      <c r="EHR69" s="8"/>
      <c r="EHS69" s="8"/>
      <c r="EHT69" s="8"/>
      <c r="EHU69" s="8"/>
      <c r="EHV69" s="8"/>
      <c r="EHW69" s="8"/>
      <c r="EHX69" s="8"/>
      <c r="EHY69" s="8"/>
      <c r="EHZ69" s="8"/>
      <c r="EIA69" s="8"/>
      <c r="EIB69" s="8"/>
      <c r="EIC69" s="8"/>
      <c r="EID69" s="8"/>
      <c r="EIE69" s="8"/>
      <c r="EIF69" s="8"/>
      <c r="EIG69" s="8"/>
      <c r="EIH69" s="8"/>
      <c r="EII69" s="8"/>
      <c r="EIJ69" s="8"/>
      <c r="EIK69" s="8"/>
      <c r="EIL69" s="8"/>
      <c r="EIM69" s="8"/>
      <c r="EIN69" s="8"/>
      <c r="EIO69" s="8"/>
      <c r="EIP69" s="8"/>
      <c r="EIQ69" s="8"/>
      <c r="EIR69" s="8"/>
      <c r="EIS69" s="8"/>
      <c r="EIT69" s="8"/>
      <c r="EIU69" s="8"/>
      <c r="EIV69" s="8"/>
      <c r="EIW69" s="8"/>
      <c r="EIX69" s="8"/>
      <c r="EIY69" s="8"/>
      <c r="EIZ69" s="8"/>
      <c r="EJA69" s="8"/>
      <c r="EJB69" s="8"/>
      <c r="EJC69" s="8"/>
      <c r="EJD69" s="8"/>
      <c r="EJE69" s="8"/>
      <c r="EJF69" s="8"/>
      <c r="EJG69" s="8"/>
      <c r="EJH69" s="8"/>
      <c r="EJI69" s="8"/>
      <c r="EJJ69" s="8"/>
      <c r="EJK69" s="8"/>
      <c r="EJL69" s="8"/>
      <c r="EJM69" s="8"/>
      <c r="EJN69" s="8"/>
      <c r="EJO69" s="8"/>
      <c r="EJP69" s="8"/>
      <c r="EJQ69" s="8"/>
      <c r="EJR69" s="8"/>
      <c r="EJS69" s="8"/>
      <c r="EJT69" s="8"/>
      <c r="EJU69" s="8"/>
      <c r="EJV69" s="8"/>
      <c r="EJW69" s="8"/>
      <c r="EJX69" s="8"/>
      <c r="EJY69" s="8"/>
      <c r="EJZ69" s="8"/>
      <c r="EKA69" s="8"/>
      <c r="EKB69" s="8"/>
      <c r="EKC69" s="8"/>
      <c r="EKD69" s="8"/>
      <c r="EKE69" s="8"/>
      <c r="EKF69" s="8"/>
      <c r="EKG69" s="8"/>
      <c r="EKH69" s="8"/>
      <c r="EKI69" s="8"/>
      <c r="EKJ69" s="8"/>
      <c r="EKK69" s="8"/>
      <c r="EKL69" s="8"/>
      <c r="EKM69" s="8"/>
      <c r="EKN69" s="8"/>
      <c r="EKO69" s="8"/>
      <c r="EKP69" s="8"/>
      <c r="EKQ69" s="8"/>
      <c r="EKR69" s="8"/>
      <c r="EKS69" s="8"/>
      <c r="EKT69" s="8"/>
      <c r="EKU69" s="8"/>
      <c r="EKV69" s="8"/>
      <c r="EKW69" s="8"/>
      <c r="EKX69" s="8"/>
      <c r="EKY69" s="8"/>
      <c r="EKZ69" s="8"/>
      <c r="ELA69" s="8"/>
      <c r="ELB69" s="8"/>
      <c r="ELC69" s="8"/>
      <c r="ELD69" s="8"/>
      <c r="ELE69" s="8"/>
      <c r="ELF69" s="8"/>
      <c r="ELG69" s="8"/>
      <c r="ELH69" s="8"/>
      <c r="ELI69" s="8"/>
      <c r="ELJ69" s="8"/>
      <c r="ELK69" s="8"/>
      <c r="ELL69" s="8"/>
      <c r="ELM69" s="8"/>
      <c r="ELN69" s="8"/>
      <c r="ELO69" s="8"/>
      <c r="ELP69" s="8"/>
      <c r="ELQ69" s="8"/>
      <c r="ELR69" s="8"/>
      <c r="ELS69" s="8"/>
      <c r="ELT69" s="8"/>
      <c r="ELU69" s="8"/>
      <c r="ELV69" s="8"/>
      <c r="ELW69" s="8"/>
      <c r="ELX69" s="8"/>
      <c r="ELY69" s="8"/>
      <c r="ELZ69" s="8"/>
      <c r="EMA69" s="8"/>
      <c r="EMB69" s="8"/>
      <c r="EMC69" s="8"/>
      <c r="EMD69" s="8"/>
      <c r="EME69" s="8"/>
      <c r="EMF69" s="8"/>
      <c r="EMG69" s="8"/>
      <c r="EMH69" s="8"/>
      <c r="EMI69" s="8"/>
      <c r="EMJ69" s="8"/>
      <c r="EMK69" s="8"/>
      <c r="EML69" s="8"/>
      <c r="EMM69" s="8"/>
      <c r="EMN69" s="8"/>
      <c r="EMO69" s="8"/>
      <c r="EMP69" s="8"/>
      <c r="EMQ69" s="8"/>
      <c r="EMR69" s="8"/>
      <c r="EMS69" s="8"/>
      <c r="EMT69" s="8"/>
      <c r="EMU69" s="8"/>
      <c r="EMV69" s="8"/>
      <c r="EMW69" s="8"/>
      <c r="EMX69" s="8"/>
      <c r="EMY69" s="8"/>
      <c r="EMZ69" s="8"/>
      <c r="ENA69" s="8"/>
      <c r="ENB69" s="8"/>
      <c r="ENC69" s="8"/>
      <c r="END69" s="8"/>
      <c r="ENE69" s="8"/>
      <c r="ENF69" s="8"/>
      <c r="ENG69" s="8"/>
      <c r="ENH69" s="8"/>
      <c r="ENI69" s="8"/>
      <c r="ENJ69" s="8"/>
      <c r="ENK69" s="8"/>
      <c r="ENL69" s="8"/>
      <c r="ENM69" s="8"/>
      <c r="ENN69" s="8"/>
      <c r="ENO69" s="8"/>
      <c r="ENP69" s="8"/>
      <c r="ENQ69" s="8"/>
      <c r="ENR69" s="8"/>
      <c r="ENS69" s="8"/>
      <c r="ENT69" s="8"/>
      <c r="ENU69" s="8"/>
      <c r="ENV69" s="8"/>
      <c r="ENW69" s="8"/>
      <c r="ENX69" s="8"/>
      <c r="ENY69" s="8"/>
      <c r="ENZ69" s="8"/>
      <c r="EOA69" s="8"/>
      <c r="EOB69" s="8"/>
      <c r="EOC69" s="8"/>
      <c r="EOD69" s="8"/>
      <c r="EOE69" s="8"/>
      <c r="EOF69" s="8"/>
      <c r="EOG69" s="8"/>
      <c r="EOH69" s="8"/>
      <c r="EOI69" s="8"/>
      <c r="EOJ69" s="8"/>
      <c r="EOK69" s="8"/>
      <c r="EOL69" s="8"/>
      <c r="EOM69" s="8"/>
      <c r="EON69" s="8"/>
      <c r="EOO69" s="8"/>
      <c r="EOP69" s="8"/>
      <c r="EOQ69" s="8"/>
      <c r="EOR69" s="8"/>
      <c r="EOS69" s="8"/>
      <c r="EOT69" s="8"/>
      <c r="EOU69" s="8"/>
      <c r="EOV69" s="8"/>
      <c r="EOW69" s="8"/>
      <c r="EOX69" s="8"/>
      <c r="EOY69" s="8"/>
      <c r="EOZ69" s="8"/>
      <c r="EPA69" s="8"/>
      <c r="EPB69" s="8"/>
      <c r="EPC69" s="8"/>
      <c r="EPD69" s="8"/>
      <c r="EPE69" s="8"/>
      <c r="EPF69" s="8"/>
      <c r="EPG69" s="8"/>
      <c r="EPH69" s="8"/>
      <c r="EPI69" s="8"/>
      <c r="EPJ69" s="8"/>
      <c r="EPK69" s="8"/>
      <c r="EPL69" s="8"/>
      <c r="EPM69" s="8"/>
      <c r="EPN69" s="8"/>
      <c r="EPO69" s="8"/>
      <c r="EPP69" s="8"/>
      <c r="EPQ69" s="8"/>
      <c r="EPR69" s="8"/>
      <c r="EPS69" s="8"/>
      <c r="EPT69" s="8"/>
      <c r="EPU69" s="8"/>
      <c r="EPV69" s="8"/>
      <c r="EPW69" s="8"/>
      <c r="EPX69" s="8"/>
      <c r="EPY69" s="8"/>
      <c r="EPZ69" s="8"/>
      <c r="EQA69" s="8"/>
      <c r="EQB69" s="8"/>
      <c r="EQC69" s="8"/>
      <c r="EQD69" s="8"/>
      <c r="EQE69" s="8"/>
      <c r="EQF69" s="8"/>
      <c r="EQG69" s="8"/>
      <c r="EQH69" s="8"/>
      <c r="EQI69" s="8"/>
      <c r="EQJ69" s="8"/>
      <c r="EQK69" s="8"/>
      <c r="EQL69" s="8"/>
      <c r="EQM69" s="8"/>
      <c r="EQN69" s="8"/>
      <c r="EQO69" s="8"/>
      <c r="EQP69" s="8"/>
      <c r="EQQ69" s="8"/>
      <c r="EQR69" s="8"/>
      <c r="EQS69" s="8"/>
      <c r="EQT69" s="8"/>
      <c r="EQU69" s="8"/>
      <c r="EQV69" s="8"/>
      <c r="EQW69" s="8"/>
      <c r="EQX69" s="8"/>
      <c r="EQY69" s="8"/>
      <c r="EQZ69" s="8"/>
      <c r="ERA69" s="8"/>
      <c r="ERB69" s="8"/>
      <c r="ERC69" s="8"/>
      <c r="ERD69" s="8"/>
      <c r="ERE69" s="8"/>
      <c r="ERF69" s="8"/>
      <c r="ERG69" s="8"/>
      <c r="ERH69" s="8"/>
      <c r="ERI69" s="8"/>
      <c r="ERJ69" s="8"/>
      <c r="ERK69" s="8"/>
      <c r="ERL69" s="8"/>
      <c r="ERM69" s="8"/>
      <c r="ERN69" s="8"/>
      <c r="ERO69" s="8"/>
      <c r="ERP69" s="8"/>
      <c r="ERQ69" s="8"/>
      <c r="ERR69" s="8"/>
      <c r="ERS69" s="8"/>
      <c r="ERT69" s="8"/>
      <c r="ERU69" s="8"/>
      <c r="ERV69" s="8"/>
      <c r="ERW69" s="8"/>
      <c r="ERX69" s="8"/>
      <c r="ERY69" s="8"/>
      <c r="ERZ69" s="8"/>
      <c r="ESA69" s="8"/>
      <c r="ESB69" s="8"/>
      <c r="ESC69" s="8"/>
      <c r="ESD69" s="8"/>
      <c r="ESE69" s="8"/>
      <c r="ESF69" s="8"/>
      <c r="ESG69" s="8"/>
      <c r="ESH69" s="8"/>
      <c r="ESI69" s="8"/>
      <c r="ESJ69" s="8"/>
      <c r="ESK69" s="8"/>
      <c r="ESL69" s="8"/>
      <c r="ESM69" s="8"/>
      <c r="ESN69" s="8"/>
      <c r="ESO69" s="8"/>
      <c r="ESP69" s="8"/>
      <c r="ESQ69" s="8"/>
      <c r="ESR69" s="8"/>
      <c r="ESS69" s="8"/>
      <c r="EST69" s="8"/>
      <c r="ESU69" s="8"/>
      <c r="ESV69" s="8"/>
      <c r="ESW69" s="8"/>
      <c r="ESX69" s="8"/>
      <c r="ESY69" s="8"/>
      <c r="ESZ69" s="8"/>
      <c r="ETA69" s="8"/>
      <c r="ETB69" s="8"/>
      <c r="ETC69" s="8"/>
      <c r="ETD69" s="8"/>
      <c r="ETE69" s="8"/>
      <c r="ETF69" s="8"/>
      <c r="ETG69" s="8"/>
      <c r="ETH69" s="8"/>
      <c r="ETI69" s="8"/>
      <c r="ETJ69" s="8"/>
      <c r="ETK69" s="8"/>
      <c r="ETL69" s="8"/>
      <c r="ETM69" s="8"/>
      <c r="ETN69" s="8"/>
      <c r="ETO69" s="8"/>
      <c r="ETP69" s="8"/>
      <c r="ETQ69" s="8"/>
      <c r="ETR69" s="8"/>
      <c r="ETS69" s="8"/>
      <c r="ETT69" s="8"/>
      <c r="ETU69" s="8"/>
      <c r="ETV69" s="8"/>
      <c r="ETW69" s="8"/>
      <c r="ETX69" s="8"/>
      <c r="ETY69" s="8"/>
      <c r="ETZ69" s="8"/>
      <c r="EUA69" s="8"/>
      <c r="EUB69" s="8"/>
      <c r="EUC69" s="8"/>
      <c r="EUD69" s="8"/>
      <c r="EUE69" s="8"/>
      <c r="EUF69" s="8"/>
      <c r="EUG69" s="8"/>
      <c r="EUH69" s="8"/>
      <c r="EUI69" s="8"/>
      <c r="EUJ69" s="8"/>
      <c r="EUK69" s="8"/>
      <c r="EUL69" s="8"/>
      <c r="EUM69" s="8"/>
      <c r="EUN69" s="8"/>
      <c r="EUO69" s="8"/>
      <c r="EUP69" s="8"/>
      <c r="EUQ69" s="8"/>
      <c r="EUR69" s="8"/>
      <c r="EUS69" s="8"/>
      <c r="EUT69" s="8"/>
      <c r="EUU69" s="8"/>
      <c r="EUV69" s="8"/>
      <c r="EUW69" s="8"/>
      <c r="EUX69" s="8"/>
      <c r="EUY69" s="8"/>
      <c r="EUZ69" s="8"/>
      <c r="EVA69" s="8"/>
      <c r="EVB69" s="8"/>
      <c r="EVC69" s="8"/>
      <c r="EVD69" s="8"/>
      <c r="EVE69" s="8"/>
      <c r="EVF69" s="8"/>
      <c r="EVG69" s="8"/>
      <c r="EVH69" s="8"/>
      <c r="EVI69" s="8"/>
      <c r="EVJ69" s="8"/>
      <c r="EVK69" s="8"/>
      <c r="EVL69" s="8"/>
      <c r="EVM69" s="8"/>
      <c r="EVN69" s="8"/>
      <c r="EVO69" s="8"/>
      <c r="EVP69" s="8"/>
      <c r="EVQ69" s="8"/>
      <c r="EVR69" s="8"/>
      <c r="EVS69" s="8"/>
      <c r="EVT69" s="8"/>
      <c r="EVU69" s="8"/>
      <c r="EVV69" s="8"/>
      <c r="EVW69" s="8"/>
      <c r="EVX69" s="8"/>
      <c r="EVY69" s="8"/>
      <c r="EVZ69" s="8"/>
      <c r="EWA69" s="8"/>
      <c r="EWB69" s="8"/>
      <c r="EWC69" s="8"/>
      <c r="EWD69" s="8"/>
      <c r="EWE69" s="8"/>
      <c r="EWF69" s="8"/>
      <c r="EWG69" s="8"/>
      <c r="EWH69" s="8"/>
      <c r="EWI69" s="8"/>
      <c r="EWJ69" s="8"/>
      <c r="EWK69" s="8"/>
      <c r="EWL69" s="8"/>
      <c r="EWM69" s="8"/>
      <c r="EWN69" s="8"/>
      <c r="EWO69" s="8"/>
      <c r="EWP69" s="8"/>
      <c r="EWQ69" s="8"/>
      <c r="EWR69" s="8"/>
      <c r="EWS69" s="8"/>
      <c r="EWT69" s="8"/>
      <c r="EWU69" s="8"/>
      <c r="EWV69" s="8"/>
      <c r="EWW69" s="8"/>
      <c r="EWX69" s="8"/>
      <c r="EWY69" s="8"/>
      <c r="EWZ69" s="8"/>
      <c r="EXA69" s="8"/>
      <c r="EXB69" s="8"/>
      <c r="EXC69" s="8"/>
      <c r="EXD69" s="8"/>
      <c r="EXE69" s="8"/>
      <c r="EXF69" s="8"/>
      <c r="EXG69" s="8"/>
      <c r="EXH69" s="8"/>
      <c r="EXI69" s="8"/>
      <c r="EXJ69" s="8"/>
      <c r="EXK69" s="8"/>
      <c r="EXL69" s="8"/>
      <c r="EXM69" s="8"/>
      <c r="EXN69" s="8"/>
      <c r="EXO69" s="8"/>
      <c r="EXP69" s="8"/>
      <c r="EXQ69" s="8"/>
      <c r="EXR69" s="8"/>
      <c r="EXS69" s="8"/>
      <c r="EXT69" s="8"/>
      <c r="EXU69" s="8"/>
      <c r="EXV69" s="8"/>
      <c r="EXW69" s="8"/>
      <c r="EXX69" s="8"/>
      <c r="EXY69" s="8"/>
      <c r="EXZ69" s="8"/>
      <c r="EYA69" s="8"/>
      <c r="EYB69" s="8"/>
      <c r="EYC69" s="8"/>
      <c r="EYD69" s="8"/>
      <c r="EYE69" s="8"/>
      <c r="EYF69" s="8"/>
      <c r="EYG69" s="8"/>
      <c r="EYH69" s="8"/>
      <c r="EYI69" s="8"/>
      <c r="EYJ69" s="8"/>
      <c r="EYK69" s="8"/>
      <c r="EYL69" s="8"/>
      <c r="EYM69" s="8"/>
      <c r="EYN69" s="8"/>
      <c r="EYO69" s="8"/>
      <c r="EYP69" s="8"/>
      <c r="EYQ69" s="8"/>
      <c r="EYR69" s="8"/>
      <c r="EYS69" s="8"/>
      <c r="EYT69" s="8"/>
      <c r="EYU69" s="8"/>
      <c r="EYV69" s="8"/>
      <c r="EYW69" s="8"/>
      <c r="EYX69" s="8"/>
      <c r="EYY69" s="8"/>
      <c r="EYZ69" s="8"/>
      <c r="EZA69" s="8"/>
      <c r="EZB69" s="8"/>
      <c r="EZC69" s="8"/>
      <c r="EZD69" s="8"/>
      <c r="EZE69" s="8"/>
      <c r="EZF69" s="8"/>
      <c r="EZG69" s="8"/>
      <c r="EZH69" s="8"/>
      <c r="EZI69" s="8"/>
      <c r="EZJ69" s="8"/>
      <c r="EZK69" s="8"/>
      <c r="EZL69" s="8"/>
      <c r="EZM69" s="8"/>
      <c r="EZN69" s="8"/>
      <c r="EZO69" s="8"/>
      <c r="EZP69" s="8"/>
      <c r="EZQ69" s="8"/>
      <c r="EZR69" s="8"/>
      <c r="EZS69" s="8"/>
      <c r="EZT69" s="8"/>
      <c r="EZU69" s="8"/>
      <c r="EZV69" s="8"/>
      <c r="EZW69" s="8"/>
      <c r="EZX69" s="8"/>
      <c r="EZY69" s="8"/>
      <c r="EZZ69" s="8"/>
      <c r="FAA69" s="8"/>
      <c r="FAB69" s="8"/>
      <c r="FAC69" s="8"/>
      <c r="FAD69" s="8"/>
      <c r="FAE69" s="8"/>
      <c r="FAF69" s="8"/>
      <c r="FAG69" s="8"/>
      <c r="FAH69" s="8"/>
      <c r="FAI69" s="8"/>
      <c r="FAJ69" s="8"/>
      <c r="FAK69" s="8"/>
      <c r="FAL69" s="8"/>
      <c r="FAM69" s="8"/>
      <c r="FAN69" s="8"/>
      <c r="FAO69" s="8"/>
      <c r="FAP69" s="8"/>
      <c r="FAQ69" s="8"/>
      <c r="FAR69" s="8"/>
      <c r="FAS69" s="8"/>
      <c r="FAT69" s="8"/>
      <c r="FAU69" s="8"/>
      <c r="FAV69" s="8"/>
      <c r="FAW69" s="8"/>
      <c r="FAX69" s="8"/>
      <c r="FAY69" s="8"/>
      <c r="FAZ69" s="8"/>
      <c r="FBA69" s="8"/>
      <c r="FBB69" s="8"/>
      <c r="FBC69" s="8"/>
      <c r="FBD69" s="8"/>
      <c r="FBE69" s="8"/>
      <c r="FBF69" s="8"/>
      <c r="FBG69" s="8"/>
      <c r="FBH69" s="8"/>
      <c r="FBI69" s="8"/>
      <c r="FBJ69" s="8"/>
      <c r="FBK69" s="8"/>
      <c r="FBL69" s="8"/>
      <c r="FBM69" s="8"/>
      <c r="FBN69" s="8"/>
      <c r="FBO69" s="8"/>
      <c r="FBP69" s="8"/>
      <c r="FBQ69" s="8"/>
      <c r="FBR69" s="8"/>
      <c r="FBS69" s="8"/>
      <c r="FBT69" s="8"/>
      <c r="FBU69" s="8"/>
      <c r="FBV69" s="8"/>
      <c r="FBW69" s="8"/>
      <c r="FBX69" s="8"/>
      <c r="FBY69" s="8"/>
      <c r="FBZ69" s="8"/>
      <c r="FCA69" s="8"/>
      <c r="FCB69" s="8"/>
      <c r="FCC69" s="8"/>
      <c r="FCD69" s="8"/>
      <c r="FCE69" s="8"/>
      <c r="FCF69" s="8"/>
      <c r="FCG69" s="8"/>
      <c r="FCH69" s="8"/>
      <c r="FCI69" s="8"/>
      <c r="FCJ69" s="8"/>
      <c r="FCK69" s="8"/>
      <c r="FCL69" s="8"/>
      <c r="FCM69" s="8"/>
      <c r="FCN69" s="8"/>
      <c r="FCO69" s="8"/>
      <c r="FCP69" s="8"/>
      <c r="FCQ69" s="8"/>
      <c r="FCR69" s="8"/>
      <c r="FCS69" s="8"/>
      <c r="FCT69" s="8"/>
      <c r="FCU69" s="8"/>
      <c r="FCV69" s="8"/>
      <c r="FCW69" s="8"/>
      <c r="FCX69" s="8"/>
      <c r="FCY69" s="8"/>
      <c r="FCZ69" s="8"/>
      <c r="FDA69" s="8"/>
      <c r="FDB69" s="8"/>
      <c r="FDC69" s="8"/>
      <c r="FDD69" s="8"/>
      <c r="FDE69" s="8"/>
      <c r="FDF69" s="8"/>
      <c r="FDG69" s="8"/>
      <c r="FDH69" s="8"/>
      <c r="FDI69" s="8"/>
      <c r="FDJ69" s="8"/>
      <c r="FDK69" s="8"/>
      <c r="FDL69" s="8"/>
      <c r="FDM69" s="8"/>
      <c r="FDN69" s="8"/>
      <c r="FDO69" s="8"/>
      <c r="FDP69" s="8"/>
      <c r="FDQ69" s="8"/>
      <c r="FDR69" s="8"/>
      <c r="FDS69" s="8"/>
      <c r="FDT69" s="8"/>
      <c r="FDU69" s="8"/>
      <c r="FDV69" s="8"/>
      <c r="FDW69" s="8"/>
      <c r="FDX69" s="8"/>
      <c r="FDY69" s="8"/>
      <c r="FDZ69" s="8"/>
      <c r="FEA69" s="8"/>
      <c r="FEB69" s="8"/>
      <c r="FEC69" s="8"/>
      <c r="FED69" s="8"/>
      <c r="FEE69" s="8"/>
      <c r="FEF69" s="8"/>
      <c r="FEG69" s="8"/>
      <c r="FEH69" s="8"/>
      <c r="FEI69" s="8"/>
      <c r="FEJ69" s="8"/>
      <c r="FEK69" s="8"/>
      <c r="FEL69" s="8"/>
      <c r="FEM69" s="8"/>
      <c r="FEN69" s="8"/>
      <c r="FEO69" s="8"/>
      <c r="FEP69" s="8"/>
      <c r="FEQ69" s="8"/>
      <c r="FER69" s="8"/>
      <c r="FES69" s="8"/>
      <c r="FET69" s="8"/>
      <c r="FEU69" s="8"/>
      <c r="FEV69" s="8"/>
      <c r="FEW69" s="8"/>
      <c r="FEX69" s="8"/>
      <c r="FEY69" s="8"/>
      <c r="FEZ69" s="8"/>
      <c r="FFA69" s="8"/>
      <c r="FFB69" s="8"/>
      <c r="FFC69" s="8"/>
      <c r="FFD69" s="8"/>
      <c r="FFE69" s="8"/>
      <c r="FFF69" s="8"/>
      <c r="FFG69" s="8"/>
      <c r="FFH69" s="8"/>
      <c r="FFI69" s="8"/>
      <c r="FFJ69" s="8"/>
      <c r="FFK69" s="8"/>
      <c r="FFL69" s="8"/>
      <c r="FFM69" s="8"/>
      <c r="FFN69" s="8"/>
      <c r="FFO69" s="8"/>
      <c r="FFP69" s="8"/>
      <c r="FFQ69" s="8"/>
      <c r="FFR69" s="8"/>
      <c r="FFS69" s="8"/>
      <c r="FFT69" s="8"/>
      <c r="FFU69" s="8"/>
      <c r="FFV69" s="8"/>
      <c r="FFW69" s="8"/>
      <c r="FFX69" s="8"/>
      <c r="FFY69" s="8"/>
      <c r="FFZ69" s="8"/>
      <c r="FGA69" s="8"/>
      <c r="FGB69" s="8"/>
      <c r="FGC69" s="8"/>
      <c r="FGD69" s="8"/>
      <c r="FGE69" s="8"/>
      <c r="FGF69" s="8"/>
      <c r="FGG69" s="8"/>
      <c r="FGH69" s="8"/>
      <c r="FGI69" s="8"/>
      <c r="FGJ69" s="8"/>
      <c r="FGK69" s="8"/>
      <c r="FGL69" s="8"/>
      <c r="FGM69" s="8"/>
      <c r="FGN69" s="8"/>
      <c r="FGO69" s="8"/>
      <c r="FGP69" s="8"/>
      <c r="FGQ69" s="8"/>
      <c r="FGR69" s="8"/>
      <c r="FGS69" s="8"/>
      <c r="FGT69" s="8"/>
      <c r="FGU69" s="8"/>
      <c r="FGV69" s="8"/>
      <c r="FGW69" s="8"/>
      <c r="FGX69" s="8"/>
      <c r="FGY69" s="8"/>
      <c r="FGZ69" s="8"/>
      <c r="FHA69" s="8"/>
      <c r="FHB69" s="8"/>
      <c r="FHC69" s="8"/>
      <c r="FHD69" s="8"/>
      <c r="FHE69" s="8"/>
      <c r="FHF69" s="8"/>
      <c r="FHG69" s="8"/>
      <c r="FHH69" s="8"/>
      <c r="FHI69" s="8"/>
      <c r="FHJ69" s="8"/>
      <c r="FHK69" s="8"/>
      <c r="FHL69" s="8"/>
      <c r="FHM69" s="8"/>
      <c r="FHN69" s="8"/>
      <c r="FHO69" s="8"/>
      <c r="FHP69" s="8"/>
      <c r="FHQ69" s="8"/>
      <c r="FHR69" s="8"/>
      <c r="FHS69" s="8"/>
      <c r="FHT69" s="8"/>
      <c r="FHU69" s="8"/>
      <c r="FHV69" s="8"/>
      <c r="FHW69" s="8"/>
      <c r="FHX69" s="8"/>
      <c r="FHY69" s="8"/>
      <c r="FHZ69" s="8"/>
      <c r="FIA69" s="8"/>
      <c r="FIB69" s="8"/>
      <c r="FIC69" s="8"/>
      <c r="FID69" s="8"/>
      <c r="FIE69" s="8"/>
      <c r="FIF69" s="8"/>
      <c r="FIG69" s="8"/>
      <c r="FIH69" s="8"/>
      <c r="FII69" s="8"/>
      <c r="FIJ69" s="8"/>
      <c r="FIK69" s="8"/>
      <c r="FIL69" s="8"/>
      <c r="FIM69" s="8"/>
      <c r="FIN69" s="8"/>
      <c r="FIO69" s="8"/>
      <c r="FIP69" s="8"/>
      <c r="FIQ69" s="8"/>
      <c r="FIR69" s="8"/>
      <c r="FIS69" s="8"/>
      <c r="FIT69" s="8"/>
      <c r="FIU69" s="8"/>
      <c r="FIV69" s="8"/>
      <c r="FIW69" s="8"/>
      <c r="FIX69" s="8"/>
      <c r="FIY69" s="8"/>
      <c r="FIZ69" s="8"/>
      <c r="FJA69" s="8"/>
      <c r="FJB69" s="8"/>
      <c r="FJC69" s="8"/>
      <c r="FJD69" s="8"/>
      <c r="FJE69" s="8"/>
      <c r="FJF69" s="8"/>
      <c r="FJG69" s="8"/>
      <c r="FJH69" s="8"/>
      <c r="FJI69" s="8"/>
      <c r="FJJ69" s="8"/>
      <c r="FJK69" s="8"/>
      <c r="FJL69" s="8"/>
      <c r="FJM69" s="8"/>
      <c r="FJN69" s="8"/>
      <c r="FJO69" s="8"/>
      <c r="FJP69" s="8"/>
      <c r="FJQ69" s="8"/>
      <c r="FJR69" s="8"/>
      <c r="FJS69" s="8"/>
      <c r="FJT69" s="8"/>
      <c r="FJU69" s="8"/>
      <c r="FJV69" s="8"/>
      <c r="FJW69" s="8"/>
      <c r="FJX69" s="8"/>
      <c r="FJY69" s="8"/>
      <c r="FJZ69" s="8"/>
      <c r="FKA69" s="8"/>
      <c r="FKB69" s="8"/>
      <c r="FKC69" s="8"/>
      <c r="FKD69" s="8"/>
      <c r="FKE69" s="8"/>
      <c r="FKF69" s="8"/>
      <c r="FKG69" s="8"/>
      <c r="FKH69" s="8"/>
      <c r="FKI69" s="8"/>
      <c r="FKJ69" s="8"/>
      <c r="FKK69" s="8"/>
      <c r="FKL69" s="8"/>
      <c r="FKM69" s="8"/>
      <c r="FKN69" s="8"/>
      <c r="FKO69" s="8"/>
      <c r="FKP69" s="8"/>
      <c r="FKQ69" s="8"/>
      <c r="FKR69" s="8"/>
      <c r="FKS69" s="8"/>
      <c r="FKT69" s="8"/>
      <c r="FKU69" s="8"/>
      <c r="FKV69" s="8"/>
      <c r="FKW69" s="8"/>
      <c r="FKX69" s="8"/>
      <c r="FKY69" s="8"/>
      <c r="FKZ69" s="8"/>
      <c r="FLA69" s="8"/>
      <c r="FLB69" s="8"/>
      <c r="FLC69" s="8"/>
      <c r="FLD69" s="8"/>
      <c r="FLE69" s="8"/>
      <c r="FLF69" s="8"/>
      <c r="FLG69" s="8"/>
      <c r="FLH69" s="8"/>
      <c r="FLI69" s="8"/>
      <c r="FLJ69" s="8"/>
      <c r="FLK69" s="8"/>
      <c r="FLL69" s="8"/>
      <c r="FLM69" s="8"/>
      <c r="FLN69" s="8"/>
      <c r="FLO69" s="8"/>
      <c r="FLP69" s="8"/>
      <c r="FLQ69" s="8"/>
      <c r="FLR69" s="8"/>
      <c r="FLS69" s="8"/>
      <c r="FLT69" s="8"/>
      <c r="FLU69" s="8"/>
      <c r="FLV69" s="8"/>
      <c r="FLW69" s="8"/>
      <c r="FLX69" s="8"/>
      <c r="FLY69" s="8"/>
      <c r="FLZ69" s="8"/>
      <c r="FMA69" s="8"/>
      <c r="FMB69" s="8"/>
      <c r="FMC69" s="8"/>
      <c r="FMD69" s="8"/>
      <c r="FME69" s="8"/>
      <c r="FMF69" s="8"/>
      <c r="FMG69" s="8"/>
      <c r="FMH69" s="8"/>
      <c r="FMI69" s="8"/>
      <c r="FMJ69" s="8"/>
      <c r="FMK69" s="8"/>
      <c r="FML69" s="8"/>
      <c r="FMM69" s="8"/>
      <c r="FMN69" s="8"/>
      <c r="FMO69" s="8"/>
      <c r="FMP69" s="8"/>
      <c r="FMQ69" s="8"/>
      <c r="FMR69" s="8"/>
      <c r="FMS69" s="8"/>
      <c r="FMT69" s="8"/>
      <c r="FMU69" s="8"/>
      <c r="FMV69" s="8"/>
      <c r="FMW69" s="8"/>
      <c r="FMX69" s="8"/>
      <c r="FMY69" s="8"/>
      <c r="FMZ69" s="8"/>
      <c r="FNA69" s="8"/>
      <c r="FNB69" s="8"/>
      <c r="FNC69" s="8"/>
      <c r="FND69" s="8"/>
      <c r="FNE69" s="8"/>
      <c r="FNF69" s="8"/>
      <c r="FNG69" s="8"/>
      <c r="FNH69" s="8"/>
      <c r="FNI69" s="8"/>
      <c r="FNJ69" s="8"/>
      <c r="FNK69" s="8"/>
      <c r="FNL69" s="8"/>
      <c r="FNM69" s="8"/>
      <c r="FNN69" s="8"/>
      <c r="FNO69" s="8"/>
      <c r="FNP69" s="8"/>
      <c r="FNQ69" s="8"/>
      <c r="FNR69" s="8"/>
      <c r="FNS69" s="8"/>
      <c r="FNT69" s="8"/>
      <c r="FNU69" s="8"/>
      <c r="FNV69" s="8"/>
      <c r="FNW69" s="8"/>
      <c r="FNX69" s="8"/>
      <c r="FNY69" s="8"/>
      <c r="FNZ69" s="8"/>
      <c r="FOA69" s="8"/>
      <c r="FOB69" s="8"/>
      <c r="FOC69" s="8"/>
      <c r="FOD69" s="8"/>
      <c r="FOE69" s="8"/>
      <c r="FOF69" s="8"/>
      <c r="FOG69" s="8"/>
      <c r="FOH69" s="8"/>
      <c r="FOI69" s="8"/>
      <c r="FOJ69" s="8"/>
      <c r="FOK69" s="8"/>
      <c r="FOL69" s="8"/>
      <c r="FOM69" s="8"/>
      <c r="FON69" s="8"/>
      <c r="FOO69" s="8"/>
      <c r="FOP69" s="8"/>
      <c r="FOQ69" s="8"/>
      <c r="FOR69" s="8"/>
      <c r="FOS69" s="8"/>
      <c r="FOT69" s="8"/>
      <c r="FOU69" s="8"/>
      <c r="FOV69" s="8"/>
      <c r="FOW69" s="8"/>
      <c r="FOX69" s="8"/>
      <c r="FOY69" s="8"/>
      <c r="FOZ69" s="8"/>
      <c r="FPA69" s="8"/>
      <c r="FPB69" s="8"/>
      <c r="FPC69" s="8"/>
      <c r="FPD69" s="8"/>
      <c r="FPE69" s="8"/>
      <c r="FPF69" s="8"/>
      <c r="FPG69" s="8"/>
      <c r="FPH69" s="8"/>
      <c r="FPI69" s="8"/>
      <c r="FPJ69" s="8"/>
      <c r="FPK69" s="8"/>
      <c r="FPL69" s="8"/>
      <c r="FPM69" s="8"/>
      <c r="FPN69" s="8"/>
      <c r="FPO69" s="8"/>
      <c r="FPP69" s="8"/>
      <c r="FPQ69" s="8"/>
      <c r="FPR69" s="8"/>
      <c r="FPS69" s="8"/>
      <c r="FPT69" s="8"/>
      <c r="FPU69" s="8"/>
      <c r="FPV69" s="8"/>
      <c r="FPW69" s="8"/>
      <c r="FPX69" s="8"/>
      <c r="FPY69" s="8"/>
      <c r="FPZ69" s="8"/>
      <c r="FQA69" s="8"/>
      <c r="FQB69" s="8"/>
      <c r="FQC69" s="8"/>
      <c r="FQD69" s="8"/>
      <c r="FQE69" s="8"/>
      <c r="FQF69" s="8"/>
      <c r="FQG69" s="8"/>
      <c r="FQH69" s="8"/>
      <c r="FQI69" s="8"/>
      <c r="FQJ69" s="8"/>
      <c r="FQK69" s="8"/>
      <c r="FQL69" s="8"/>
      <c r="FQM69" s="8"/>
      <c r="FQN69" s="8"/>
      <c r="FQO69" s="8"/>
      <c r="FQP69" s="8"/>
      <c r="FQQ69" s="8"/>
      <c r="FQR69" s="8"/>
      <c r="FQS69" s="8"/>
      <c r="FQT69" s="8"/>
      <c r="FQU69" s="8"/>
      <c r="FQV69" s="8"/>
      <c r="FQW69" s="8"/>
      <c r="FQX69" s="8"/>
      <c r="FQY69" s="8"/>
      <c r="FQZ69" s="8"/>
      <c r="FRA69" s="8"/>
      <c r="FRB69" s="8"/>
      <c r="FRC69" s="8"/>
      <c r="FRD69" s="8"/>
      <c r="FRE69" s="8"/>
      <c r="FRF69" s="8"/>
      <c r="FRG69" s="8"/>
      <c r="FRH69" s="8"/>
      <c r="FRI69" s="8"/>
      <c r="FRJ69" s="8"/>
      <c r="FRK69" s="8"/>
      <c r="FRL69" s="8"/>
      <c r="FRM69" s="8"/>
      <c r="FRN69" s="8"/>
      <c r="FRO69" s="8"/>
      <c r="FRP69" s="8"/>
      <c r="FRQ69" s="8"/>
      <c r="FRR69" s="8"/>
      <c r="FRS69" s="8"/>
      <c r="FRT69" s="8"/>
      <c r="FRU69" s="8"/>
      <c r="FRV69" s="8"/>
      <c r="FRW69" s="8"/>
      <c r="FRX69" s="8"/>
      <c r="FRY69" s="8"/>
      <c r="FRZ69" s="8"/>
      <c r="FSA69" s="8"/>
      <c r="FSB69" s="8"/>
      <c r="FSC69" s="8"/>
      <c r="FSD69" s="8"/>
      <c r="FSE69" s="8"/>
      <c r="FSF69" s="8"/>
      <c r="FSG69" s="8"/>
      <c r="FSH69" s="8"/>
      <c r="FSI69" s="8"/>
      <c r="FSJ69" s="8"/>
      <c r="FSK69" s="8"/>
      <c r="FSL69" s="8"/>
      <c r="FSM69" s="8"/>
      <c r="FSN69" s="8"/>
      <c r="FSO69" s="8"/>
      <c r="FSP69" s="8"/>
      <c r="FSQ69" s="8"/>
      <c r="FSR69" s="8"/>
      <c r="FSS69" s="8"/>
      <c r="FST69" s="8"/>
      <c r="FSU69" s="8"/>
      <c r="FSV69" s="8"/>
      <c r="FSW69" s="8"/>
      <c r="FSX69" s="8"/>
      <c r="FSY69" s="8"/>
      <c r="FSZ69" s="8"/>
      <c r="FTA69" s="8"/>
      <c r="FTB69" s="8"/>
      <c r="FTC69" s="8"/>
      <c r="FTD69" s="8"/>
      <c r="FTE69" s="8"/>
      <c r="FTF69" s="8"/>
      <c r="FTG69" s="8"/>
      <c r="FTH69" s="8"/>
      <c r="FTI69" s="8"/>
      <c r="FTJ69" s="8"/>
      <c r="FTK69" s="8"/>
      <c r="FTL69" s="8"/>
      <c r="FTM69" s="8"/>
      <c r="FTN69" s="8"/>
      <c r="FTO69" s="8"/>
      <c r="FTP69" s="8"/>
      <c r="FTQ69" s="8"/>
      <c r="FTR69" s="8"/>
      <c r="FTS69" s="8"/>
      <c r="FTT69" s="8"/>
      <c r="FTU69" s="8"/>
      <c r="FTV69" s="8"/>
      <c r="FTW69" s="8"/>
      <c r="FTX69" s="8"/>
      <c r="FTY69" s="8"/>
      <c r="FTZ69" s="8"/>
      <c r="FUA69" s="8"/>
      <c r="FUB69" s="8"/>
      <c r="FUC69" s="8"/>
      <c r="FUD69" s="8"/>
      <c r="FUE69" s="8"/>
      <c r="FUF69" s="8"/>
      <c r="FUG69" s="8"/>
      <c r="FUH69" s="8"/>
      <c r="FUI69" s="8"/>
      <c r="FUJ69" s="8"/>
      <c r="FUK69" s="8"/>
      <c r="FUL69" s="8"/>
      <c r="FUM69" s="8"/>
      <c r="FUN69" s="8"/>
      <c r="FUO69" s="8"/>
      <c r="FUP69" s="8"/>
      <c r="FUQ69" s="8"/>
      <c r="FUR69" s="8"/>
      <c r="FUS69" s="8"/>
      <c r="FUT69" s="8"/>
      <c r="FUU69" s="8"/>
      <c r="FUV69" s="8"/>
      <c r="FUW69" s="8"/>
      <c r="FUX69" s="8"/>
      <c r="FUY69" s="8"/>
      <c r="FUZ69" s="8"/>
      <c r="FVA69" s="8"/>
      <c r="FVB69" s="8"/>
      <c r="FVC69" s="8"/>
      <c r="FVD69" s="8"/>
      <c r="FVE69" s="8"/>
      <c r="FVF69" s="8"/>
      <c r="FVG69" s="8"/>
      <c r="FVH69" s="8"/>
      <c r="FVI69" s="8"/>
      <c r="FVJ69" s="8"/>
      <c r="FVK69" s="8"/>
      <c r="FVL69" s="8"/>
      <c r="FVM69" s="8"/>
      <c r="FVN69" s="8"/>
      <c r="FVO69" s="8"/>
      <c r="FVP69" s="8"/>
      <c r="FVQ69" s="8"/>
      <c r="FVR69" s="8"/>
      <c r="FVS69" s="8"/>
      <c r="FVT69" s="8"/>
      <c r="FVU69" s="8"/>
      <c r="FVV69" s="8"/>
      <c r="FVW69" s="8"/>
      <c r="FVX69" s="8"/>
      <c r="FVY69" s="8"/>
      <c r="FVZ69" s="8"/>
      <c r="FWA69" s="8"/>
      <c r="FWB69" s="8"/>
      <c r="FWC69" s="8"/>
      <c r="FWD69" s="8"/>
      <c r="FWE69" s="8"/>
      <c r="FWF69" s="8"/>
      <c r="FWG69" s="8"/>
      <c r="FWH69" s="8"/>
      <c r="FWI69" s="8"/>
      <c r="FWJ69" s="8"/>
      <c r="FWK69" s="8"/>
      <c r="FWL69" s="8"/>
      <c r="FWM69" s="8"/>
      <c r="FWN69" s="8"/>
      <c r="FWO69" s="8"/>
      <c r="FWP69" s="8"/>
      <c r="FWQ69" s="8"/>
      <c r="FWR69" s="8"/>
      <c r="FWS69" s="8"/>
      <c r="FWT69" s="8"/>
      <c r="FWU69" s="8"/>
      <c r="FWV69" s="8"/>
      <c r="FWW69" s="8"/>
      <c r="FWX69" s="8"/>
      <c r="FWY69" s="8"/>
      <c r="FWZ69" s="8"/>
      <c r="FXA69" s="8"/>
      <c r="FXB69" s="8"/>
      <c r="FXC69" s="8"/>
      <c r="FXD69" s="8"/>
      <c r="FXE69" s="8"/>
      <c r="FXF69" s="8"/>
      <c r="FXG69" s="8"/>
      <c r="FXH69" s="8"/>
      <c r="FXI69" s="8"/>
      <c r="FXJ69" s="8"/>
      <c r="FXK69" s="8"/>
      <c r="FXL69" s="8"/>
      <c r="FXM69" s="8"/>
      <c r="FXN69" s="8"/>
      <c r="FXO69" s="8"/>
      <c r="FXP69" s="8"/>
      <c r="FXQ69" s="8"/>
      <c r="FXR69" s="8"/>
      <c r="FXS69" s="8"/>
      <c r="FXT69" s="8"/>
      <c r="FXU69" s="8"/>
      <c r="FXV69" s="8"/>
      <c r="FXW69" s="8"/>
      <c r="FXX69" s="8"/>
      <c r="FXY69" s="8"/>
      <c r="FXZ69" s="8"/>
      <c r="FYA69" s="8"/>
      <c r="FYB69" s="8"/>
      <c r="FYC69" s="8"/>
      <c r="FYD69" s="8"/>
      <c r="FYE69" s="8"/>
      <c r="FYF69" s="8"/>
      <c r="FYG69" s="8"/>
      <c r="FYH69" s="8"/>
      <c r="FYI69" s="8"/>
      <c r="FYJ69" s="8"/>
      <c r="FYK69" s="8"/>
      <c r="FYL69" s="8"/>
      <c r="FYM69" s="8"/>
      <c r="FYN69" s="8"/>
      <c r="FYO69" s="8"/>
      <c r="FYP69" s="8"/>
      <c r="FYQ69" s="8"/>
      <c r="FYR69" s="8"/>
      <c r="FYS69" s="8"/>
      <c r="FYT69" s="8"/>
      <c r="FYU69" s="8"/>
      <c r="FYV69" s="8"/>
      <c r="FYW69" s="8"/>
      <c r="FYX69" s="8"/>
      <c r="FYY69" s="8"/>
      <c r="FYZ69" s="8"/>
      <c r="FZA69" s="8"/>
      <c r="FZB69" s="8"/>
      <c r="FZC69" s="8"/>
      <c r="FZD69" s="8"/>
      <c r="FZE69" s="8"/>
      <c r="FZF69" s="8"/>
      <c r="FZG69" s="8"/>
      <c r="FZH69" s="8"/>
      <c r="FZI69" s="8"/>
      <c r="FZJ69" s="8"/>
      <c r="FZK69" s="8"/>
      <c r="FZL69" s="8"/>
      <c r="FZM69" s="8"/>
      <c r="FZN69" s="8"/>
      <c r="FZO69" s="8"/>
      <c r="FZP69" s="8"/>
      <c r="FZQ69" s="8"/>
      <c r="FZR69" s="8"/>
      <c r="FZS69" s="8"/>
      <c r="FZT69" s="8"/>
      <c r="FZU69" s="8"/>
      <c r="FZV69" s="8"/>
      <c r="FZW69" s="8"/>
      <c r="FZX69" s="8"/>
      <c r="FZY69" s="8"/>
      <c r="FZZ69" s="8"/>
      <c r="GAA69" s="8"/>
      <c r="GAB69" s="8"/>
      <c r="GAC69" s="8"/>
      <c r="GAD69" s="8"/>
      <c r="GAE69" s="8"/>
      <c r="GAF69" s="8"/>
      <c r="GAG69" s="8"/>
      <c r="GAH69" s="8"/>
      <c r="GAI69" s="8"/>
      <c r="GAJ69" s="8"/>
      <c r="GAK69" s="8"/>
      <c r="GAL69" s="8"/>
      <c r="GAM69" s="8"/>
      <c r="GAN69" s="8"/>
      <c r="GAO69" s="8"/>
      <c r="GAP69" s="8"/>
      <c r="GAQ69" s="8"/>
      <c r="GAR69" s="8"/>
      <c r="GAS69" s="8"/>
      <c r="GAT69" s="8"/>
      <c r="GAU69" s="8"/>
      <c r="GAV69" s="8"/>
      <c r="GAW69" s="8"/>
      <c r="GAX69" s="8"/>
      <c r="GAY69" s="8"/>
      <c r="GAZ69" s="8"/>
      <c r="GBA69" s="8"/>
      <c r="GBB69" s="8"/>
      <c r="GBC69" s="8"/>
      <c r="GBD69" s="8"/>
      <c r="GBE69" s="8"/>
      <c r="GBF69" s="8"/>
      <c r="GBG69" s="8"/>
      <c r="GBH69" s="8"/>
      <c r="GBI69" s="8"/>
      <c r="GBJ69" s="8"/>
      <c r="GBK69" s="8"/>
      <c r="GBL69" s="8"/>
      <c r="GBM69" s="8"/>
      <c r="GBN69" s="8"/>
      <c r="GBO69" s="8"/>
      <c r="GBP69" s="8"/>
      <c r="GBQ69" s="8"/>
      <c r="GBR69" s="8"/>
      <c r="GBS69" s="8"/>
      <c r="GBT69" s="8"/>
      <c r="GBU69" s="8"/>
      <c r="GBV69" s="8"/>
      <c r="GBW69" s="8"/>
      <c r="GBX69" s="8"/>
      <c r="GBY69" s="8"/>
      <c r="GBZ69" s="8"/>
      <c r="GCA69" s="8"/>
      <c r="GCB69" s="8"/>
      <c r="GCC69" s="8"/>
      <c r="GCD69" s="8"/>
      <c r="GCE69" s="8"/>
      <c r="GCF69" s="8"/>
      <c r="GCG69" s="8"/>
      <c r="GCH69" s="8"/>
      <c r="GCI69" s="8"/>
      <c r="GCJ69" s="8"/>
      <c r="GCK69" s="8"/>
      <c r="GCL69" s="8"/>
      <c r="GCM69" s="8"/>
      <c r="GCN69" s="8"/>
      <c r="GCO69" s="8"/>
      <c r="GCP69" s="8"/>
      <c r="GCQ69" s="8"/>
      <c r="GCR69" s="8"/>
      <c r="GCS69" s="8"/>
      <c r="GCT69" s="8"/>
      <c r="GCU69" s="8"/>
      <c r="GCV69" s="8"/>
      <c r="GCW69" s="8"/>
      <c r="GCX69" s="8"/>
      <c r="GCY69" s="8"/>
      <c r="GCZ69" s="8"/>
      <c r="GDA69" s="8"/>
      <c r="GDB69" s="8"/>
      <c r="GDC69" s="8"/>
      <c r="GDD69" s="8"/>
      <c r="GDE69" s="8"/>
      <c r="GDF69" s="8"/>
      <c r="GDG69" s="8"/>
      <c r="GDH69" s="8"/>
      <c r="GDI69" s="8"/>
      <c r="GDJ69" s="8"/>
      <c r="GDK69" s="8"/>
      <c r="GDL69" s="8"/>
      <c r="GDM69" s="8"/>
      <c r="GDN69" s="8"/>
      <c r="GDO69" s="8"/>
      <c r="GDP69" s="8"/>
      <c r="GDQ69" s="8"/>
      <c r="GDR69" s="8"/>
      <c r="GDS69" s="8"/>
      <c r="GDT69" s="8"/>
      <c r="GDU69" s="8"/>
      <c r="GDV69" s="8"/>
      <c r="GDW69" s="8"/>
      <c r="GDX69" s="8"/>
      <c r="GDY69" s="8"/>
      <c r="GDZ69" s="8"/>
      <c r="GEA69" s="8"/>
      <c r="GEB69" s="8"/>
      <c r="GEC69" s="8"/>
      <c r="GED69" s="8"/>
      <c r="GEE69" s="8"/>
      <c r="GEF69" s="8"/>
      <c r="GEG69" s="8"/>
      <c r="GEH69" s="8"/>
      <c r="GEI69" s="8"/>
      <c r="GEJ69" s="8"/>
      <c r="GEK69" s="8"/>
      <c r="GEL69" s="8"/>
      <c r="GEM69" s="8"/>
      <c r="GEN69" s="8"/>
      <c r="GEO69" s="8"/>
      <c r="GEP69" s="8"/>
      <c r="GEQ69" s="8"/>
      <c r="GER69" s="8"/>
      <c r="GES69" s="8"/>
      <c r="GET69" s="8"/>
      <c r="GEU69" s="8"/>
      <c r="GEV69" s="8"/>
      <c r="GEW69" s="8"/>
      <c r="GEX69" s="8"/>
      <c r="GEY69" s="8"/>
      <c r="GEZ69" s="8"/>
      <c r="GFA69" s="8"/>
      <c r="GFB69" s="8"/>
      <c r="GFC69" s="8"/>
      <c r="GFD69" s="8"/>
      <c r="GFE69" s="8"/>
      <c r="GFF69" s="8"/>
      <c r="GFG69" s="8"/>
      <c r="GFH69" s="8"/>
      <c r="GFI69" s="8"/>
      <c r="GFJ69" s="8"/>
      <c r="GFK69" s="8"/>
      <c r="GFL69" s="8"/>
      <c r="GFM69" s="8"/>
      <c r="GFN69" s="8"/>
      <c r="GFO69" s="8"/>
      <c r="GFP69" s="8"/>
      <c r="GFQ69" s="8"/>
      <c r="GFR69" s="8"/>
      <c r="GFS69" s="8"/>
      <c r="GFT69" s="8"/>
      <c r="GFU69" s="8"/>
      <c r="GFV69" s="8"/>
      <c r="GFW69" s="8"/>
      <c r="GFX69" s="8"/>
      <c r="GFY69" s="8"/>
      <c r="GFZ69" s="8"/>
      <c r="GGA69" s="8"/>
      <c r="GGB69" s="8"/>
      <c r="GGC69" s="8"/>
      <c r="GGD69" s="8"/>
      <c r="GGE69" s="8"/>
      <c r="GGF69" s="8"/>
      <c r="GGG69" s="8"/>
      <c r="GGH69" s="8"/>
      <c r="GGI69" s="8"/>
      <c r="GGJ69" s="8"/>
      <c r="GGK69" s="8"/>
      <c r="GGL69" s="8"/>
      <c r="GGM69" s="8"/>
      <c r="GGN69" s="8"/>
      <c r="GGO69" s="8"/>
      <c r="GGP69" s="8"/>
      <c r="GGQ69" s="8"/>
      <c r="GGR69" s="8"/>
      <c r="GGS69" s="8"/>
      <c r="GGT69" s="8"/>
      <c r="GGU69" s="8"/>
      <c r="GGV69" s="8"/>
      <c r="GGW69" s="8"/>
      <c r="GGX69" s="8"/>
      <c r="GGY69" s="8"/>
      <c r="GGZ69" s="8"/>
      <c r="GHA69" s="8"/>
      <c r="GHB69" s="8"/>
      <c r="GHC69" s="8"/>
      <c r="GHD69" s="8"/>
      <c r="GHE69" s="8"/>
      <c r="GHF69" s="8"/>
      <c r="GHG69" s="8"/>
      <c r="GHH69" s="8"/>
      <c r="GHI69" s="8"/>
      <c r="GHJ69" s="8"/>
      <c r="GHK69" s="8"/>
      <c r="GHL69" s="8"/>
      <c r="GHM69" s="8"/>
      <c r="GHN69" s="8"/>
      <c r="GHO69" s="8"/>
      <c r="GHP69" s="8"/>
      <c r="GHQ69" s="8"/>
      <c r="GHR69" s="8"/>
      <c r="GHS69" s="8"/>
      <c r="GHT69" s="8"/>
      <c r="GHU69" s="8"/>
      <c r="GHV69" s="8"/>
      <c r="GHW69" s="8"/>
      <c r="GHX69" s="8"/>
      <c r="GHY69" s="8"/>
      <c r="GHZ69" s="8"/>
      <c r="GIA69" s="8"/>
      <c r="GIB69" s="8"/>
      <c r="GIC69" s="8"/>
      <c r="GID69" s="8"/>
      <c r="GIE69" s="8"/>
      <c r="GIF69" s="8"/>
      <c r="GIG69" s="8"/>
      <c r="GIH69" s="8"/>
      <c r="GII69" s="8"/>
      <c r="GIJ69" s="8"/>
      <c r="GIK69" s="8"/>
      <c r="GIL69" s="8"/>
      <c r="GIM69" s="8"/>
      <c r="GIN69" s="8"/>
      <c r="GIO69" s="8"/>
      <c r="GIP69" s="8"/>
      <c r="GIQ69" s="8"/>
      <c r="GIR69" s="8"/>
      <c r="GIS69" s="8"/>
      <c r="GIT69" s="8"/>
      <c r="GIU69" s="8"/>
      <c r="GIV69" s="8"/>
      <c r="GIW69" s="8"/>
      <c r="GIX69" s="8"/>
      <c r="GIY69" s="8"/>
      <c r="GIZ69" s="8"/>
      <c r="GJA69" s="8"/>
      <c r="GJB69" s="8"/>
      <c r="GJC69" s="8"/>
      <c r="GJD69" s="8"/>
      <c r="GJE69" s="8"/>
      <c r="GJF69" s="8"/>
      <c r="GJG69" s="8"/>
      <c r="GJH69" s="8"/>
      <c r="GJI69" s="8"/>
      <c r="GJJ69" s="8"/>
      <c r="GJK69" s="8"/>
      <c r="GJL69" s="8"/>
      <c r="GJM69" s="8"/>
      <c r="GJN69" s="8"/>
      <c r="GJO69" s="8"/>
      <c r="GJP69" s="8"/>
      <c r="GJQ69" s="8"/>
      <c r="GJR69" s="8"/>
      <c r="GJS69" s="8"/>
      <c r="GJT69" s="8"/>
      <c r="GJU69" s="8"/>
      <c r="GJV69" s="8"/>
      <c r="GJW69" s="8"/>
      <c r="GJX69" s="8"/>
      <c r="GJY69" s="8"/>
      <c r="GJZ69" s="8"/>
      <c r="GKA69" s="8"/>
      <c r="GKB69" s="8"/>
      <c r="GKC69" s="8"/>
      <c r="GKD69" s="8"/>
      <c r="GKE69" s="8"/>
      <c r="GKF69" s="8"/>
      <c r="GKG69" s="8"/>
      <c r="GKH69" s="8"/>
      <c r="GKI69" s="8"/>
      <c r="GKJ69" s="8"/>
      <c r="GKK69" s="8"/>
      <c r="GKL69" s="8"/>
      <c r="GKM69" s="8"/>
      <c r="GKN69" s="8"/>
      <c r="GKO69" s="8"/>
      <c r="GKP69" s="8"/>
      <c r="GKQ69" s="8"/>
      <c r="GKR69" s="8"/>
      <c r="GKS69" s="8"/>
      <c r="GKT69" s="8"/>
      <c r="GKU69" s="8"/>
      <c r="GKV69" s="8"/>
      <c r="GKW69" s="8"/>
      <c r="GKX69" s="8"/>
      <c r="GKY69" s="8"/>
      <c r="GKZ69" s="8"/>
      <c r="GLA69" s="8"/>
      <c r="GLB69" s="8"/>
      <c r="GLC69" s="8"/>
      <c r="GLD69" s="8"/>
      <c r="GLE69" s="8"/>
      <c r="GLF69" s="8"/>
      <c r="GLG69" s="8"/>
      <c r="GLH69" s="8"/>
      <c r="GLI69" s="8"/>
      <c r="GLJ69" s="8"/>
      <c r="GLK69" s="8"/>
      <c r="GLL69" s="8"/>
      <c r="GLM69" s="8"/>
      <c r="GLN69" s="8"/>
      <c r="GLO69" s="8"/>
      <c r="GLP69" s="8"/>
      <c r="GLQ69" s="8"/>
      <c r="GLR69" s="8"/>
      <c r="GLS69" s="8"/>
      <c r="GLT69" s="8"/>
      <c r="GLU69" s="8"/>
      <c r="GLV69" s="8"/>
      <c r="GLW69" s="8"/>
      <c r="GLX69" s="8"/>
      <c r="GLY69" s="8"/>
      <c r="GLZ69" s="8"/>
      <c r="GMA69" s="8"/>
      <c r="GMB69" s="8"/>
      <c r="GMC69" s="8"/>
      <c r="GMD69" s="8"/>
      <c r="GME69" s="8"/>
      <c r="GMF69" s="8"/>
      <c r="GMG69" s="8"/>
      <c r="GMH69" s="8"/>
      <c r="GMI69" s="8"/>
      <c r="GMJ69" s="8"/>
      <c r="GMK69" s="8"/>
      <c r="GML69" s="8"/>
      <c r="GMM69" s="8"/>
      <c r="GMN69" s="8"/>
      <c r="GMO69" s="8"/>
      <c r="GMP69" s="8"/>
      <c r="GMQ69" s="8"/>
      <c r="GMR69" s="8"/>
      <c r="GMS69" s="8"/>
      <c r="GMT69" s="8"/>
      <c r="GMU69" s="8"/>
      <c r="GMV69" s="8"/>
      <c r="GMW69" s="8"/>
      <c r="GMX69" s="8"/>
      <c r="GMY69" s="8"/>
      <c r="GMZ69" s="8"/>
      <c r="GNA69" s="8"/>
      <c r="GNB69" s="8"/>
      <c r="GNC69" s="8"/>
      <c r="GND69" s="8"/>
      <c r="GNE69" s="8"/>
      <c r="GNF69" s="8"/>
      <c r="GNG69" s="8"/>
      <c r="GNH69" s="8"/>
      <c r="GNI69" s="8"/>
      <c r="GNJ69" s="8"/>
      <c r="GNK69" s="8"/>
      <c r="GNL69" s="8"/>
      <c r="GNM69" s="8"/>
      <c r="GNN69" s="8"/>
      <c r="GNO69" s="8"/>
      <c r="GNP69" s="8"/>
      <c r="GNQ69" s="8"/>
      <c r="GNR69" s="8"/>
      <c r="GNS69" s="8"/>
      <c r="GNT69" s="8"/>
      <c r="GNU69" s="8"/>
      <c r="GNV69" s="8"/>
      <c r="GNW69" s="8"/>
      <c r="GNX69" s="8"/>
      <c r="GNY69" s="8"/>
      <c r="GNZ69" s="8"/>
      <c r="GOA69" s="8"/>
      <c r="GOB69" s="8"/>
      <c r="GOC69" s="8"/>
      <c r="GOD69" s="8"/>
      <c r="GOE69" s="8"/>
      <c r="GOF69" s="8"/>
      <c r="GOG69" s="8"/>
      <c r="GOH69" s="8"/>
      <c r="GOI69" s="8"/>
      <c r="GOJ69" s="8"/>
      <c r="GOK69" s="8"/>
      <c r="GOL69" s="8"/>
      <c r="GOM69" s="8"/>
      <c r="GON69" s="8"/>
      <c r="GOO69" s="8"/>
      <c r="GOP69" s="8"/>
      <c r="GOQ69" s="8"/>
      <c r="GOR69" s="8"/>
      <c r="GOS69" s="8"/>
      <c r="GOT69" s="8"/>
      <c r="GOU69" s="8"/>
      <c r="GOV69" s="8"/>
      <c r="GOW69" s="8"/>
      <c r="GOX69" s="8"/>
      <c r="GOY69" s="8"/>
      <c r="GOZ69" s="8"/>
      <c r="GPA69" s="8"/>
      <c r="GPB69" s="8"/>
      <c r="GPC69" s="8"/>
      <c r="GPD69" s="8"/>
      <c r="GPE69" s="8"/>
      <c r="GPF69" s="8"/>
      <c r="GPG69" s="8"/>
      <c r="GPH69" s="8"/>
      <c r="GPI69" s="8"/>
      <c r="GPJ69" s="8"/>
      <c r="GPK69" s="8"/>
      <c r="GPL69" s="8"/>
      <c r="GPM69" s="8"/>
      <c r="GPN69" s="8"/>
      <c r="GPO69" s="8"/>
      <c r="GPP69" s="8"/>
      <c r="GPQ69" s="8"/>
      <c r="GPR69" s="8"/>
      <c r="GPS69" s="8"/>
      <c r="GPT69" s="8"/>
      <c r="GPU69" s="8"/>
      <c r="GPV69" s="8"/>
      <c r="GPW69" s="8"/>
      <c r="GPX69" s="8"/>
      <c r="GPY69" s="8"/>
      <c r="GPZ69" s="8"/>
      <c r="GQA69" s="8"/>
      <c r="GQB69" s="8"/>
      <c r="GQC69" s="8"/>
      <c r="GQD69" s="8"/>
      <c r="GQE69" s="8"/>
      <c r="GQF69" s="8"/>
      <c r="GQG69" s="8"/>
      <c r="GQH69" s="8"/>
      <c r="GQI69" s="8"/>
      <c r="GQJ69" s="8"/>
      <c r="GQK69" s="8"/>
      <c r="GQL69" s="8"/>
      <c r="GQM69" s="8"/>
      <c r="GQN69" s="8"/>
      <c r="GQO69" s="8"/>
      <c r="GQP69" s="8"/>
      <c r="GQQ69" s="8"/>
      <c r="GQR69" s="8"/>
      <c r="GQS69" s="8"/>
      <c r="GQT69" s="8"/>
      <c r="GQU69" s="8"/>
      <c r="GQV69" s="8"/>
      <c r="GQW69" s="8"/>
      <c r="GQX69" s="8"/>
      <c r="GQY69" s="8"/>
      <c r="GQZ69" s="8"/>
      <c r="GRA69" s="8"/>
      <c r="GRB69" s="8"/>
      <c r="GRC69" s="8"/>
      <c r="GRD69" s="8"/>
      <c r="GRE69" s="8"/>
      <c r="GRF69" s="8"/>
      <c r="GRG69" s="8"/>
      <c r="GRH69" s="8"/>
      <c r="GRI69" s="8"/>
      <c r="GRJ69" s="8"/>
      <c r="GRK69" s="8"/>
      <c r="GRL69" s="8"/>
      <c r="GRM69" s="8"/>
      <c r="GRN69" s="8"/>
      <c r="GRO69" s="8"/>
      <c r="GRP69" s="8"/>
      <c r="GRQ69" s="8"/>
      <c r="GRR69" s="8"/>
      <c r="GRS69" s="8"/>
      <c r="GRT69" s="8"/>
      <c r="GRU69" s="8"/>
      <c r="GRV69" s="8"/>
      <c r="GRW69" s="8"/>
      <c r="GRX69" s="8"/>
      <c r="GRY69" s="8"/>
      <c r="GRZ69" s="8"/>
      <c r="GSA69" s="8"/>
      <c r="GSB69" s="8"/>
      <c r="GSC69" s="8"/>
      <c r="GSD69" s="8"/>
      <c r="GSE69" s="8"/>
      <c r="GSF69" s="8"/>
      <c r="GSG69" s="8"/>
      <c r="GSH69" s="8"/>
      <c r="GSI69" s="8"/>
      <c r="GSJ69" s="8"/>
      <c r="GSK69" s="8"/>
      <c r="GSL69" s="8"/>
      <c r="GSM69" s="8"/>
      <c r="GSN69" s="8"/>
      <c r="GSO69" s="8"/>
      <c r="GSP69" s="8"/>
      <c r="GSQ69" s="8"/>
      <c r="GSR69" s="8"/>
      <c r="GSS69" s="8"/>
      <c r="GST69" s="8"/>
      <c r="GSU69" s="8"/>
      <c r="GSV69" s="8"/>
      <c r="GSW69" s="8"/>
      <c r="GSX69" s="8"/>
      <c r="GSY69" s="8"/>
      <c r="GSZ69" s="8"/>
      <c r="GTA69" s="8"/>
      <c r="GTB69" s="8"/>
      <c r="GTC69" s="8"/>
      <c r="GTD69" s="8"/>
      <c r="GTE69" s="8"/>
      <c r="GTF69" s="8"/>
      <c r="GTG69" s="8"/>
      <c r="GTH69" s="8"/>
      <c r="GTI69" s="8"/>
      <c r="GTJ69" s="8"/>
      <c r="GTK69" s="8"/>
      <c r="GTL69" s="8"/>
      <c r="GTM69" s="8"/>
      <c r="GTN69" s="8"/>
      <c r="GTO69" s="8"/>
      <c r="GTP69" s="8"/>
      <c r="GTQ69" s="8"/>
      <c r="GTR69" s="8"/>
      <c r="GTS69" s="8"/>
      <c r="GTT69" s="8"/>
      <c r="GTU69" s="8"/>
      <c r="GTV69" s="8"/>
      <c r="GTW69" s="8"/>
      <c r="GTX69" s="8"/>
      <c r="GTY69" s="8"/>
      <c r="GTZ69" s="8"/>
      <c r="GUA69" s="8"/>
      <c r="GUB69" s="8"/>
      <c r="GUC69" s="8"/>
      <c r="GUD69" s="8"/>
      <c r="GUE69" s="8"/>
      <c r="GUF69" s="8"/>
      <c r="GUG69" s="8"/>
      <c r="GUH69" s="8"/>
      <c r="GUI69" s="8"/>
      <c r="GUJ69" s="8"/>
      <c r="GUK69" s="8"/>
      <c r="GUL69" s="8"/>
      <c r="GUM69" s="8"/>
      <c r="GUN69" s="8"/>
      <c r="GUO69" s="8"/>
      <c r="GUP69" s="8"/>
      <c r="GUQ69" s="8"/>
      <c r="GUR69" s="8"/>
      <c r="GUS69" s="8"/>
      <c r="GUT69" s="8"/>
      <c r="GUU69" s="8"/>
      <c r="GUV69" s="8"/>
      <c r="GUW69" s="8"/>
      <c r="GUX69" s="8"/>
      <c r="GUY69" s="8"/>
      <c r="GUZ69" s="8"/>
      <c r="GVA69" s="8"/>
      <c r="GVB69" s="8"/>
      <c r="GVC69" s="8"/>
      <c r="GVD69" s="8"/>
      <c r="GVE69" s="8"/>
      <c r="GVF69" s="8"/>
      <c r="GVG69" s="8"/>
      <c r="GVH69" s="8"/>
      <c r="GVI69" s="8"/>
      <c r="GVJ69" s="8"/>
      <c r="GVK69" s="8"/>
      <c r="GVL69" s="8"/>
      <c r="GVM69" s="8"/>
      <c r="GVN69" s="8"/>
      <c r="GVO69" s="8"/>
      <c r="GVP69" s="8"/>
      <c r="GVQ69" s="8"/>
      <c r="GVR69" s="8"/>
      <c r="GVS69" s="8"/>
      <c r="GVT69" s="8"/>
      <c r="GVU69" s="8"/>
      <c r="GVV69" s="8"/>
      <c r="GVW69" s="8"/>
      <c r="GVX69" s="8"/>
      <c r="GVY69" s="8"/>
      <c r="GVZ69" s="8"/>
      <c r="GWA69" s="8"/>
      <c r="GWB69" s="8"/>
      <c r="GWC69" s="8"/>
      <c r="GWD69" s="8"/>
      <c r="GWE69" s="8"/>
      <c r="GWF69" s="8"/>
      <c r="GWG69" s="8"/>
      <c r="GWH69" s="8"/>
      <c r="GWI69" s="8"/>
      <c r="GWJ69" s="8"/>
      <c r="GWK69" s="8"/>
      <c r="GWL69" s="8"/>
      <c r="GWM69" s="8"/>
      <c r="GWN69" s="8"/>
      <c r="GWO69" s="8"/>
      <c r="GWP69" s="8"/>
      <c r="GWQ69" s="8"/>
      <c r="GWR69" s="8"/>
      <c r="GWS69" s="8"/>
      <c r="GWT69" s="8"/>
      <c r="GWU69" s="8"/>
      <c r="GWV69" s="8"/>
      <c r="GWW69" s="8"/>
      <c r="GWX69" s="8"/>
      <c r="GWY69" s="8"/>
      <c r="GWZ69" s="8"/>
      <c r="GXA69" s="8"/>
      <c r="GXB69" s="8"/>
      <c r="GXC69" s="8"/>
      <c r="GXD69" s="8"/>
      <c r="GXE69" s="8"/>
      <c r="GXF69" s="8"/>
      <c r="GXG69" s="8"/>
      <c r="GXH69" s="8"/>
      <c r="GXI69" s="8"/>
      <c r="GXJ69" s="8"/>
      <c r="GXK69" s="8"/>
      <c r="GXL69" s="8"/>
      <c r="GXM69" s="8"/>
      <c r="GXN69" s="8"/>
      <c r="GXO69" s="8"/>
      <c r="GXP69" s="8"/>
      <c r="GXQ69" s="8"/>
      <c r="GXR69" s="8"/>
      <c r="GXS69" s="8"/>
      <c r="GXT69" s="8"/>
      <c r="GXU69" s="8"/>
      <c r="GXV69" s="8"/>
      <c r="GXW69" s="8"/>
      <c r="GXX69" s="8"/>
      <c r="GXY69" s="8"/>
      <c r="GXZ69" s="8"/>
      <c r="GYA69" s="8"/>
      <c r="GYB69" s="8"/>
      <c r="GYC69" s="8"/>
      <c r="GYD69" s="8"/>
      <c r="GYE69" s="8"/>
      <c r="GYF69" s="8"/>
      <c r="GYG69" s="8"/>
      <c r="GYH69" s="8"/>
      <c r="GYI69" s="8"/>
      <c r="GYJ69" s="8"/>
      <c r="GYK69" s="8"/>
      <c r="GYL69" s="8"/>
      <c r="GYM69" s="8"/>
      <c r="GYN69" s="8"/>
      <c r="GYO69" s="8"/>
      <c r="GYP69" s="8"/>
      <c r="GYQ69" s="8"/>
      <c r="GYR69" s="8"/>
      <c r="GYS69" s="8"/>
      <c r="GYT69" s="8"/>
      <c r="GYU69" s="8"/>
      <c r="GYV69" s="8"/>
      <c r="GYW69" s="8"/>
      <c r="GYX69" s="8"/>
      <c r="GYY69" s="8"/>
      <c r="GYZ69" s="8"/>
      <c r="GZA69" s="8"/>
      <c r="GZB69" s="8"/>
      <c r="GZC69" s="8"/>
      <c r="GZD69" s="8"/>
      <c r="GZE69" s="8"/>
      <c r="GZF69" s="8"/>
      <c r="GZG69" s="8"/>
      <c r="GZH69" s="8"/>
      <c r="GZI69" s="8"/>
      <c r="GZJ69" s="8"/>
      <c r="GZK69" s="8"/>
      <c r="GZL69" s="8"/>
      <c r="GZM69" s="8"/>
      <c r="GZN69" s="8"/>
      <c r="GZO69" s="8"/>
      <c r="GZP69" s="8"/>
      <c r="GZQ69" s="8"/>
      <c r="GZR69" s="8"/>
      <c r="GZS69" s="8"/>
      <c r="GZT69" s="8"/>
      <c r="GZU69" s="8"/>
      <c r="GZV69" s="8"/>
      <c r="GZW69" s="8"/>
      <c r="GZX69" s="8"/>
      <c r="GZY69" s="8"/>
      <c r="GZZ69" s="8"/>
      <c r="HAA69" s="8"/>
      <c r="HAB69" s="8"/>
      <c r="HAC69" s="8"/>
      <c r="HAD69" s="8"/>
      <c r="HAE69" s="8"/>
      <c r="HAF69" s="8"/>
      <c r="HAG69" s="8"/>
      <c r="HAH69" s="8"/>
      <c r="HAI69" s="8"/>
      <c r="HAJ69" s="8"/>
      <c r="HAK69" s="8"/>
      <c r="HAL69" s="8"/>
      <c r="HAM69" s="8"/>
      <c r="HAN69" s="8"/>
      <c r="HAO69" s="8"/>
      <c r="HAP69" s="8"/>
      <c r="HAQ69" s="8"/>
      <c r="HAR69" s="8"/>
      <c r="HAS69" s="8"/>
      <c r="HAT69" s="8"/>
      <c r="HAU69" s="8"/>
      <c r="HAV69" s="8"/>
      <c r="HAW69" s="8"/>
      <c r="HAX69" s="8"/>
      <c r="HAY69" s="8"/>
      <c r="HAZ69" s="8"/>
      <c r="HBA69" s="8"/>
      <c r="HBB69" s="8"/>
      <c r="HBC69" s="8"/>
      <c r="HBD69" s="8"/>
      <c r="HBE69" s="8"/>
      <c r="HBF69" s="8"/>
      <c r="HBG69" s="8"/>
      <c r="HBH69" s="8"/>
      <c r="HBI69" s="8"/>
      <c r="HBJ69" s="8"/>
      <c r="HBK69" s="8"/>
      <c r="HBL69" s="8"/>
      <c r="HBM69" s="8"/>
      <c r="HBN69" s="8"/>
      <c r="HBO69" s="8"/>
      <c r="HBP69" s="8"/>
      <c r="HBQ69" s="8"/>
      <c r="HBR69" s="8"/>
      <c r="HBS69" s="8"/>
      <c r="HBT69" s="8"/>
      <c r="HBU69" s="8"/>
      <c r="HBV69" s="8"/>
      <c r="HBW69" s="8"/>
      <c r="HBX69" s="8"/>
      <c r="HBY69" s="8"/>
      <c r="HBZ69" s="8"/>
      <c r="HCA69" s="8"/>
      <c r="HCB69" s="8"/>
      <c r="HCC69" s="8"/>
      <c r="HCD69" s="8"/>
      <c r="HCE69" s="8"/>
      <c r="HCF69" s="8"/>
      <c r="HCG69" s="8"/>
      <c r="HCH69" s="8"/>
      <c r="HCI69" s="8"/>
      <c r="HCJ69" s="8"/>
      <c r="HCK69" s="8"/>
      <c r="HCL69" s="8"/>
      <c r="HCM69" s="8"/>
      <c r="HCN69" s="8"/>
      <c r="HCO69" s="8"/>
      <c r="HCP69" s="8"/>
      <c r="HCQ69" s="8"/>
      <c r="HCR69" s="8"/>
      <c r="HCS69" s="8"/>
      <c r="HCT69" s="8"/>
      <c r="HCU69" s="8"/>
      <c r="HCV69" s="8"/>
      <c r="HCW69" s="8"/>
      <c r="HCX69" s="8"/>
      <c r="HCY69" s="8"/>
      <c r="HCZ69" s="8"/>
      <c r="HDA69" s="8"/>
      <c r="HDB69" s="8"/>
      <c r="HDC69" s="8"/>
      <c r="HDD69" s="8"/>
      <c r="HDE69" s="8"/>
      <c r="HDF69" s="8"/>
      <c r="HDG69" s="8"/>
      <c r="HDH69" s="8"/>
      <c r="HDI69" s="8"/>
      <c r="HDJ69" s="8"/>
      <c r="HDK69" s="8"/>
      <c r="HDL69" s="8"/>
      <c r="HDM69" s="8"/>
      <c r="HDN69" s="8"/>
      <c r="HDO69" s="8"/>
      <c r="HDP69" s="8"/>
      <c r="HDQ69" s="8"/>
      <c r="HDR69" s="8"/>
      <c r="HDS69" s="8"/>
      <c r="HDT69" s="8"/>
      <c r="HDU69" s="8"/>
      <c r="HDV69" s="8"/>
      <c r="HDW69" s="8"/>
      <c r="HDX69" s="8"/>
      <c r="HDY69" s="8"/>
      <c r="HDZ69" s="8"/>
      <c r="HEA69" s="8"/>
      <c r="HEB69" s="8"/>
      <c r="HEC69" s="8"/>
      <c r="HED69" s="8"/>
      <c r="HEE69" s="8"/>
      <c r="HEF69" s="8"/>
      <c r="HEG69" s="8"/>
      <c r="HEH69" s="8"/>
      <c r="HEI69" s="8"/>
      <c r="HEJ69" s="8"/>
      <c r="HEK69" s="8"/>
      <c r="HEL69" s="8"/>
      <c r="HEM69" s="8"/>
      <c r="HEN69" s="8"/>
      <c r="HEO69" s="8"/>
      <c r="HEP69" s="8"/>
      <c r="HEQ69" s="8"/>
      <c r="HER69" s="8"/>
      <c r="HES69" s="8"/>
      <c r="HET69" s="8"/>
      <c r="HEU69" s="8"/>
      <c r="HEV69" s="8"/>
      <c r="HEW69" s="8"/>
      <c r="HEX69" s="8"/>
      <c r="HEY69" s="8"/>
      <c r="HEZ69" s="8"/>
      <c r="HFA69" s="8"/>
      <c r="HFB69" s="8"/>
      <c r="HFC69" s="8"/>
      <c r="HFD69" s="8"/>
      <c r="HFE69" s="8"/>
      <c r="HFF69" s="8"/>
      <c r="HFG69" s="8"/>
      <c r="HFH69" s="8"/>
      <c r="HFI69" s="8"/>
      <c r="HFJ69" s="8"/>
      <c r="HFK69" s="8"/>
      <c r="HFL69" s="8"/>
      <c r="HFM69" s="8"/>
      <c r="HFN69" s="8"/>
      <c r="HFO69" s="8"/>
      <c r="HFP69" s="8"/>
      <c r="HFQ69" s="8"/>
      <c r="HFR69" s="8"/>
      <c r="HFS69" s="8"/>
      <c r="HFT69" s="8"/>
      <c r="HFU69" s="8"/>
      <c r="HFV69" s="8"/>
      <c r="HFW69" s="8"/>
      <c r="HFX69" s="8"/>
      <c r="HFY69" s="8"/>
      <c r="HFZ69" s="8"/>
      <c r="HGA69" s="8"/>
      <c r="HGB69" s="8"/>
      <c r="HGC69" s="8"/>
      <c r="HGD69" s="8"/>
      <c r="HGE69" s="8"/>
      <c r="HGF69" s="8"/>
      <c r="HGG69" s="8"/>
      <c r="HGH69" s="8"/>
      <c r="HGI69" s="8"/>
      <c r="HGJ69" s="8"/>
      <c r="HGK69" s="8"/>
      <c r="HGL69" s="8"/>
      <c r="HGM69" s="8"/>
      <c r="HGN69" s="8"/>
      <c r="HGO69" s="8"/>
      <c r="HGP69" s="8"/>
      <c r="HGQ69" s="8"/>
      <c r="HGR69" s="8"/>
      <c r="HGS69" s="8"/>
      <c r="HGT69" s="8"/>
      <c r="HGU69" s="8"/>
      <c r="HGV69" s="8"/>
      <c r="HGW69" s="8"/>
      <c r="HGX69" s="8"/>
      <c r="HGY69" s="8"/>
      <c r="HGZ69" s="8"/>
      <c r="HHA69" s="8"/>
      <c r="HHB69" s="8"/>
      <c r="HHC69" s="8"/>
      <c r="HHD69" s="8"/>
      <c r="HHE69" s="8"/>
      <c r="HHF69" s="8"/>
      <c r="HHG69" s="8"/>
      <c r="HHH69" s="8"/>
      <c r="HHI69" s="8"/>
      <c r="HHJ69" s="8"/>
      <c r="HHK69" s="8"/>
      <c r="HHL69" s="8"/>
      <c r="HHM69" s="8"/>
      <c r="HHN69" s="8"/>
      <c r="HHO69" s="8"/>
      <c r="HHP69" s="8"/>
      <c r="HHQ69" s="8"/>
      <c r="HHR69" s="8"/>
      <c r="HHS69" s="8"/>
      <c r="HHT69" s="8"/>
      <c r="HHU69" s="8"/>
      <c r="HHV69" s="8"/>
      <c r="HHW69" s="8"/>
      <c r="HHX69" s="8"/>
      <c r="HHY69" s="8"/>
      <c r="HHZ69" s="8"/>
      <c r="HIA69" s="8"/>
      <c r="HIB69" s="8"/>
      <c r="HIC69" s="8"/>
      <c r="HID69" s="8"/>
      <c r="HIE69" s="8"/>
      <c r="HIF69" s="8"/>
      <c r="HIG69" s="8"/>
      <c r="HIH69" s="8"/>
      <c r="HII69" s="8"/>
      <c r="HIJ69" s="8"/>
      <c r="HIK69" s="8"/>
      <c r="HIL69" s="8"/>
      <c r="HIM69" s="8"/>
      <c r="HIN69" s="8"/>
      <c r="HIO69" s="8"/>
      <c r="HIP69" s="8"/>
      <c r="HIQ69" s="8"/>
      <c r="HIR69" s="8"/>
      <c r="HIS69" s="8"/>
      <c r="HIT69" s="8"/>
      <c r="HIU69" s="8"/>
      <c r="HIV69" s="8"/>
      <c r="HIW69" s="8"/>
      <c r="HIX69" s="8"/>
      <c r="HIY69" s="8"/>
      <c r="HIZ69" s="8"/>
      <c r="HJA69" s="8"/>
      <c r="HJB69" s="8"/>
      <c r="HJC69" s="8"/>
      <c r="HJD69" s="8"/>
      <c r="HJE69" s="8"/>
      <c r="HJF69" s="8"/>
      <c r="HJG69" s="8"/>
      <c r="HJH69" s="8"/>
      <c r="HJI69" s="8"/>
      <c r="HJJ69" s="8"/>
      <c r="HJK69" s="8"/>
      <c r="HJL69" s="8"/>
      <c r="HJM69" s="8"/>
      <c r="HJN69" s="8"/>
      <c r="HJO69" s="8"/>
      <c r="HJP69" s="8"/>
      <c r="HJQ69" s="8"/>
      <c r="HJR69" s="8"/>
      <c r="HJS69" s="8"/>
      <c r="HJT69" s="8"/>
      <c r="HJU69" s="8"/>
      <c r="HJV69" s="8"/>
      <c r="HJW69" s="8"/>
      <c r="HJX69" s="8"/>
      <c r="HJY69" s="8"/>
      <c r="HJZ69" s="8"/>
      <c r="HKA69" s="8"/>
      <c r="HKB69" s="8"/>
      <c r="HKC69" s="8"/>
      <c r="HKD69" s="8"/>
      <c r="HKE69" s="8"/>
      <c r="HKF69" s="8"/>
      <c r="HKG69" s="8"/>
      <c r="HKH69" s="8"/>
      <c r="HKI69" s="8"/>
      <c r="HKJ69" s="8"/>
      <c r="HKK69" s="8"/>
      <c r="HKL69" s="8"/>
      <c r="HKM69" s="8"/>
      <c r="HKN69" s="8"/>
      <c r="HKO69" s="8"/>
      <c r="HKP69" s="8"/>
      <c r="HKQ69" s="8"/>
      <c r="HKR69" s="8"/>
      <c r="HKS69" s="8"/>
      <c r="HKT69" s="8"/>
      <c r="HKU69" s="8"/>
      <c r="HKV69" s="8"/>
      <c r="HKW69" s="8"/>
      <c r="HKX69" s="8"/>
      <c r="HKY69" s="8"/>
      <c r="HKZ69" s="8"/>
      <c r="HLA69" s="8"/>
      <c r="HLB69" s="8"/>
      <c r="HLC69" s="8"/>
      <c r="HLD69" s="8"/>
      <c r="HLE69" s="8"/>
      <c r="HLF69" s="8"/>
      <c r="HLG69" s="8"/>
      <c r="HLH69" s="8"/>
      <c r="HLI69" s="8"/>
      <c r="HLJ69" s="8"/>
      <c r="HLK69" s="8"/>
      <c r="HLL69" s="8"/>
      <c r="HLM69" s="8"/>
      <c r="HLN69" s="8"/>
      <c r="HLO69" s="8"/>
      <c r="HLP69" s="8"/>
      <c r="HLQ69" s="8"/>
      <c r="HLR69" s="8"/>
      <c r="HLS69" s="8"/>
      <c r="HLT69" s="8"/>
      <c r="HLU69" s="8"/>
      <c r="HLV69" s="8"/>
      <c r="HLW69" s="8"/>
      <c r="HLX69" s="8"/>
      <c r="HLY69" s="8"/>
      <c r="HLZ69" s="8"/>
      <c r="HMA69" s="8"/>
      <c r="HMB69" s="8"/>
      <c r="HMC69" s="8"/>
      <c r="HMD69" s="8"/>
      <c r="HME69" s="8"/>
      <c r="HMF69" s="8"/>
      <c r="HMG69" s="8"/>
      <c r="HMH69" s="8"/>
      <c r="HMI69" s="8"/>
      <c r="HMJ69" s="8"/>
      <c r="HMK69" s="8"/>
      <c r="HML69" s="8"/>
      <c r="HMM69" s="8"/>
      <c r="HMN69" s="8"/>
      <c r="HMO69" s="8"/>
      <c r="HMP69" s="8"/>
      <c r="HMQ69" s="8"/>
      <c r="HMR69" s="8"/>
      <c r="HMS69" s="8"/>
      <c r="HMT69" s="8"/>
      <c r="HMU69" s="8"/>
      <c r="HMV69" s="8"/>
      <c r="HMW69" s="8"/>
      <c r="HMX69" s="8"/>
      <c r="HMY69" s="8"/>
      <c r="HMZ69" s="8"/>
      <c r="HNA69" s="8"/>
      <c r="HNB69" s="8"/>
      <c r="HNC69" s="8"/>
      <c r="HND69" s="8"/>
      <c r="HNE69" s="8"/>
      <c r="HNF69" s="8"/>
      <c r="HNG69" s="8"/>
      <c r="HNH69" s="8"/>
      <c r="HNI69" s="8"/>
      <c r="HNJ69" s="8"/>
      <c r="HNK69" s="8"/>
      <c r="HNL69" s="8"/>
      <c r="HNM69" s="8"/>
      <c r="HNN69" s="8"/>
      <c r="HNO69" s="8"/>
      <c r="HNP69" s="8"/>
      <c r="HNQ69" s="8"/>
      <c r="HNR69" s="8"/>
      <c r="HNS69" s="8"/>
      <c r="HNT69" s="8"/>
      <c r="HNU69" s="8"/>
      <c r="HNV69" s="8"/>
      <c r="HNW69" s="8"/>
      <c r="HNX69" s="8"/>
      <c r="HNY69" s="8"/>
      <c r="HNZ69" s="8"/>
      <c r="HOA69" s="8"/>
      <c r="HOB69" s="8"/>
      <c r="HOC69" s="8"/>
      <c r="HOD69" s="8"/>
      <c r="HOE69" s="8"/>
      <c r="HOF69" s="8"/>
      <c r="HOG69" s="8"/>
      <c r="HOH69" s="8"/>
      <c r="HOI69" s="8"/>
      <c r="HOJ69" s="8"/>
      <c r="HOK69" s="8"/>
      <c r="HOL69" s="8"/>
      <c r="HOM69" s="8"/>
      <c r="HON69" s="8"/>
      <c r="HOO69" s="8"/>
      <c r="HOP69" s="8"/>
      <c r="HOQ69" s="8"/>
      <c r="HOR69" s="8"/>
      <c r="HOS69" s="8"/>
      <c r="HOT69" s="8"/>
      <c r="HOU69" s="8"/>
      <c r="HOV69" s="8"/>
      <c r="HOW69" s="8"/>
      <c r="HOX69" s="8"/>
      <c r="HOY69" s="8"/>
      <c r="HOZ69" s="8"/>
      <c r="HPA69" s="8"/>
      <c r="HPB69" s="8"/>
      <c r="HPC69" s="8"/>
      <c r="HPD69" s="8"/>
      <c r="HPE69" s="8"/>
      <c r="HPF69" s="8"/>
      <c r="HPG69" s="8"/>
      <c r="HPH69" s="8"/>
      <c r="HPI69" s="8"/>
      <c r="HPJ69" s="8"/>
      <c r="HPK69" s="8"/>
      <c r="HPL69" s="8"/>
      <c r="HPM69" s="8"/>
      <c r="HPN69" s="8"/>
      <c r="HPO69" s="8"/>
      <c r="HPP69" s="8"/>
      <c r="HPQ69" s="8"/>
      <c r="HPR69" s="8"/>
      <c r="HPS69" s="8"/>
      <c r="HPT69" s="8"/>
      <c r="HPU69" s="8"/>
      <c r="HPV69" s="8"/>
      <c r="HPW69" s="8"/>
      <c r="HPX69" s="8"/>
      <c r="HPY69" s="8"/>
      <c r="HPZ69" s="8"/>
      <c r="HQA69" s="8"/>
      <c r="HQB69" s="8"/>
      <c r="HQC69" s="8"/>
      <c r="HQD69" s="8"/>
      <c r="HQE69" s="8"/>
      <c r="HQF69" s="8"/>
      <c r="HQG69" s="8"/>
      <c r="HQH69" s="8"/>
      <c r="HQI69" s="8"/>
      <c r="HQJ69" s="8"/>
      <c r="HQK69" s="8"/>
      <c r="HQL69" s="8"/>
      <c r="HQM69" s="8"/>
      <c r="HQN69" s="8"/>
      <c r="HQO69" s="8"/>
      <c r="HQP69" s="8"/>
      <c r="HQQ69" s="8"/>
      <c r="HQR69" s="8"/>
      <c r="HQS69" s="8"/>
      <c r="HQT69" s="8"/>
      <c r="HQU69" s="8"/>
      <c r="HQV69" s="8"/>
      <c r="HQW69" s="8"/>
      <c r="HQX69" s="8"/>
      <c r="HQY69" s="8"/>
      <c r="HQZ69" s="8"/>
      <c r="HRA69" s="8"/>
      <c r="HRB69" s="8"/>
      <c r="HRC69" s="8"/>
      <c r="HRD69" s="8"/>
      <c r="HRE69" s="8"/>
      <c r="HRF69" s="8"/>
      <c r="HRG69" s="8"/>
      <c r="HRH69" s="8"/>
      <c r="HRI69" s="8"/>
      <c r="HRJ69" s="8"/>
      <c r="HRK69" s="8"/>
      <c r="HRL69" s="8"/>
      <c r="HRM69" s="8"/>
      <c r="HRN69" s="8"/>
      <c r="HRO69" s="8"/>
      <c r="HRP69" s="8"/>
      <c r="HRQ69" s="8"/>
      <c r="HRR69" s="8"/>
      <c r="HRS69" s="8"/>
      <c r="HRT69" s="8"/>
      <c r="HRU69" s="8"/>
      <c r="HRV69" s="8"/>
      <c r="HRW69" s="8"/>
      <c r="HRX69" s="8"/>
      <c r="HRY69" s="8"/>
      <c r="HRZ69" s="8"/>
      <c r="HSA69" s="8"/>
      <c r="HSB69" s="8"/>
      <c r="HSC69" s="8"/>
      <c r="HSD69" s="8"/>
      <c r="HSE69" s="8"/>
      <c r="HSF69" s="8"/>
      <c r="HSG69" s="8"/>
      <c r="HSH69" s="8"/>
      <c r="HSI69" s="8"/>
      <c r="HSJ69" s="8"/>
      <c r="HSK69" s="8"/>
      <c r="HSL69" s="8"/>
      <c r="HSM69" s="8"/>
      <c r="HSN69" s="8"/>
      <c r="HSO69" s="8"/>
      <c r="HSP69" s="8"/>
      <c r="HSQ69" s="8"/>
      <c r="HSR69" s="8"/>
      <c r="HSS69" s="8"/>
      <c r="HST69" s="8"/>
      <c r="HSU69" s="8"/>
      <c r="HSV69" s="8"/>
      <c r="HSW69" s="8"/>
      <c r="HSX69" s="8"/>
      <c r="HSY69" s="8"/>
      <c r="HSZ69" s="8"/>
      <c r="HTA69" s="8"/>
      <c r="HTB69" s="8"/>
      <c r="HTC69" s="8"/>
      <c r="HTD69" s="8"/>
      <c r="HTE69" s="8"/>
      <c r="HTF69" s="8"/>
      <c r="HTG69" s="8"/>
      <c r="HTH69" s="8"/>
      <c r="HTI69" s="8"/>
      <c r="HTJ69" s="8"/>
      <c r="HTK69" s="8"/>
      <c r="HTL69" s="8"/>
      <c r="HTM69" s="8"/>
      <c r="HTN69" s="8"/>
      <c r="HTO69" s="8"/>
      <c r="HTP69" s="8"/>
      <c r="HTQ69" s="8"/>
      <c r="HTR69" s="8"/>
      <c r="HTS69" s="8"/>
      <c r="HTT69" s="8"/>
      <c r="HTU69" s="8"/>
      <c r="HTV69" s="8"/>
      <c r="HTW69" s="8"/>
      <c r="HTX69" s="8"/>
      <c r="HTY69" s="8"/>
      <c r="HTZ69" s="8"/>
      <c r="HUA69" s="8"/>
      <c r="HUB69" s="8"/>
      <c r="HUC69" s="8"/>
      <c r="HUD69" s="8"/>
      <c r="HUE69" s="8"/>
      <c r="HUF69" s="8"/>
      <c r="HUG69" s="8"/>
      <c r="HUH69" s="8"/>
      <c r="HUI69" s="8"/>
      <c r="HUJ69" s="8"/>
      <c r="HUK69" s="8"/>
      <c r="HUL69" s="8"/>
      <c r="HUM69" s="8"/>
      <c r="HUN69" s="8"/>
      <c r="HUO69" s="8"/>
      <c r="HUP69" s="8"/>
      <c r="HUQ69" s="8"/>
      <c r="HUR69" s="8"/>
      <c r="HUS69" s="8"/>
      <c r="HUT69" s="8"/>
      <c r="HUU69" s="8"/>
      <c r="HUV69" s="8"/>
      <c r="HUW69" s="8"/>
      <c r="HUX69" s="8"/>
      <c r="HUY69" s="8"/>
      <c r="HUZ69" s="8"/>
      <c r="HVA69" s="8"/>
      <c r="HVB69" s="8"/>
      <c r="HVC69" s="8"/>
      <c r="HVD69" s="8"/>
      <c r="HVE69" s="8"/>
      <c r="HVF69" s="8"/>
      <c r="HVG69" s="8"/>
      <c r="HVH69" s="8"/>
      <c r="HVI69" s="8"/>
      <c r="HVJ69" s="8"/>
      <c r="HVK69" s="8"/>
      <c r="HVL69" s="8"/>
      <c r="HVM69" s="8"/>
      <c r="HVN69" s="8"/>
      <c r="HVO69" s="8"/>
      <c r="HVP69" s="8"/>
      <c r="HVQ69" s="8"/>
      <c r="HVR69" s="8"/>
      <c r="HVS69" s="8"/>
      <c r="HVT69" s="8"/>
      <c r="HVU69" s="8"/>
      <c r="HVV69" s="8"/>
      <c r="HVW69" s="8"/>
      <c r="HVX69" s="8"/>
      <c r="HVY69" s="8"/>
      <c r="HVZ69" s="8"/>
      <c r="HWA69" s="8"/>
      <c r="HWB69" s="8"/>
      <c r="HWC69" s="8"/>
      <c r="HWD69" s="8"/>
      <c r="HWE69" s="8"/>
      <c r="HWF69" s="8"/>
      <c r="HWG69" s="8"/>
      <c r="HWH69" s="8"/>
      <c r="HWI69" s="8"/>
      <c r="HWJ69" s="8"/>
      <c r="HWK69" s="8"/>
      <c r="HWL69" s="8"/>
      <c r="HWM69" s="8"/>
      <c r="HWN69" s="8"/>
      <c r="HWO69" s="8"/>
      <c r="HWP69" s="8"/>
      <c r="HWQ69" s="8"/>
      <c r="HWR69" s="8"/>
      <c r="HWS69" s="8"/>
      <c r="HWT69" s="8"/>
      <c r="HWU69" s="8"/>
      <c r="HWV69" s="8"/>
      <c r="HWW69" s="8"/>
      <c r="HWX69" s="8"/>
      <c r="HWY69" s="8"/>
      <c r="HWZ69" s="8"/>
      <c r="HXA69" s="8"/>
      <c r="HXB69" s="8"/>
      <c r="HXC69" s="8"/>
      <c r="HXD69" s="8"/>
      <c r="HXE69" s="8"/>
      <c r="HXF69" s="8"/>
      <c r="HXG69" s="8"/>
      <c r="HXH69" s="8"/>
      <c r="HXI69" s="8"/>
      <c r="HXJ69" s="8"/>
      <c r="HXK69" s="8"/>
      <c r="HXL69" s="8"/>
      <c r="HXM69" s="8"/>
      <c r="HXN69" s="8"/>
      <c r="HXO69" s="8"/>
      <c r="HXP69" s="8"/>
      <c r="HXQ69" s="8"/>
      <c r="HXR69" s="8"/>
      <c r="HXS69" s="8"/>
      <c r="HXT69" s="8"/>
      <c r="HXU69" s="8"/>
      <c r="HXV69" s="8"/>
      <c r="HXW69" s="8"/>
      <c r="HXX69" s="8"/>
      <c r="HXY69" s="8"/>
      <c r="HXZ69" s="8"/>
      <c r="HYA69" s="8"/>
      <c r="HYB69" s="8"/>
      <c r="HYC69" s="8"/>
      <c r="HYD69" s="8"/>
      <c r="HYE69" s="8"/>
      <c r="HYF69" s="8"/>
      <c r="HYG69" s="8"/>
      <c r="HYH69" s="8"/>
      <c r="HYI69" s="8"/>
      <c r="HYJ69" s="8"/>
      <c r="HYK69" s="8"/>
      <c r="HYL69" s="8"/>
      <c r="HYM69" s="8"/>
      <c r="HYN69" s="8"/>
      <c r="HYO69" s="8"/>
      <c r="HYP69" s="8"/>
      <c r="HYQ69" s="8"/>
      <c r="HYR69" s="8"/>
      <c r="HYS69" s="8"/>
      <c r="HYT69" s="8"/>
      <c r="HYU69" s="8"/>
      <c r="HYV69" s="8"/>
      <c r="HYW69" s="8"/>
      <c r="HYX69" s="8"/>
      <c r="HYY69" s="8"/>
      <c r="HYZ69" s="8"/>
      <c r="HZA69" s="8"/>
      <c r="HZB69" s="8"/>
      <c r="HZC69" s="8"/>
      <c r="HZD69" s="8"/>
      <c r="HZE69" s="8"/>
      <c r="HZF69" s="8"/>
      <c r="HZG69" s="8"/>
      <c r="HZH69" s="8"/>
      <c r="HZI69" s="8"/>
      <c r="HZJ69" s="8"/>
      <c r="HZK69" s="8"/>
      <c r="HZL69" s="8"/>
      <c r="HZM69" s="8"/>
      <c r="HZN69" s="8"/>
      <c r="HZO69" s="8"/>
      <c r="HZP69" s="8"/>
      <c r="HZQ69" s="8"/>
      <c r="HZR69" s="8"/>
      <c r="HZS69" s="8"/>
      <c r="HZT69" s="8"/>
      <c r="HZU69" s="8"/>
      <c r="HZV69" s="8"/>
      <c r="HZW69" s="8"/>
      <c r="HZX69" s="8"/>
      <c r="HZY69" s="8"/>
      <c r="HZZ69" s="8"/>
      <c r="IAA69" s="8"/>
      <c r="IAB69" s="8"/>
      <c r="IAC69" s="8"/>
      <c r="IAD69" s="8"/>
      <c r="IAE69" s="8"/>
      <c r="IAF69" s="8"/>
      <c r="IAG69" s="8"/>
      <c r="IAH69" s="8"/>
      <c r="IAI69" s="8"/>
      <c r="IAJ69" s="8"/>
      <c r="IAK69" s="8"/>
      <c r="IAL69" s="8"/>
      <c r="IAM69" s="8"/>
      <c r="IAN69" s="8"/>
      <c r="IAO69" s="8"/>
      <c r="IAP69" s="8"/>
      <c r="IAQ69" s="8"/>
      <c r="IAR69" s="8"/>
      <c r="IAS69" s="8"/>
      <c r="IAT69" s="8"/>
      <c r="IAU69" s="8"/>
      <c r="IAV69" s="8"/>
      <c r="IAW69" s="8"/>
      <c r="IAX69" s="8"/>
      <c r="IAY69" s="8"/>
      <c r="IAZ69" s="8"/>
      <c r="IBA69" s="8"/>
      <c r="IBB69" s="8"/>
      <c r="IBC69" s="8"/>
      <c r="IBD69" s="8"/>
      <c r="IBE69" s="8"/>
      <c r="IBF69" s="8"/>
      <c r="IBG69" s="8"/>
      <c r="IBH69" s="8"/>
      <c r="IBI69" s="8"/>
      <c r="IBJ69" s="8"/>
      <c r="IBK69" s="8"/>
      <c r="IBL69" s="8"/>
      <c r="IBM69" s="8"/>
      <c r="IBN69" s="8"/>
      <c r="IBO69" s="8"/>
      <c r="IBP69" s="8"/>
      <c r="IBQ69" s="8"/>
      <c r="IBR69" s="8"/>
      <c r="IBS69" s="8"/>
      <c r="IBT69" s="8"/>
      <c r="IBU69" s="8"/>
      <c r="IBV69" s="8"/>
      <c r="IBW69" s="8"/>
      <c r="IBX69" s="8"/>
      <c r="IBY69" s="8"/>
      <c r="IBZ69" s="8"/>
      <c r="ICA69" s="8"/>
      <c r="ICB69" s="8"/>
      <c r="ICC69" s="8"/>
      <c r="ICD69" s="8"/>
      <c r="ICE69" s="8"/>
      <c r="ICF69" s="8"/>
      <c r="ICG69" s="8"/>
      <c r="ICH69" s="8"/>
      <c r="ICI69" s="8"/>
      <c r="ICJ69" s="8"/>
      <c r="ICK69" s="8"/>
      <c r="ICL69" s="8"/>
      <c r="ICM69" s="8"/>
      <c r="ICN69" s="8"/>
      <c r="ICO69" s="8"/>
      <c r="ICP69" s="8"/>
      <c r="ICQ69" s="8"/>
      <c r="ICR69" s="8"/>
      <c r="ICS69" s="8"/>
      <c r="ICT69" s="8"/>
      <c r="ICU69" s="8"/>
      <c r="ICV69" s="8"/>
      <c r="ICW69" s="8"/>
      <c r="ICX69" s="8"/>
      <c r="ICY69" s="8"/>
      <c r="ICZ69" s="8"/>
      <c r="IDA69" s="8"/>
      <c r="IDB69" s="8"/>
      <c r="IDC69" s="8"/>
      <c r="IDD69" s="8"/>
      <c r="IDE69" s="8"/>
      <c r="IDF69" s="8"/>
      <c r="IDG69" s="8"/>
      <c r="IDH69" s="8"/>
      <c r="IDI69" s="8"/>
      <c r="IDJ69" s="8"/>
      <c r="IDK69" s="8"/>
      <c r="IDL69" s="8"/>
      <c r="IDM69" s="8"/>
      <c r="IDN69" s="8"/>
      <c r="IDO69" s="8"/>
      <c r="IDP69" s="8"/>
      <c r="IDQ69" s="8"/>
      <c r="IDR69" s="8"/>
      <c r="IDS69" s="8"/>
      <c r="IDT69" s="8"/>
      <c r="IDU69" s="8"/>
      <c r="IDV69" s="8"/>
      <c r="IDW69" s="8"/>
      <c r="IDX69" s="8"/>
      <c r="IDY69" s="8"/>
      <c r="IDZ69" s="8"/>
      <c r="IEA69" s="8"/>
      <c r="IEB69" s="8"/>
      <c r="IEC69" s="8"/>
      <c r="IED69" s="8"/>
      <c r="IEE69" s="8"/>
      <c r="IEF69" s="8"/>
      <c r="IEG69" s="8"/>
      <c r="IEH69" s="8"/>
      <c r="IEI69" s="8"/>
      <c r="IEJ69" s="8"/>
      <c r="IEK69" s="8"/>
      <c r="IEL69" s="8"/>
      <c r="IEM69" s="8"/>
      <c r="IEN69" s="8"/>
      <c r="IEO69" s="8"/>
      <c r="IEP69" s="8"/>
      <c r="IEQ69" s="8"/>
      <c r="IER69" s="8"/>
      <c r="IES69" s="8"/>
      <c r="IET69" s="8"/>
      <c r="IEU69" s="8"/>
      <c r="IEV69" s="8"/>
      <c r="IEW69" s="8"/>
      <c r="IEX69" s="8"/>
      <c r="IEY69" s="8"/>
      <c r="IEZ69" s="8"/>
      <c r="IFA69" s="8"/>
      <c r="IFB69" s="8"/>
      <c r="IFC69" s="8"/>
      <c r="IFD69" s="8"/>
      <c r="IFE69" s="8"/>
      <c r="IFF69" s="8"/>
      <c r="IFG69" s="8"/>
      <c r="IFH69" s="8"/>
      <c r="IFI69" s="8"/>
      <c r="IFJ69" s="8"/>
      <c r="IFK69" s="8"/>
      <c r="IFL69" s="8"/>
      <c r="IFM69" s="8"/>
      <c r="IFN69" s="8"/>
      <c r="IFO69" s="8"/>
      <c r="IFP69" s="8"/>
      <c r="IFQ69" s="8"/>
      <c r="IFR69" s="8"/>
      <c r="IFS69" s="8"/>
      <c r="IFT69" s="8"/>
      <c r="IFU69" s="8"/>
      <c r="IFV69" s="8"/>
      <c r="IFW69" s="8"/>
      <c r="IFX69" s="8"/>
      <c r="IFY69" s="8"/>
      <c r="IFZ69" s="8"/>
      <c r="IGA69" s="8"/>
      <c r="IGB69" s="8"/>
      <c r="IGC69" s="8"/>
      <c r="IGD69" s="8"/>
      <c r="IGE69" s="8"/>
      <c r="IGF69" s="8"/>
      <c r="IGG69" s="8"/>
      <c r="IGH69" s="8"/>
      <c r="IGI69" s="8"/>
      <c r="IGJ69" s="8"/>
      <c r="IGK69" s="8"/>
      <c r="IGL69" s="8"/>
      <c r="IGM69" s="8"/>
      <c r="IGN69" s="8"/>
      <c r="IGO69" s="8"/>
      <c r="IGP69" s="8"/>
      <c r="IGQ69" s="8"/>
      <c r="IGR69" s="8"/>
      <c r="IGS69" s="8"/>
      <c r="IGT69" s="8"/>
      <c r="IGU69" s="8"/>
      <c r="IGV69" s="8"/>
      <c r="IGW69" s="8"/>
      <c r="IGX69" s="8"/>
      <c r="IGY69" s="8"/>
      <c r="IGZ69" s="8"/>
      <c r="IHA69" s="8"/>
      <c r="IHB69" s="8"/>
      <c r="IHC69" s="8"/>
      <c r="IHD69" s="8"/>
      <c r="IHE69" s="8"/>
      <c r="IHF69" s="8"/>
      <c r="IHG69" s="8"/>
      <c r="IHH69" s="8"/>
      <c r="IHI69" s="8"/>
      <c r="IHJ69" s="8"/>
      <c r="IHK69" s="8"/>
      <c r="IHL69" s="8"/>
      <c r="IHM69" s="8"/>
      <c r="IHN69" s="8"/>
      <c r="IHO69" s="8"/>
      <c r="IHP69" s="8"/>
      <c r="IHQ69" s="8"/>
      <c r="IHR69" s="8"/>
      <c r="IHS69" s="8"/>
      <c r="IHT69" s="8"/>
      <c r="IHU69" s="8"/>
      <c r="IHV69" s="8"/>
      <c r="IHW69" s="8"/>
      <c r="IHX69" s="8"/>
      <c r="IHY69" s="8"/>
      <c r="IHZ69" s="8"/>
      <c r="IIA69" s="8"/>
      <c r="IIB69" s="8"/>
      <c r="IIC69" s="8"/>
      <c r="IID69" s="8"/>
      <c r="IIE69" s="8"/>
      <c r="IIF69" s="8"/>
      <c r="IIG69" s="8"/>
      <c r="IIH69" s="8"/>
      <c r="III69" s="8"/>
      <c r="IIJ69" s="8"/>
      <c r="IIK69" s="8"/>
      <c r="IIL69" s="8"/>
      <c r="IIM69" s="8"/>
      <c r="IIN69" s="8"/>
      <c r="IIO69" s="8"/>
      <c r="IIP69" s="8"/>
      <c r="IIQ69" s="8"/>
      <c r="IIR69" s="8"/>
      <c r="IIS69" s="8"/>
      <c r="IIT69" s="8"/>
      <c r="IIU69" s="8"/>
      <c r="IIV69" s="8"/>
      <c r="IIW69" s="8"/>
      <c r="IIX69" s="8"/>
      <c r="IIY69" s="8"/>
      <c r="IIZ69" s="8"/>
      <c r="IJA69" s="8"/>
      <c r="IJB69" s="8"/>
      <c r="IJC69" s="8"/>
      <c r="IJD69" s="8"/>
      <c r="IJE69" s="8"/>
      <c r="IJF69" s="8"/>
      <c r="IJG69" s="8"/>
      <c r="IJH69" s="8"/>
      <c r="IJI69" s="8"/>
      <c r="IJJ69" s="8"/>
      <c r="IJK69" s="8"/>
      <c r="IJL69" s="8"/>
      <c r="IJM69" s="8"/>
      <c r="IJN69" s="8"/>
      <c r="IJO69" s="8"/>
      <c r="IJP69" s="8"/>
      <c r="IJQ69" s="8"/>
      <c r="IJR69" s="8"/>
      <c r="IJS69" s="8"/>
      <c r="IJT69" s="8"/>
      <c r="IJU69" s="8"/>
      <c r="IJV69" s="8"/>
      <c r="IJW69" s="8"/>
      <c r="IJX69" s="8"/>
      <c r="IJY69" s="8"/>
      <c r="IJZ69" s="8"/>
      <c r="IKA69" s="8"/>
      <c r="IKB69" s="8"/>
      <c r="IKC69" s="8"/>
      <c r="IKD69" s="8"/>
      <c r="IKE69" s="8"/>
      <c r="IKF69" s="8"/>
      <c r="IKG69" s="8"/>
      <c r="IKH69" s="8"/>
      <c r="IKI69" s="8"/>
      <c r="IKJ69" s="8"/>
      <c r="IKK69" s="8"/>
      <c r="IKL69" s="8"/>
      <c r="IKM69" s="8"/>
      <c r="IKN69" s="8"/>
      <c r="IKO69" s="8"/>
      <c r="IKP69" s="8"/>
      <c r="IKQ69" s="8"/>
      <c r="IKR69" s="8"/>
      <c r="IKS69" s="8"/>
      <c r="IKT69" s="8"/>
      <c r="IKU69" s="8"/>
      <c r="IKV69" s="8"/>
      <c r="IKW69" s="8"/>
      <c r="IKX69" s="8"/>
      <c r="IKY69" s="8"/>
      <c r="IKZ69" s="8"/>
      <c r="ILA69" s="8"/>
      <c r="ILB69" s="8"/>
      <c r="ILC69" s="8"/>
      <c r="ILD69" s="8"/>
      <c r="ILE69" s="8"/>
      <c r="ILF69" s="8"/>
      <c r="ILG69" s="8"/>
      <c r="ILH69" s="8"/>
      <c r="ILI69" s="8"/>
      <c r="ILJ69" s="8"/>
      <c r="ILK69" s="8"/>
      <c r="ILL69" s="8"/>
      <c r="ILM69" s="8"/>
      <c r="ILN69" s="8"/>
      <c r="ILO69" s="8"/>
      <c r="ILP69" s="8"/>
      <c r="ILQ69" s="8"/>
      <c r="ILR69" s="8"/>
      <c r="ILS69" s="8"/>
      <c r="ILT69" s="8"/>
      <c r="ILU69" s="8"/>
      <c r="ILV69" s="8"/>
      <c r="ILW69" s="8"/>
      <c r="ILX69" s="8"/>
      <c r="ILY69" s="8"/>
      <c r="ILZ69" s="8"/>
      <c r="IMA69" s="8"/>
      <c r="IMB69" s="8"/>
      <c r="IMC69" s="8"/>
      <c r="IMD69" s="8"/>
      <c r="IME69" s="8"/>
      <c r="IMF69" s="8"/>
      <c r="IMG69" s="8"/>
      <c r="IMH69" s="8"/>
      <c r="IMI69" s="8"/>
      <c r="IMJ69" s="8"/>
      <c r="IMK69" s="8"/>
      <c r="IML69" s="8"/>
      <c r="IMM69" s="8"/>
      <c r="IMN69" s="8"/>
      <c r="IMO69" s="8"/>
      <c r="IMP69" s="8"/>
      <c r="IMQ69" s="8"/>
      <c r="IMR69" s="8"/>
      <c r="IMS69" s="8"/>
      <c r="IMT69" s="8"/>
      <c r="IMU69" s="8"/>
      <c r="IMV69" s="8"/>
      <c r="IMW69" s="8"/>
      <c r="IMX69" s="8"/>
      <c r="IMY69" s="8"/>
      <c r="IMZ69" s="8"/>
      <c r="INA69" s="8"/>
      <c r="INB69" s="8"/>
      <c r="INC69" s="8"/>
      <c r="IND69" s="8"/>
      <c r="INE69" s="8"/>
      <c r="INF69" s="8"/>
      <c r="ING69" s="8"/>
      <c r="INH69" s="8"/>
      <c r="INI69" s="8"/>
      <c r="INJ69" s="8"/>
      <c r="INK69" s="8"/>
      <c r="INL69" s="8"/>
      <c r="INM69" s="8"/>
      <c r="INN69" s="8"/>
      <c r="INO69" s="8"/>
      <c r="INP69" s="8"/>
      <c r="INQ69" s="8"/>
      <c r="INR69" s="8"/>
      <c r="INS69" s="8"/>
      <c r="INT69" s="8"/>
      <c r="INU69" s="8"/>
      <c r="INV69" s="8"/>
      <c r="INW69" s="8"/>
      <c r="INX69" s="8"/>
      <c r="INY69" s="8"/>
      <c r="INZ69" s="8"/>
      <c r="IOA69" s="8"/>
      <c r="IOB69" s="8"/>
      <c r="IOC69" s="8"/>
      <c r="IOD69" s="8"/>
      <c r="IOE69" s="8"/>
      <c r="IOF69" s="8"/>
      <c r="IOG69" s="8"/>
      <c r="IOH69" s="8"/>
      <c r="IOI69" s="8"/>
      <c r="IOJ69" s="8"/>
      <c r="IOK69" s="8"/>
      <c r="IOL69" s="8"/>
      <c r="IOM69" s="8"/>
      <c r="ION69" s="8"/>
      <c r="IOO69" s="8"/>
      <c r="IOP69" s="8"/>
      <c r="IOQ69" s="8"/>
      <c r="IOR69" s="8"/>
      <c r="IOS69" s="8"/>
      <c r="IOT69" s="8"/>
      <c r="IOU69" s="8"/>
      <c r="IOV69" s="8"/>
      <c r="IOW69" s="8"/>
      <c r="IOX69" s="8"/>
      <c r="IOY69" s="8"/>
      <c r="IOZ69" s="8"/>
      <c r="IPA69" s="8"/>
      <c r="IPB69" s="8"/>
      <c r="IPC69" s="8"/>
      <c r="IPD69" s="8"/>
      <c r="IPE69" s="8"/>
      <c r="IPF69" s="8"/>
      <c r="IPG69" s="8"/>
      <c r="IPH69" s="8"/>
      <c r="IPI69" s="8"/>
      <c r="IPJ69" s="8"/>
      <c r="IPK69" s="8"/>
      <c r="IPL69" s="8"/>
      <c r="IPM69" s="8"/>
      <c r="IPN69" s="8"/>
      <c r="IPO69" s="8"/>
      <c r="IPP69" s="8"/>
      <c r="IPQ69" s="8"/>
      <c r="IPR69" s="8"/>
      <c r="IPS69" s="8"/>
      <c r="IPT69" s="8"/>
      <c r="IPU69" s="8"/>
      <c r="IPV69" s="8"/>
      <c r="IPW69" s="8"/>
      <c r="IPX69" s="8"/>
      <c r="IPY69" s="8"/>
      <c r="IPZ69" s="8"/>
      <c r="IQA69" s="8"/>
      <c r="IQB69" s="8"/>
      <c r="IQC69" s="8"/>
      <c r="IQD69" s="8"/>
      <c r="IQE69" s="8"/>
      <c r="IQF69" s="8"/>
      <c r="IQG69" s="8"/>
      <c r="IQH69" s="8"/>
      <c r="IQI69" s="8"/>
      <c r="IQJ69" s="8"/>
      <c r="IQK69" s="8"/>
      <c r="IQL69" s="8"/>
      <c r="IQM69" s="8"/>
      <c r="IQN69" s="8"/>
      <c r="IQO69" s="8"/>
      <c r="IQP69" s="8"/>
      <c r="IQQ69" s="8"/>
      <c r="IQR69" s="8"/>
      <c r="IQS69" s="8"/>
      <c r="IQT69" s="8"/>
      <c r="IQU69" s="8"/>
      <c r="IQV69" s="8"/>
      <c r="IQW69" s="8"/>
      <c r="IQX69" s="8"/>
      <c r="IQY69" s="8"/>
      <c r="IQZ69" s="8"/>
      <c r="IRA69" s="8"/>
      <c r="IRB69" s="8"/>
      <c r="IRC69" s="8"/>
      <c r="IRD69" s="8"/>
      <c r="IRE69" s="8"/>
      <c r="IRF69" s="8"/>
      <c r="IRG69" s="8"/>
      <c r="IRH69" s="8"/>
      <c r="IRI69" s="8"/>
      <c r="IRJ69" s="8"/>
      <c r="IRK69" s="8"/>
      <c r="IRL69" s="8"/>
      <c r="IRM69" s="8"/>
      <c r="IRN69" s="8"/>
      <c r="IRO69" s="8"/>
      <c r="IRP69" s="8"/>
      <c r="IRQ69" s="8"/>
      <c r="IRR69" s="8"/>
      <c r="IRS69" s="8"/>
      <c r="IRT69" s="8"/>
      <c r="IRU69" s="8"/>
      <c r="IRV69" s="8"/>
      <c r="IRW69" s="8"/>
      <c r="IRX69" s="8"/>
      <c r="IRY69" s="8"/>
      <c r="IRZ69" s="8"/>
      <c r="ISA69" s="8"/>
      <c r="ISB69" s="8"/>
      <c r="ISC69" s="8"/>
      <c r="ISD69" s="8"/>
      <c r="ISE69" s="8"/>
      <c r="ISF69" s="8"/>
      <c r="ISG69" s="8"/>
      <c r="ISH69" s="8"/>
      <c r="ISI69" s="8"/>
      <c r="ISJ69" s="8"/>
      <c r="ISK69" s="8"/>
      <c r="ISL69" s="8"/>
      <c r="ISM69" s="8"/>
      <c r="ISN69" s="8"/>
      <c r="ISO69" s="8"/>
      <c r="ISP69" s="8"/>
      <c r="ISQ69" s="8"/>
      <c r="ISR69" s="8"/>
      <c r="ISS69" s="8"/>
      <c r="IST69" s="8"/>
      <c r="ISU69" s="8"/>
      <c r="ISV69" s="8"/>
      <c r="ISW69" s="8"/>
      <c r="ISX69" s="8"/>
      <c r="ISY69" s="8"/>
      <c r="ISZ69" s="8"/>
      <c r="ITA69" s="8"/>
      <c r="ITB69" s="8"/>
      <c r="ITC69" s="8"/>
      <c r="ITD69" s="8"/>
      <c r="ITE69" s="8"/>
      <c r="ITF69" s="8"/>
      <c r="ITG69" s="8"/>
      <c r="ITH69" s="8"/>
      <c r="ITI69" s="8"/>
      <c r="ITJ69" s="8"/>
      <c r="ITK69" s="8"/>
      <c r="ITL69" s="8"/>
      <c r="ITM69" s="8"/>
      <c r="ITN69" s="8"/>
      <c r="ITO69" s="8"/>
      <c r="ITP69" s="8"/>
      <c r="ITQ69" s="8"/>
      <c r="ITR69" s="8"/>
      <c r="ITS69" s="8"/>
      <c r="ITT69" s="8"/>
      <c r="ITU69" s="8"/>
      <c r="ITV69" s="8"/>
      <c r="ITW69" s="8"/>
      <c r="ITX69" s="8"/>
      <c r="ITY69" s="8"/>
      <c r="ITZ69" s="8"/>
      <c r="IUA69" s="8"/>
      <c r="IUB69" s="8"/>
      <c r="IUC69" s="8"/>
      <c r="IUD69" s="8"/>
      <c r="IUE69" s="8"/>
      <c r="IUF69" s="8"/>
      <c r="IUG69" s="8"/>
      <c r="IUH69" s="8"/>
      <c r="IUI69" s="8"/>
      <c r="IUJ69" s="8"/>
      <c r="IUK69" s="8"/>
      <c r="IUL69" s="8"/>
      <c r="IUM69" s="8"/>
      <c r="IUN69" s="8"/>
      <c r="IUO69" s="8"/>
      <c r="IUP69" s="8"/>
      <c r="IUQ69" s="8"/>
      <c r="IUR69" s="8"/>
      <c r="IUS69" s="8"/>
      <c r="IUT69" s="8"/>
      <c r="IUU69" s="8"/>
      <c r="IUV69" s="8"/>
      <c r="IUW69" s="8"/>
      <c r="IUX69" s="8"/>
      <c r="IUY69" s="8"/>
      <c r="IUZ69" s="8"/>
      <c r="IVA69" s="8"/>
      <c r="IVB69" s="8"/>
      <c r="IVC69" s="8"/>
      <c r="IVD69" s="8"/>
      <c r="IVE69" s="8"/>
      <c r="IVF69" s="8"/>
      <c r="IVG69" s="8"/>
      <c r="IVH69" s="8"/>
      <c r="IVI69" s="8"/>
      <c r="IVJ69" s="8"/>
      <c r="IVK69" s="8"/>
      <c r="IVL69" s="8"/>
      <c r="IVM69" s="8"/>
      <c r="IVN69" s="8"/>
      <c r="IVO69" s="8"/>
      <c r="IVP69" s="8"/>
      <c r="IVQ69" s="8"/>
      <c r="IVR69" s="8"/>
      <c r="IVS69" s="8"/>
      <c r="IVT69" s="8"/>
      <c r="IVU69" s="8"/>
      <c r="IVV69" s="8"/>
      <c r="IVW69" s="8"/>
      <c r="IVX69" s="8"/>
      <c r="IVY69" s="8"/>
      <c r="IVZ69" s="8"/>
      <c r="IWA69" s="8"/>
      <c r="IWB69" s="8"/>
      <c r="IWC69" s="8"/>
      <c r="IWD69" s="8"/>
      <c r="IWE69" s="8"/>
      <c r="IWF69" s="8"/>
      <c r="IWG69" s="8"/>
      <c r="IWH69" s="8"/>
      <c r="IWI69" s="8"/>
      <c r="IWJ69" s="8"/>
      <c r="IWK69" s="8"/>
      <c r="IWL69" s="8"/>
      <c r="IWM69" s="8"/>
      <c r="IWN69" s="8"/>
      <c r="IWO69" s="8"/>
      <c r="IWP69" s="8"/>
      <c r="IWQ69" s="8"/>
      <c r="IWR69" s="8"/>
      <c r="IWS69" s="8"/>
      <c r="IWT69" s="8"/>
      <c r="IWU69" s="8"/>
      <c r="IWV69" s="8"/>
      <c r="IWW69" s="8"/>
      <c r="IWX69" s="8"/>
      <c r="IWY69" s="8"/>
      <c r="IWZ69" s="8"/>
      <c r="IXA69" s="8"/>
      <c r="IXB69" s="8"/>
      <c r="IXC69" s="8"/>
      <c r="IXD69" s="8"/>
      <c r="IXE69" s="8"/>
      <c r="IXF69" s="8"/>
      <c r="IXG69" s="8"/>
      <c r="IXH69" s="8"/>
      <c r="IXI69" s="8"/>
      <c r="IXJ69" s="8"/>
      <c r="IXK69" s="8"/>
      <c r="IXL69" s="8"/>
      <c r="IXM69" s="8"/>
      <c r="IXN69" s="8"/>
      <c r="IXO69" s="8"/>
      <c r="IXP69" s="8"/>
      <c r="IXQ69" s="8"/>
      <c r="IXR69" s="8"/>
      <c r="IXS69" s="8"/>
      <c r="IXT69" s="8"/>
      <c r="IXU69" s="8"/>
      <c r="IXV69" s="8"/>
      <c r="IXW69" s="8"/>
      <c r="IXX69" s="8"/>
      <c r="IXY69" s="8"/>
      <c r="IXZ69" s="8"/>
      <c r="IYA69" s="8"/>
      <c r="IYB69" s="8"/>
      <c r="IYC69" s="8"/>
      <c r="IYD69" s="8"/>
      <c r="IYE69" s="8"/>
      <c r="IYF69" s="8"/>
      <c r="IYG69" s="8"/>
      <c r="IYH69" s="8"/>
      <c r="IYI69" s="8"/>
      <c r="IYJ69" s="8"/>
      <c r="IYK69" s="8"/>
      <c r="IYL69" s="8"/>
      <c r="IYM69" s="8"/>
      <c r="IYN69" s="8"/>
      <c r="IYO69" s="8"/>
      <c r="IYP69" s="8"/>
      <c r="IYQ69" s="8"/>
      <c r="IYR69" s="8"/>
      <c r="IYS69" s="8"/>
      <c r="IYT69" s="8"/>
      <c r="IYU69" s="8"/>
      <c r="IYV69" s="8"/>
      <c r="IYW69" s="8"/>
      <c r="IYX69" s="8"/>
      <c r="IYY69" s="8"/>
      <c r="IYZ69" s="8"/>
      <c r="IZA69" s="8"/>
      <c r="IZB69" s="8"/>
      <c r="IZC69" s="8"/>
      <c r="IZD69" s="8"/>
      <c r="IZE69" s="8"/>
      <c r="IZF69" s="8"/>
      <c r="IZG69" s="8"/>
      <c r="IZH69" s="8"/>
      <c r="IZI69" s="8"/>
      <c r="IZJ69" s="8"/>
      <c r="IZK69" s="8"/>
      <c r="IZL69" s="8"/>
      <c r="IZM69" s="8"/>
      <c r="IZN69" s="8"/>
      <c r="IZO69" s="8"/>
      <c r="IZP69" s="8"/>
      <c r="IZQ69" s="8"/>
      <c r="IZR69" s="8"/>
      <c r="IZS69" s="8"/>
      <c r="IZT69" s="8"/>
      <c r="IZU69" s="8"/>
      <c r="IZV69" s="8"/>
      <c r="IZW69" s="8"/>
      <c r="IZX69" s="8"/>
      <c r="IZY69" s="8"/>
      <c r="IZZ69" s="8"/>
      <c r="JAA69" s="8"/>
      <c r="JAB69" s="8"/>
      <c r="JAC69" s="8"/>
      <c r="JAD69" s="8"/>
      <c r="JAE69" s="8"/>
      <c r="JAF69" s="8"/>
      <c r="JAG69" s="8"/>
      <c r="JAH69" s="8"/>
      <c r="JAI69" s="8"/>
      <c r="JAJ69" s="8"/>
      <c r="JAK69" s="8"/>
      <c r="JAL69" s="8"/>
      <c r="JAM69" s="8"/>
      <c r="JAN69" s="8"/>
      <c r="JAO69" s="8"/>
      <c r="JAP69" s="8"/>
      <c r="JAQ69" s="8"/>
      <c r="JAR69" s="8"/>
      <c r="JAS69" s="8"/>
      <c r="JAT69" s="8"/>
      <c r="JAU69" s="8"/>
      <c r="JAV69" s="8"/>
      <c r="JAW69" s="8"/>
      <c r="JAX69" s="8"/>
      <c r="JAY69" s="8"/>
      <c r="JAZ69" s="8"/>
      <c r="JBA69" s="8"/>
      <c r="JBB69" s="8"/>
      <c r="JBC69" s="8"/>
      <c r="JBD69" s="8"/>
      <c r="JBE69" s="8"/>
      <c r="JBF69" s="8"/>
      <c r="JBG69" s="8"/>
      <c r="JBH69" s="8"/>
      <c r="JBI69" s="8"/>
      <c r="JBJ69" s="8"/>
      <c r="JBK69" s="8"/>
      <c r="JBL69" s="8"/>
      <c r="JBM69" s="8"/>
      <c r="JBN69" s="8"/>
      <c r="JBO69" s="8"/>
      <c r="JBP69" s="8"/>
      <c r="JBQ69" s="8"/>
      <c r="JBR69" s="8"/>
      <c r="JBS69" s="8"/>
      <c r="JBT69" s="8"/>
      <c r="JBU69" s="8"/>
      <c r="JBV69" s="8"/>
      <c r="JBW69" s="8"/>
      <c r="JBX69" s="8"/>
      <c r="JBY69" s="8"/>
      <c r="JBZ69" s="8"/>
      <c r="JCA69" s="8"/>
      <c r="JCB69" s="8"/>
      <c r="JCC69" s="8"/>
      <c r="JCD69" s="8"/>
      <c r="JCE69" s="8"/>
      <c r="JCF69" s="8"/>
      <c r="JCG69" s="8"/>
      <c r="JCH69" s="8"/>
      <c r="JCI69" s="8"/>
      <c r="JCJ69" s="8"/>
      <c r="JCK69" s="8"/>
      <c r="JCL69" s="8"/>
      <c r="JCM69" s="8"/>
      <c r="JCN69" s="8"/>
      <c r="JCO69" s="8"/>
      <c r="JCP69" s="8"/>
      <c r="JCQ69" s="8"/>
      <c r="JCR69" s="8"/>
      <c r="JCS69" s="8"/>
      <c r="JCT69" s="8"/>
      <c r="JCU69" s="8"/>
      <c r="JCV69" s="8"/>
      <c r="JCW69" s="8"/>
      <c r="JCX69" s="8"/>
      <c r="JCY69" s="8"/>
      <c r="JCZ69" s="8"/>
      <c r="JDA69" s="8"/>
      <c r="JDB69" s="8"/>
      <c r="JDC69" s="8"/>
      <c r="JDD69" s="8"/>
      <c r="JDE69" s="8"/>
      <c r="JDF69" s="8"/>
      <c r="JDG69" s="8"/>
      <c r="JDH69" s="8"/>
      <c r="JDI69" s="8"/>
      <c r="JDJ69" s="8"/>
      <c r="JDK69" s="8"/>
      <c r="JDL69" s="8"/>
      <c r="JDM69" s="8"/>
      <c r="JDN69" s="8"/>
      <c r="JDO69" s="8"/>
      <c r="JDP69" s="8"/>
      <c r="JDQ69" s="8"/>
      <c r="JDR69" s="8"/>
      <c r="JDS69" s="8"/>
      <c r="JDT69" s="8"/>
      <c r="JDU69" s="8"/>
      <c r="JDV69" s="8"/>
      <c r="JDW69" s="8"/>
      <c r="JDX69" s="8"/>
      <c r="JDY69" s="8"/>
      <c r="JDZ69" s="8"/>
      <c r="JEA69" s="8"/>
      <c r="JEB69" s="8"/>
      <c r="JEC69" s="8"/>
      <c r="JED69" s="8"/>
      <c r="JEE69" s="8"/>
      <c r="JEF69" s="8"/>
      <c r="JEG69" s="8"/>
      <c r="JEH69" s="8"/>
      <c r="JEI69" s="8"/>
      <c r="JEJ69" s="8"/>
      <c r="JEK69" s="8"/>
      <c r="JEL69" s="8"/>
      <c r="JEM69" s="8"/>
      <c r="JEN69" s="8"/>
      <c r="JEO69" s="8"/>
      <c r="JEP69" s="8"/>
      <c r="JEQ69" s="8"/>
      <c r="JER69" s="8"/>
      <c r="JES69" s="8"/>
      <c r="JET69" s="8"/>
      <c r="JEU69" s="8"/>
      <c r="JEV69" s="8"/>
      <c r="JEW69" s="8"/>
      <c r="JEX69" s="8"/>
      <c r="JEY69" s="8"/>
      <c r="JEZ69" s="8"/>
      <c r="JFA69" s="8"/>
      <c r="JFB69" s="8"/>
      <c r="JFC69" s="8"/>
      <c r="JFD69" s="8"/>
      <c r="JFE69" s="8"/>
      <c r="JFF69" s="8"/>
      <c r="JFG69" s="8"/>
      <c r="JFH69" s="8"/>
      <c r="JFI69" s="8"/>
      <c r="JFJ69" s="8"/>
      <c r="JFK69" s="8"/>
      <c r="JFL69" s="8"/>
      <c r="JFM69" s="8"/>
      <c r="JFN69" s="8"/>
      <c r="JFO69" s="8"/>
      <c r="JFP69" s="8"/>
      <c r="JFQ69" s="8"/>
      <c r="JFR69" s="8"/>
      <c r="JFS69" s="8"/>
      <c r="JFT69" s="8"/>
      <c r="JFU69" s="8"/>
      <c r="JFV69" s="8"/>
      <c r="JFW69" s="8"/>
      <c r="JFX69" s="8"/>
      <c r="JFY69" s="8"/>
      <c r="JFZ69" s="8"/>
      <c r="JGA69" s="8"/>
      <c r="JGB69" s="8"/>
      <c r="JGC69" s="8"/>
      <c r="JGD69" s="8"/>
      <c r="JGE69" s="8"/>
      <c r="JGF69" s="8"/>
      <c r="JGG69" s="8"/>
      <c r="JGH69" s="8"/>
      <c r="JGI69" s="8"/>
      <c r="JGJ69" s="8"/>
      <c r="JGK69" s="8"/>
      <c r="JGL69" s="8"/>
      <c r="JGM69" s="8"/>
      <c r="JGN69" s="8"/>
      <c r="JGO69" s="8"/>
      <c r="JGP69" s="8"/>
      <c r="JGQ69" s="8"/>
      <c r="JGR69" s="8"/>
      <c r="JGS69" s="8"/>
      <c r="JGT69" s="8"/>
      <c r="JGU69" s="8"/>
      <c r="JGV69" s="8"/>
      <c r="JGW69" s="8"/>
      <c r="JGX69" s="8"/>
      <c r="JGY69" s="8"/>
      <c r="JGZ69" s="8"/>
      <c r="JHA69" s="8"/>
      <c r="JHB69" s="8"/>
      <c r="JHC69" s="8"/>
      <c r="JHD69" s="8"/>
      <c r="JHE69" s="8"/>
      <c r="JHF69" s="8"/>
      <c r="JHG69" s="8"/>
      <c r="JHH69" s="8"/>
      <c r="JHI69" s="8"/>
      <c r="JHJ69" s="8"/>
      <c r="JHK69" s="8"/>
      <c r="JHL69" s="8"/>
      <c r="JHM69" s="8"/>
      <c r="JHN69" s="8"/>
      <c r="JHO69" s="8"/>
      <c r="JHP69" s="8"/>
      <c r="JHQ69" s="8"/>
      <c r="JHR69" s="8"/>
      <c r="JHS69" s="8"/>
      <c r="JHT69" s="8"/>
      <c r="JHU69" s="8"/>
      <c r="JHV69" s="8"/>
      <c r="JHW69" s="8"/>
      <c r="JHX69" s="8"/>
      <c r="JHY69" s="8"/>
      <c r="JHZ69" s="8"/>
      <c r="JIA69" s="8"/>
      <c r="JIB69" s="8"/>
      <c r="JIC69" s="8"/>
      <c r="JID69" s="8"/>
      <c r="JIE69" s="8"/>
      <c r="JIF69" s="8"/>
      <c r="JIG69" s="8"/>
      <c r="JIH69" s="8"/>
      <c r="JII69" s="8"/>
      <c r="JIJ69" s="8"/>
      <c r="JIK69" s="8"/>
      <c r="JIL69" s="8"/>
      <c r="JIM69" s="8"/>
      <c r="JIN69" s="8"/>
      <c r="JIO69" s="8"/>
      <c r="JIP69" s="8"/>
      <c r="JIQ69" s="8"/>
      <c r="JIR69" s="8"/>
      <c r="JIS69" s="8"/>
      <c r="JIT69" s="8"/>
      <c r="JIU69" s="8"/>
      <c r="JIV69" s="8"/>
      <c r="JIW69" s="8"/>
      <c r="JIX69" s="8"/>
      <c r="JIY69" s="8"/>
      <c r="JIZ69" s="8"/>
      <c r="JJA69" s="8"/>
      <c r="JJB69" s="8"/>
      <c r="JJC69" s="8"/>
      <c r="JJD69" s="8"/>
      <c r="JJE69" s="8"/>
      <c r="JJF69" s="8"/>
      <c r="JJG69" s="8"/>
      <c r="JJH69" s="8"/>
      <c r="JJI69" s="8"/>
      <c r="JJJ69" s="8"/>
      <c r="JJK69" s="8"/>
      <c r="JJL69" s="8"/>
      <c r="JJM69" s="8"/>
      <c r="JJN69" s="8"/>
      <c r="JJO69" s="8"/>
      <c r="JJP69" s="8"/>
      <c r="JJQ69" s="8"/>
      <c r="JJR69" s="8"/>
      <c r="JJS69" s="8"/>
      <c r="JJT69" s="8"/>
      <c r="JJU69" s="8"/>
      <c r="JJV69" s="8"/>
      <c r="JJW69" s="8"/>
      <c r="JJX69" s="8"/>
      <c r="JJY69" s="8"/>
      <c r="JJZ69" s="8"/>
      <c r="JKA69" s="8"/>
      <c r="JKB69" s="8"/>
      <c r="JKC69" s="8"/>
      <c r="JKD69" s="8"/>
      <c r="JKE69" s="8"/>
      <c r="JKF69" s="8"/>
      <c r="JKG69" s="8"/>
      <c r="JKH69" s="8"/>
      <c r="JKI69" s="8"/>
      <c r="JKJ69" s="8"/>
      <c r="JKK69" s="8"/>
      <c r="JKL69" s="8"/>
      <c r="JKM69" s="8"/>
      <c r="JKN69" s="8"/>
      <c r="JKO69" s="8"/>
      <c r="JKP69" s="8"/>
      <c r="JKQ69" s="8"/>
      <c r="JKR69" s="8"/>
      <c r="JKS69" s="8"/>
      <c r="JKT69" s="8"/>
      <c r="JKU69" s="8"/>
      <c r="JKV69" s="8"/>
      <c r="JKW69" s="8"/>
      <c r="JKX69" s="8"/>
      <c r="JKY69" s="8"/>
      <c r="JKZ69" s="8"/>
      <c r="JLA69" s="8"/>
      <c r="JLB69" s="8"/>
      <c r="JLC69" s="8"/>
      <c r="JLD69" s="8"/>
      <c r="JLE69" s="8"/>
      <c r="JLF69" s="8"/>
      <c r="JLG69" s="8"/>
      <c r="JLH69" s="8"/>
      <c r="JLI69" s="8"/>
      <c r="JLJ69" s="8"/>
      <c r="JLK69" s="8"/>
      <c r="JLL69" s="8"/>
      <c r="JLM69" s="8"/>
      <c r="JLN69" s="8"/>
      <c r="JLO69" s="8"/>
      <c r="JLP69" s="8"/>
      <c r="JLQ69" s="8"/>
      <c r="JLR69" s="8"/>
      <c r="JLS69" s="8"/>
      <c r="JLT69" s="8"/>
      <c r="JLU69" s="8"/>
      <c r="JLV69" s="8"/>
      <c r="JLW69" s="8"/>
      <c r="JLX69" s="8"/>
      <c r="JLY69" s="8"/>
      <c r="JLZ69" s="8"/>
      <c r="JMA69" s="8"/>
      <c r="JMB69" s="8"/>
      <c r="JMC69" s="8"/>
      <c r="JMD69" s="8"/>
      <c r="JME69" s="8"/>
      <c r="JMF69" s="8"/>
      <c r="JMG69" s="8"/>
      <c r="JMH69" s="8"/>
      <c r="JMI69" s="8"/>
      <c r="JMJ69" s="8"/>
      <c r="JMK69" s="8"/>
      <c r="JML69" s="8"/>
      <c r="JMM69" s="8"/>
      <c r="JMN69" s="8"/>
      <c r="JMO69" s="8"/>
      <c r="JMP69" s="8"/>
      <c r="JMQ69" s="8"/>
      <c r="JMR69" s="8"/>
      <c r="JMS69" s="8"/>
      <c r="JMT69" s="8"/>
      <c r="JMU69" s="8"/>
      <c r="JMV69" s="8"/>
      <c r="JMW69" s="8"/>
      <c r="JMX69" s="8"/>
      <c r="JMY69" s="8"/>
      <c r="JMZ69" s="8"/>
      <c r="JNA69" s="8"/>
      <c r="JNB69" s="8"/>
      <c r="JNC69" s="8"/>
      <c r="JND69" s="8"/>
      <c r="JNE69" s="8"/>
      <c r="JNF69" s="8"/>
      <c r="JNG69" s="8"/>
      <c r="JNH69" s="8"/>
      <c r="JNI69" s="8"/>
      <c r="JNJ69" s="8"/>
      <c r="JNK69" s="8"/>
      <c r="JNL69" s="8"/>
      <c r="JNM69" s="8"/>
      <c r="JNN69" s="8"/>
      <c r="JNO69" s="8"/>
      <c r="JNP69" s="8"/>
      <c r="JNQ69" s="8"/>
      <c r="JNR69" s="8"/>
      <c r="JNS69" s="8"/>
      <c r="JNT69" s="8"/>
      <c r="JNU69" s="8"/>
      <c r="JNV69" s="8"/>
      <c r="JNW69" s="8"/>
      <c r="JNX69" s="8"/>
      <c r="JNY69" s="8"/>
      <c r="JNZ69" s="8"/>
      <c r="JOA69" s="8"/>
      <c r="JOB69" s="8"/>
      <c r="JOC69" s="8"/>
      <c r="JOD69" s="8"/>
      <c r="JOE69" s="8"/>
      <c r="JOF69" s="8"/>
      <c r="JOG69" s="8"/>
      <c r="JOH69" s="8"/>
      <c r="JOI69" s="8"/>
      <c r="JOJ69" s="8"/>
      <c r="JOK69" s="8"/>
      <c r="JOL69" s="8"/>
      <c r="JOM69" s="8"/>
      <c r="JON69" s="8"/>
      <c r="JOO69" s="8"/>
      <c r="JOP69" s="8"/>
      <c r="JOQ69" s="8"/>
      <c r="JOR69" s="8"/>
      <c r="JOS69" s="8"/>
      <c r="JOT69" s="8"/>
      <c r="JOU69" s="8"/>
      <c r="JOV69" s="8"/>
      <c r="JOW69" s="8"/>
      <c r="JOX69" s="8"/>
      <c r="JOY69" s="8"/>
      <c r="JOZ69" s="8"/>
      <c r="JPA69" s="8"/>
      <c r="JPB69" s="8"/>
      <c r="JPC69" s="8"/>
      <c r="JPD69" s="8"/>
      <c r="JPE69" s="8"/>
      <c r="JPF69" s="8"/>
      <c r="JPG69" s="8"/>
      <c r="JPH69" s="8"/>
      <c r="JPI69" s="8"/>
      <c r="JPJ69" s="8"/>
      <c r="JPK69" s="8"/>
      <c r="JPL69" s="8"/>
      <c r="JPM69" s="8"/>
      <c r="JPN69" s="8"/>
      <c r="JPO69" s="8"/>
      <c r="JPP69" s="8"/>
      <c r="JPQ69" s="8"/>
      <c r="JPR69" s="8"/>
      <c r="JPS69" s="8"/>
      <c r="JPT69" s="8"/>
      <c r="JPU69" s="8"/>
      <c r="JPV69" s="8"/>
      <c r="JPW69" s="8"/>
      <c r="JPX69" s="8"/>
      <c r="JPY69" s="8"/>
      <c r="JPZ69" s="8"/>
      <c r="JQA69" s="8"/>
      <c r="JQB69" s="8"/>
      <c r="JQC69" s="8"/>
      <c r="JQD69" s="8"/>
      <c r="JQE69" s="8"/>
      <c r="JQF69" s="8"/>
      <c r="JQG69" s="8"/>
      <c r="JQH69" s="8"/>
      <c r="JQI69" s="8"/>
      <c r="JQJ69" s="8"/>
      <c r="JQK69" s="8"/>
      <c r="JQL69" s="8"/>
      <c r="JQM69" s="8"/>
      <c r="JQN69" s="8"/>
      <c r="JQO69" s="8"/>
      <c r="JQP69" s="8"/>
      <c r="JQQ69" s="8"/>
      <c r="JQR69" s="8"/>
      <c r="JQS69" s="8"/>
      <c r="JQT69" s="8"/>
      <c r="JQU69" s="8"/>
      <c r="JQV69" s="8"/>
      <c r="JQW69" s="8"/>
      <c r="JQX69" s="8"/>
      <c r="JQY69" s="8"/>
      <c r="JQZ69" s="8"/>
      <c r="JRA69" s="8"/>
      <c r="JRB69" s="8"/>
      <c r="JRC69" s="8"/>
      <c r="JRD69" s="8"/>
      <c r="JRE69" s="8"/>
      <c r="JRF69" s="8"/>
      <c r="JRG69" s="8"/>
      <c r="JRH69" s="8"/>
      <c r="JRI69" s="8"/>
      <c r="JRJ69" s="8"/>
      <c r="JRK69" s="8"/>
      <c r="JRL69" s="8"/>
      <c r="JRM69" s="8"/>
      <c r="JRN69" s="8"/>
      <c r="JRO69" s="8"/>
      <c r="JRP69" s="8"/>
      <c r="JRQ69" s="8"/>
      <c r="JRR69" s="8"/>
      <c r="JRS69" s="8"/>
      <c r="JRT69" s="8"/>
      <c r="JRU69" s="8"/>
      <c r="JRV69" s="8"/>
      <c r="JRW69" s="8"/>
      <c r="JRX69" s="8"/>
      <c r="JRY69" s="8"/>
      <c r="JRZ69" s="8"/>
      <c r="JSA69" s="8"/>
      <c r="JSB69" s="8"/>
      <c r="JSC69" s="8"/>
      <c r="JSD69" s="8"/>
      <c r="JSE69" s="8"/>
      <c r="JSF69" s="8"/>
      <c r="JSG69" s="8"/>
      <c r="JSH69" s="8"/>
      <c r="JSI69" s="8"/>
      <c r="JSJ69" s="8"/>
      <c r="JSK69" s="8"/>
      <c r="JSL69" s="8"/>
      <c r="JSM69" s="8"/>
      <c r="JSN69" s="8"/>
      <c r="JSO69" s="8"/>
      <c r="JSP69" s="8"/>
      <c r="JSQ69" s="8"/>
      <c r="JSR69" s="8"/>
      <c r="JSS69" s="8"/>
      <c r="JST69" s="8"/>
      <c r="JSU69" s="8"/>
      <c r="JSV69" s="8"/>
      <c r="JSW69" s="8"/>
      <c r="JSX69" s="8"/>
      <c r="JSY69" s="8"/>
      <c r="JSZ69" s="8"/>
      <c r="JTA69" s="8"/>
      <c r="JTB69" s="8"/>
      <c r="JTC69" s="8"/>
      <c r="JTD69" s="8"/>
      <c r="JTE69" s="8"/>
      <c r="JTF69" s="8"/>
      <c r="JTG69" s="8"/>
      <c r="JTH69" s="8"/>
      <c r="JTI69" s="8"/>
      <c r="JTJ69" s="8"/>
      <c r="JTK69" s="8"/>
      <c r="JTL69" s="8"/>
      <c r="JTM69" s="8"/>
      <c r="JTN69" s="8"/>
      <c r="JTO69" s="8"/>
      <c r="JTP69" s="8"/>
      <c r="JTQ69" s="8"/>
      <c r="JTR69" s="8"/>
      <c r="JTS69" s="8"/>
      <c r="JTT69" s="8"/>
      <c r="JTU69" s="8"/>
      <c r="JTV69" s="8"/>
      <c r="JTW69" s="8"/>
      <c r="JTX69" s="8"/>
      <c r="JTY69" s="8"/>
      <c r="JTZ69" s="8"/>
      <c r="JUA69" s="8"/>
      <c r="JUB69" s="8"/>
      <c r="JUC69" s="8"/>
      <c r="JUD69" s="8"/>
      <c r="JUE69" s="8"/>
      <c r="JUF69" s="8"/>
      <c r="JUG69" s="8"/>
      <c r="JUH69" s="8"/>
      <c r="JUI69" s="8"/>
      <c r="JUJ69" s="8"/>
      <c r="JUK69" s="8"/>
      <c r="JUL69" s="8"/>
      <c r="JUM69" s="8"/>
      <c r="JUN69" s="8"/>
      <c r="JUO69" s="8"/>
      <c r="JUP69" s="8"/>
      <c r="JUQ69" s="8"/>
      <c r="JUR69" s="8"/>
      <c r="JUS69" s="8"/>
      <c r="JUT69" s="8"/>
      <c r="JUU69" s="8"/>
      <c r="JUV69" s="8"/>
      <c r="JUW69" s="8"/>
      <c r="JUX69" s="8"/>
      <c r="JUY69" s="8"/>
      <c r="JUZ69" s="8"/>
      <c r="JVA69" s="8"/>
      <c r="JVB69" s="8"/>
      <c r="JVC69" s="8"/>
      <c r="JVD69" s="8"/>
      <c r="JVE69" s="8"/>
      <c r="JVF69" s="8"/>
      <c r="JVG69" s="8"/>
      <c r="JVH69" s="8"/>
      <c r="JVI69" s="8"/>
      <c r="JVJ69" s="8"/>
      <c r="JVK69" s="8"/>
      <c r="JVL69" s="8"/>
      <c r="JVM69" s="8"/>
      <c r="JVN69" s="8"/>
      <c r="JVO69" s="8"/>
      <c r="JVP69" s="8"/>
      <c r="JVQ69" s="8"/>
      <c r="JVR69" s="8"/>
      <c r="JVS69" s="8"/>
      <c r="JVT69" s="8"/>
      <c r="JVU69" s="8"/>
      <c r="JVV69" s="8"/>
      <c r="JVW69" s="8"/>
      <c r="JVX69" s="8"/>
      <c r="JVY69" s="8"/>
      <c r="JVZ69" s="8"/>
      <c r="JWA69" s="8"/>
      <c r="JWB69" s="8"/>
      <c r="JWC69" s="8"/>
      <c r="JWD69" s="8"/>
      <c r="JWE69" s="8"/>
      <c r="JWF69" s="8"/>
      <c r="JWG69" s="8"/>
      <c r="JWH69" s="8"/>
      <c r="JWI69" s="8"/>
      <c r="JWJ69" s="8"/>
      <c r="JWK69" s="8"/>
      <c r="JWL69" s="8"/>
      <c r="JWM69" s="8"/>
      <c r="JWN69" s="8"/>
      <c r="JWO69" s="8"/>
      <c r="JWP69" s="8"/>
      <c r="JWQ69" s="8"/>
      <c r="JWR69" s="8"/>
      <c r="JWS69" s="8"/>
      <c r="JWT69" s="8"/>
      <c r="JWU69" s="8"/>
      <c r="JWV69" s="8"/>
      <c r="JWW69" s="8"/>
      <c r="JWX69" s="8"/>
      <c r="JWY69" s="8"/>
      <c r="JWZ69" s="8"/>
      <c r="JXA69" s="8"/>
      <c r="JXB69" s="8"/>
      <c r="JXC69" s="8"/>
      <c r="JXD69" s="8"/>
      <c r="JXE69" s="8"/>
      <c r="JXF69" s="8"/>
      <c r="JXG69" s="8"/>
      <c r="JXH69" s="8"/>
      <c r="JXI69" s="8"/>
      <c r="JXJ69" s="8"/>
      <c r="JXK69" s="8"/>
      <c r="JXL69" s="8"/>
      <c r="JXM69" s="8"/>
      <c r="JXN69" s="8"/>
      <c r="JXO69" s="8"/>
      <c r="JXP69" s="8"/>
      <c r="JXQ69" s="8"/>
      <c r="JXR69" s="8"/>
      <c r="JXS69" s="8"/>
      <c r="JXT69" s="8"/>
      <c r="JXU69" s="8"/>
      <c r="JXV69" s="8"/>
      <c r="JXW69" s="8"/>
      <c r="JXX69" s="8"/>
      <c r="JXY69" s="8"/>
      <c r="JXZ69" s="8"/>
      <c r="JYA69" s="8"/>
      <c r="JYB69" s="8"/>
      <c r="JYC69" s="8"/>
      <c r="JYD69" s="8"/>
      <c r="JYE69" s="8"/>
      <c r="JYF69" s="8"/>
      <c r="JYG69" s="8"/>
      <c r="JYH69" s="8"/>
      <c r="JYI69" s="8"/>
      <c r="JYJ69" s="8"/>
      <c r="JYK69" s="8"/>
      <c r="JYL69" s="8"/>
      <c r="JYM69" s="8"/>
      <c r="JYN69" s="8"/>
      <c r="JYO69" s="8"/>
      <c r="JYP69" s="8"/>
      <c r="JYQ69" s="8"/>
      <c r="JYR69" s="8"/>
      <c r="JYS69" s="8"/>
      <c r="JYT69" s="8"/>
      <c r="JYU69" s="8"/>
      <c r="JYV69" s="8"/>
      <c r="JYW69" s="8"/>
      <c r="JYX69" s="8"/>
      <c r="JYY69" s="8"/>
      <c r="JYZ69" s="8"/>
      <c r="JZA69" s="8"/>
      <c r="JZB69" s="8"/>
      <c r="JZC69" s="8"/>
      <c r="JZD69" s="8"/>
      <c r="JZE69" s="8"/>
      <c r="JZF69" s="8"/>
      <c r="JZG69" s="8"/>
      <c r="JZH69" s="8"/>
      <c r="JZI69" s="8"/>
      <c r="JZJ69" s="8"/>
      <c r="JZK69" s="8"/>
      <c r="JZL69" s="8"/>
      <c r="JZM69" s="8"/>
      <c r="JZN69" s="8"/>
      <c r="JZO69" s="8"/>
      <c r="JZP69" s="8"/>
      <c r="JZQ69" s="8"/>
      <c r="JZR69" s="8"/>
      <c r="JZS69" s="8"/>
      <c r="JZT69" s="8"/>
      <c r="JZU69" s="8"/>
      <c r="JZV69" s="8"/>
      <c r="JZW69" s="8"/>
      <c r="JZX69" s="8"/>
      <c r="JZY69" s="8"/>
      <c r="JZZ69" s="8"/>
      <c r="KAA69" s="8"/>
      <c r="KAB69" s="8"/>
      <c r="KAC69" s="8"/>
      <c r="KAD69" s="8"/>
      <c r="KAE69" s="8"/>
      <c r="KAF69" s="8"/>
      <c r="KAG69" s="8"/>
      <c r="KAH69" s="8"/>
      <c r="KAI69" s="8"/>
      <c r="KAJ69" s="8"/>
      <c r="KAK69" s="8"/>
      <c r="KAL69" s="8"/>
      <c r="KAM69" s="8"/>
      <c r="KAN69" s="8"/>
      <c r="KAO69" s="8"/>
      <c r="KAP69" s="8"/>
      <c r="KAQ69" s="8"/>
      <c r="KAR69" s="8"/>
      <c r="KAS69" s="8"/>
      <c r="KAT69" s="8"/>
      <c r="KAU69" s="8"/>
      <c r="KAV69" s="8"/>
      <c r="KAW69" s="8"/>
      <c r="KAX69" s="8"/>
      <c r="KAY69" s="8"/>
      <c r="KAZ69" s="8"/>
      <c r="KBA69" s="8"/>
      <c r="KBB69" s="8"/>
      <c r="KBC69" s="8"/>
      <c r="KBD69" s="8"/>
      <c r="KBE69" s="8"/>
      <c r="KBF69" s="8"/>
      <c r="KBG69" s="8"/>
      <c r="KBH69" s="8"/>
      <c r="KBI69" s="8"/>
      <c r="KBJ69" s="8"/>
      <c r="KBK69" s="8"/>
      <c r="KBL69" s="8"/>
      <c r="KBM69" s="8"/>
      <c r="KBN69" s="8"/>
      <c r="KBO69" s="8"/>
      <c r="KBP69" s="8"/>
      <c r="KBQ69" s="8"/>
      <c r="KBR69" s="8"/>
      <c r="KBS69" s="8"/>
      <c r="KBT69" s="8"/>
      <c r="KBU69" s="8"/>
      <c r="KBV69" s="8"/>
      <c r="KBW69" s="8"/>
      <c r="KBX69" s="8"/>
      <c r="KBY69" s="8"/>
      <c r="KBZ69" s="8"/>
      <c r="KCA69" s="8"/>
      <c r="KCB69" s="8"/>
      <c r="KCC69" s="8"/>
      <c r="KCD69" s="8"/>
      <c r="KCE69" s="8"/>
      <c r="KCF69" s="8"/>
      <c r="KCG69" s="8"/>
      <c r="KCH69" s="8"/>
      <c r="KCI69" s="8"/>
      <c r="KCJ69" s="8"/>
      <c r="KCK69" s="8"/>
      <c r="KCL69" s="8"/>
      <c r="KCM69" s="8"/>
      <c r="KCN69" s="8"/>
      <c r="KCO69" s="8"/>
      <c r="KCP69" s="8"/>
      <c r="KCQ69" s="8"/>
      <c r="KCR69" s="8"/>
      <c r="KCS69" s="8"/>
      <c r="KCT69" s="8"/>
      <c r="KCU69" s="8"/>
      <c r="KCV69" s="8"/>
      <c r="KCW69" s="8"/>
      <c r="KCX69" s="8"/>
      <c r="KCY69" s="8"/>
      <c r="KCZ69" s="8"/>
      <c r="KDA69" s="8"/>
      <c r="KDB69" s="8"/>
      <c r="KDC69" s="8"/>
      <c r="KDD69" s="8"/>
      <c r="KDE69" s="8"/>
      <c r="KDF69" s="8"/>
      <c r="KDG69" s="8"/>
      <c r="KDH69" s="8"/>
      <c r="KDI69" s="8"/>
      <c r="KDJ69" s="8"/>
      <c r="KDK69" s="8"/>
      <c r="KDL69" s="8"/>
      <c r="KDM69" s="8"/>
      <c r="KDN69" s="8"/>
      <c r="KDO69" s="8"/>
      <c r="KDP69" s="8"/>
      <c r="KDQ69" s="8"/>
      <c r="KDR69" s="8"/>
      <c r="KDS69" s="8"/>
      <c r="KDT69" s="8"/>
      <c r="KDU69" s="8"/>
      <c r="KDV69" s="8"/>
      <c r="KDW69" s="8"/>
      <c r="KDX69" s="8"/>
      <c r="KDY69" s="8"/>
      <c r="KDZ69" s="8"/>
      <c r="KEA69" s="8"/>
      <c r="KEB69" s="8"/>
      <c r="KEC69" s="8"/>
      <c r="KED69" s="8"/>
      <c r="KEE69" s="8"/>
      <c r="KEF69" s="8"/>
      <c r="KEG69" s="8"/>
      <c r="KEH69" s="8"/>
      <c r="KEI69" s="8"/>
      <c r="KEJ69" s="8"/>
      <c r="KEK69" s="8"/>
      <c r="KEL69" s="8"/>
      <c r="KEM69" s="8"/>
      <c r="KEN69" s="8"/>
      <c r="KEO69" s="8"/>
      <c r="KEP69" s="8"/>
      <c r="KEQ69" s="8"/>
      <c r="KER69" s="8"/>
      <c r="KES69" s="8"/>
      <c r="KET69" s="8"/>
      <c r="KEU69" s="8"/>
      <c r="KEV69" s="8"/>
      <c r="KEW69" s="8"/>
      <c r="KEX69" s="8"/>
      <c r="KEY69" s="8"/>
      <c r="KEZ69" s="8"/>
      <c r="KFA69" s="8"/>
      <c r="KFB69" s="8"/>
      <c r="KFC69" s="8"/>
      <c r="KFD69" s="8"/>
      <c r="KFE69" s="8"/>
      <c r="KFF69" s="8"/>
      <c r="KFG69" s="8"/>
      <c r="KFH69" s="8"/>
      <c r="KFI69" s="8"/>
      <c r="KFJ69" s="8"/>
      <c r="KFK69" s="8"/>
      <c r="KFL69" s="8"/>
      <c r="KFM69" s="8"/>
      <c r="KFN69" s="8"/>
      <c r="KFO69" s="8"/>
      <c r="KFP69" s="8"/>
      <c r="KFQ69" s="8"/>
      <c r="KFR69" s="8"/>
      <c r="KFS69" s="8"/>
      <c r="KFT69" s="8"/>
      <c r="KFU69" s="8"/>
      <c r="KFV69" s="8"/>
      <c r="KFW69" s="8"/>
      <c r="KFX69" s="8"/>
      <c r="KFY69" s="8"/>
      <c r="KFZ69" s="8"/>
      <c r="KGA69" s="8"/>
      <c r="KGB69" s="8"/>
      <c r="KGC69" s="8"/>
      <c r="KGD69" s="8"/>
      <c r="KGE69" s="8"/>
      <c r="KGF69" s="8"/>
      <c r="KGG69" s="8"/>
      <c r="KGH69" s="8"/>
      <c r="KGI69" s="8"/>
      <c r="KGJ69" s="8"/>
      <c r="KGK69" s="8"/>
      <c r="KGL69" s="8"/>
      <c r="KGM69" s="8"/>
      <c r="KGN69" s="8"/>
      <c r="KGO69" s="8"/>
      <c r="KGP69" s="8"/>
      <c r="KGQ69" s="8"/>
      <c r="KGR69" s="8"/>
      <c r="KGS69" s="8"/>
      <c r="KGT69" s="8"/>
      <c r="KGU69" s="8"/>
      <c r="KGV69" s="8"/>
      <c r="KGW69" s="8"/>
      <c r="KGX69" s="8"/>
      <c r="KGY69" s="8"/>
      <c r="KGZ69" s="8"/>
      <c r="KHA69" s="8"/>
      <c r="KHB69" s="8"/>
      <c r="KHC69" s="8"/>
      <c r="KHD69" s="8"/>
      <c r="KHE69" s="8"/>
      <c r="KHF69" s="8"/>
      <c r="KHG69" s="8"/>
      <c r="KHH69" s="8"/>
      <c r="KHI69" s="8"/>
      <c r="KHJ69" s="8"/>
      <c r="KHK69" s="8"/>
      <c r="KHL69" s="8"/>
      <c r="KHM69" s="8"/>
      <c r="KHN69" s="8"/>
      <c r="KHO69" s="8"/>
      <c r="KHP69" s="8"/>
      <c r="KHQ69" s="8"/>
      <c r="KHR69" s="8"/>
      <c r="KHS69" s="8"/>
      <c r="KHT69" s="8"/>
      <c r="KHU69" s="8"/>
      <c r="KHV69" s="8"/>
      <c r="KHW69" s="8"/>
      <c r="KHX69" s="8"/>
      <c r="KHY69" s="8"/>
      <c r="KHZ69" s="8"/>
      <c r="KIA69" s="8"/>
      <c r="KIB69" s="8"/>
      <c r="KIC69" s="8"/>
      <c r="KID69" s="8"/>
      <c r="KIE69" s="8"/>
      <c r="KIF69" s="8"/>
      <c r="KIG69" s="8"/>
      <c r="KIH69" s="8"/>
      <c r="KII69" s="8"/>
      <c r="KIJ69" s="8"/>
      <c r="KIK69" s="8"/>
      <c r="KIL69" s="8"/>
      <c r="KIM69" s="8"/>
      <c r="KIN69" s="8"/>
      <c r="KIO69" s="8"/>
      <c r="KIP69" s="8"/>
      <c r="KIQ69" s="8"/>
      <c r="KIR69" s="8"/>
      <c r="KIS69" s="8"/>
      <c r="KIT69" s="8"/>
      <c r="KIU69" s="8"/>
      <c r="KIV69" s="8"/>
      <c r="KIW69" s="8"/>
      <c r="KIX69" s="8"/>
      <c r="KIY69" s="8"/>
      <c r="KIZ69" s="8"/>
      <c r="KJA69" s="8"/>
      <c r="KJB69" s="8"/>
      <c r="KJC69" s="8"/>
      <c r="KJD69" s="8"/>
      <c r="KJE69" s="8"/>
      <c r="KJF69" s="8"/>
      <c r="KJG69" s="8"/>
      <c r="KJH69" s="8"/>
      <c r="KJI69" s="8"/>
      <c r="KJJ69" s="8"/>
      <c r="KJK69" s="8"/>
      <c r="KJL69" s="8"/>
      <c r="KJM69" s="8"/>
      <c r="KJN69" s="8"/>
      <c r="KJO69" s="8"/>
      <c r="KJP69" s="8"/>
      <c r="KJQ69" s="8"/>
      <c r="KJR69" s="8"/>
      <c r="KJS69" s="8"/>
      <c r="KJT69" s="8"/>
      <c r="KJU69" s="8"/>
      <c r="KJV69" s="8"/>
      <c r="KJW69" s="8"/>
      <c r="KJX69" s="8"/>
      <c r="KJY69" s="8"/>
      <c r="KJZ69" s="8"/>
      <c r="KKA69" s="8"/>
      <c r="KKB69" s="8"/>
      <c r="KKC69" s="8"/>
      <c r="KKD69" s="8"/>
      <c r="KKE69" s="8"/>
      <c r="KKF69" s="8"/>
      <c r="KKG69" s="8"/>
      <c r="KKH69" s="8"/>
      <c r="KKI69" s="8"/>
      <c r="KKJ69" s="8"/>
      <c r="KKK69" s="8"/>
      <c r="KKL69" s="8"/>
      <c r="KKM69" s="8"/>
      <c r="KKN69" s="8"/>
      <c r="KKO69" s="8"/>
      <c r="KKP69" s="8"/>
      <c r="KKQ69" s="8"/>
      <c r="KKR69" s="8"/>
      <c r="KKS69" s="8"/>
      <c r="KKT69" s="8"/>
      <c r="KKU69" s="8"/>
      <c r="KKV69" s="8"/>
      <c r="KKW69" s="8"/>
      <c r="KKX69" s="8"/>
      <c r="KKY69" s="8"/>
      <c r="KKZ69" s="8"/>
      <c r="KLA69" s="8"/>
      <c r="KLB69" s="8"/>
      <c r="KLC69" s="8"/>
      <c r="KLD69" s="8"/>
      <c r="KLE69" s="8"/>
      <c r="KLF69" s="8"/>
      <c r="KLG69" s="8"/>
      <c r="KLH69" s="8"/>
      <c r="KLI69" s="8"/>
      <c r="KLJ69" s="8"/>
      <c r="KLK69" s="8"/>
      <c r="KLL69" s="8"/>
      <c r="KLM69" s="8"/>
      <c r="KLN69" s="8"/>
      <c r="KLO69" s="8"/>
      <c r="KLP69" s="8"/>
      <c r="KLQ69" s="8"/>
      <c r="KLR69" s="8"/>
      <c r="KLS69" s="8"/>
      <c r="KLT69" s="8"/>
      <c r="KLU69" s="8"/>
      <c r="KLV69" s="8"/>
      <c r="KLW69" s="8"/>
      <c r="KLX69" s="8"/>
      <c r="KLY69" s="8"/>
      <c r="KLZ69" s="8"/>
      <c r="KMA69" s="8"/>
      <c r="KMB69" s="8"/>
      <c r="KMC69" s="8"/>
      <c r="KMD69" s="8"/>
      <c r="KME69" s="8"/>
      <c r="KMF69" s="8"/>
      <c r="KMG69" s="8"/>
      <c r="KMH69" s="8"/>
      <c r="KMI69" s="8"/>
      <c r="KMJ69" s="8"/>
      <c r="KMK69" s="8"/>
      <c r="KML69" s="8"/>
      <c r="KMM69" s="8"/>
      <c r="KMN69" s="8"/>
      <c r="KMO69" s="8"/>
      <c r="KMP69" s="8"/>
      <c r="KMQ69" s="8"/>
      <c r="KMR69" s="8"/>
      <c r="KMS69" s="8"/>
      <c r="KMT69" s="8"/>
      <c r="KMU69" s="8"/>
      <c r="KMV69" s="8"/>
      <c r="KMW69" s="8"/>
      <c r="KMX69" s="8"/>
      <c r="KMY69" s="8"/>
      <c r="KMZ69" s="8"/>
      <c r="KNA69" s="8"/>
      <c r="KNB69" s="8"/>
      <c r="KNC69" s="8"/>
      <c r="KND69" s="8"/>
      <c r="KNE69" s="8"/>
      <c r="KNF69" s="8"/>
      <c r="KNG69" s="8"/>
      <c r="KNH69" s="8"/>
      <c r="KNI69" s="8"/>
      <c r="KNJ69" s="8"/>
      <c r="KNK69" s="8"/>
      <c r="KNL69" s="8"/>
      <c r="KNM69" s="8"/>
      <c r="KNN69" s="8"/>
      <c r="KNO69" s="8"/>
      <c r="KNP69" s="8"/>
      <c r="KNQ69" s="8"/>
      <c r="KNR69" s="8"/>
      <c r="KNS69" s="8"/>
      <c r="KNT69" s="8"/>
      <c r="KNU69" s="8"/>
      <c r="KNV69" s="8"/>
      <c r="KNW69" s="8"/>
      <c r="KNX69" s="8"/>
      <c r="KNY69" s="8"/>
      <c r="KNZ69" s="8"/>
      <c r="KOA69" s="8"/>
      <c r="KOB69" s="8"/>
      <c r="KOC69" s="8"/>
      <c r="KOD69" s="8"/>
      <c r="KOE69" s="8"/>
      <c r="KOF69" s="8"/>
      <c r="KOG69" s="8"/>
      <c r="KOH69" s="8"/>
      <c r="KOI69" s="8"/>
      <c r="KOJ69" s="8"/>
      <c r="KOK69" s="8"/>
      <c r="KOL69" s="8"/>
      <c r="KOM69" s="8"/>
      <c r="KON69" s="8"/>
      <c r="KOO69" s="8"/>
      <c r="KOP69" s="8"/>
      <c r="KOQ69" s="8"/>
      <c r="KOR69" s="8"/>
      <c r="KOS69" s="8"/>
      <c r="KOT69" s="8"/>
      <c r="KOU69" s="8"/>
      <c r="KOV69" s="8"/>
      <c r="KOW69" s="8"/>
      <c r="KOX69" s="8"/>
      <c r="KOY69" s="8"/>
      <c r="KOZ69" s="8"/>
      <c r="KPA69" s="8"/>
      <c r="KPB69" s="8"/>
      <c r="KPC69" s="8"/>
      <c r="KPD69" s="8"/>
      <c r="KPE69" s="8"/>
      <c r="KPF69" s="8"/>
      <c r="KPG69" s="8"/>
      <c r="KPH69" s="8"/>
      <c r="KPI69" s="8"/>
      <c r="KPJ69" s="8"/>
      <c r="KPK69" s="8"/>
      <c r="KPL69" s="8"/>
      <c r="KPM69" s="8"/>
      <c r="KPN69" s="8"/>
      <c r="KPO69" s="8"/>
      <c r="KPP69" s="8"/>
      <c r="KPQ69" s="8"/>
      <c r="KPR69" s="8"/>
      <c r="KPS69" s="8"/>
      <c r="KPT69" s="8"/>
      <c r="KPU69" s="8"/>
      <c r="KPV69" s="8"/>
      <c r="KPW69" s="8"/>
      <c r="KPX69" s="8"/>
      <c r="KPY69" s="8"/>
      <c r="KPZ69" s="8"/>
      <c r="KQA69" s="8"/>
      <c r="KQB69" s="8"/>
      <c r="KQC69" s="8"/>
      <c r="KQD69" s="8"/>
      <c r="KQE69" s="8"/>
      <c r="KQF69" s="8"/>
      <c r="KQG69" s="8"/>
      <c r="KQH69" s="8"/>
      <c r="KQI69" s="8"/>
      <c r="KQJ69" s="8"/>
      <c r="KQK69" s="8"/>
      <c r="KQL69" s="8"/>
      <c r="KQM69" s="8"/>
      <c r="KQN69" s="8"/>
      <c r="KQO69" s="8"/>
      <c r="KQP69" s="8"/>
      <c r="KQQ69" s="8"/>
      <c r="KQR69" s="8"/>
      <c r="KQS69" s="8"/>
      <c r="KQT69" s="8"/>
      <c r="KQU69" s="8"/>
      <c r="KQV69" s="8"/>
      <c r="KQW69" s="8"/>
      <c r="KQX69" s="8"/>
      <c r="KQY69" s="8"/>
      <c r="KQZ69" s="8"/>
      <c r="KRA69" s="8"/>
      <c r="KRB69" s="8"/>
      <c r="KRC69" s="8"/>
      <c r="KRD69" s="8"/>
      <c r="KRE69" s="8"/>
      <c r="KRF69" s="8"/>
      <c r="KRG69" s="8"/>
      <c r="KRH69" s="8"/>
      <c r="KRI69" s="8"/>
      <c r="KRJ69" s="8"/>
      <c r="KRK69" s="8"/>
      <c r="KRL69" s="8"/>
      <c r="KRM69" s="8"/>
      <c r="KRN69" s="8"/>
      <c r="KRO69" s="8"/>
      <c r="KRP69" s="8"/>
      <c r="KRQ69" s="8"/>
      <c r="KRR69" s="8"/>
      <c r="KRS69" s="8"/>
      <c r="KRT69" s="8"/>
      <c r="KRU69" s="8"/>
      <c r="KRV69" s="8"/>
      <c r="KRW69" s="8"/>
      <c r="KRX69" s="8"/>
      <c r="KRY69" s="8"/>
      <c r="KRZ69" s="8"/>
      <c r="KSA69" s="8"/>
      <c r="KSB69" s="8"/>
      <c r="KSC69" s="8"/>
      <c r="KSD69" s="8"/>
      <c r="KSE69" s="8"/>
      <c r="KSF69" s="8"/>
      <c r="KSG69" s="8"/>
      <c r="KSH69" s="8"/>
      <c r="KSI69" s="8"/>
      <c r="KSJ69" s="8"/>
      <c r="KSK69" s="8"/>
      <c r="KSL69" s="8"/>
      <c r="KSM69" s="8"/>
      <c r="KSN69" s="8"/>
      <c r="KSO69" s="8"/>
      <c r="KSP69" s="8"/>
      <c r="KSQ69" s="8"/>
      <c r="KSR69" s="8"/>
      <c r="KSS69" s="8"/>
      <c r="KST69" s="8"/>
      <c r="KSU69" s="8"/>
      <c r="KSV69" s="8"/>
      <c r="KSW69" s="8"/>
      <c r="KSX69" s="8"/>
      <c r="KSY69" s="8"/>
      <c r="KSZ69" s="8"/>
      <c r="KTA69" s="8"/>
      <c r="KTB69" s="8"/>
      <c r="KTC69" s="8"/>
      <c r="KTD69" s="8"/>
      <c r="KTE69" s="8"/>
      <c r="KTF69" s="8"/>
      <c r="KTG69" s="8"/>
      <c r="KTH69" s="8"/>
      <c r="KTI69" s="8"/>
      <c r="KTJ69" s="8"/>
      <c r="KTK69" s="8"/>
      <c r="KTL69" s="8"/>
      <c r="KTM69" s="8"/>
      <c r="KTN69" s="8"/>
      <c r="KTO69" s="8"/>
      <c r="KTP69" s="8"/>
      <c r="KTQ69" s="8"/>
      <c r="KTR69" s="8"/>
      <c r="KTS69" s="8"/>
      <c r="KTT69" s="8"/>
      <c r="KTU69" s="8"/>
      <c r="KTV69" s="8"/>
      <c r="KTW69" s="8"/>
      <c r="KTX69" s="8"/>
      <c r="KTY69" s="8"/>
      <c r="KTZ69" s="8"/>
      <c r="KUA69" s="8"/>
      <c r="KUB69" s="8"/>
      <c r="KUC69" s="8"/>
      <c r="KUD69" s="8"/>
      <c r="KUE69" s="8"/>
      <c r="KUF69" s="8"/>
      <c r="KUG69" s="8"/>
      <c r="KUH69" s="8"/>
      <c r="KUI69" s="8"/>
      <c r="KUJ69" s="8"/>
      <c r="KUK69" s="8"/>
      <c r="KUL69" s="8"/>
      <c r="KUM69" s="8"/>
      <c r="KUN69" s="8"/>
      <c r="KUO69" s="8"/>
      <c r="KUP69" s="8"/>
      <c r="KUQ69" s="8"/>
      <c r="KUR69" s="8"/>
      <c r="KUS69" s="8"/>
      <c r="KUT69" s="8"/>
      <c r="KUU69" s="8"/>
      <c r="KUV69" s="8"/>
      <c r="KUW69" s="8"/>
      <c r="KUX69" s="8"/>
      <c r="KUY69" s="8"/>
      <c r="KUZ69" s="8"/>
      <c r="KVA69" s="8"/>
      <c r="KVB69" s="8"/>
      <c r="KVC69" s="8"/>
      <c r="KVD69" s="8"/>
      <c r="KVE69" s="8"/>
      <c r="KVF69" s="8"/>
      <c r="KVG69" s="8"/>
      <c r="KVH69" s="8"/>
      <c r="KVI69" s="8"/>
      <c r="KVJ69" s="8"/>
      <c r="KVK69" s="8"/>
      <c r="KVL69" s="8"/>
      <c r="KVM69" s="8"/>
      <c r="KVN69" s="8"/>
      <c r="KVO69" s="8"/>
      <c r="KVP69" s="8"/>
      <c r="KVQ69" s="8"/>
      <c r="KVR69" s="8"/>
      <c r="KVS69" s="8"/>
      <c r="KVT69" s="8"/>
      <c r="KVU69" s="8"/>
      <c r="KVV69" s="8"/>
      <c r="KVW69" s="8"/>
      <c r="KVX69" s="8"/>
      <c r="KVY69" s="8"/>
      <c r="KVZ69" s="8"/>
      <c r="KWA69" s="8"/>
      <c r="KWB69" s="8"/>
      <c r="KWC69" s="8"/>
      <c r="KWD69" s="8"/>
      <c r="KWE69" s="8"/>
      <c r="KWF69" s="8"/>
      <c r="KWG69" s="8"/>
      <c r="KWH69" s="8"/>
      <c r="KWI69" s="8"/>
      <c r="KWJ69" s="8"/>
      <c r="KWK69" s="8"/>
      <c r="KWL69" s="8"/>
      <c r="KWM69" s="8"/>
      <c r="KWN69" s="8"/>
      <c r="KWO69" s="8"/>
      <c r="KWP69" s="8"/>
      <c r="KWQ69" s="8"/>
      <c r="KWR69" s="8"/>
      <c r="KWS69" s="8"/>
      <c r="KWT69" s="8"/>
      <c r="KWU69" s="8"/>
      <c r="KWV69" s="8"/>
      <c r="KWW69" s="8"/>
      <c r="KWX69" s="8"/>
      <c r="KWY69" s="8"/>
      <c r="KWZ69" s="8"/>
      <c r="KXA69" s="8"/>
      <c r="KXB69" s="8"/>
      <c r="KXC69" s="8"/>
      <c r="KXD69" s="8"/>
      <c r="KXE69" s="8"/>
      <c r="KXF69" s="8"/>
      <c r="KXG69" s="8"/>
      <c r="KXH69" s="8"/>
      <c r="KXI69" s="8"/>
      <c r="KXJ69" s="8"/>
      <c r="KXK69" s="8"/>
      <c r="KXL69" s="8"/>
      <c r="KXM69" s="8"/>
      <c r="KXN69" s="8"/>
      <c r="KXO69" s="8"/>
      <c r="KXP69" s="8"/>
      <c r="KXQ69" s="8"/>
      <c r="KXR69" s="8"/>
      <c r="KXS69" s="8"/>
      <c r="KXT69" s="8"/>
      <c r="KXU69" s="8"/>
      <c r="KXV69" s="8"/>
      <c r="KXW69" s="8"/>
      <c r="KXX69" s="8"/>
      <c r="KXY69" s="8"/>
      <c r="KXZ69" s="8"/>
      <c r="KYA69" s="8"/>
      <c r="KYB69" s="8"/>
      <c r="KYC69" s="8"/>
      <c r="KYD69" s="8"/>
      <c r="KYE69" s="8"/>
      <c r="KYF69" s="8"/>
      <c r="KYG69" s="8"/>
      <c r="KYH69" s="8"/>
      <c r="KYI69" s="8"/>
      <c r="KYJ69" s="8"/>
      <c r="KYK69" s="8"/>
      <c r="KYL69" s="8"/>
      <c r="KYM69" s="8"/>
      <c r="KYN69" s="8"/>
      <c r="KYO69" s="8"/>
      <c r="KYP69" s="8"/>
      <c r="KYQ69" s="8"/>
      <c r="KYR69" s="8"/>
      <c r="KYS69" s="8"/>
      <c r="KYT69" s="8"/>
      <c r="KYU69" s="8"/>
      <c r="KYV69" s="8"/>
      <c r="KYW69" s="8"/>
      <c r="KYX69" s="8"/>
      <c r="KYY69" s="8"/>
      <c r="KYZ69" s="8"/>
      <c r="KZA69" s="8"/>
      <c r="KZB69" s="8"/>
      <c r="KZC69" s="8"/>
      <c r="KZD69" s="8"/>
      <c r="KZE69" s="8"/>
      <c r="KZF69" s="8"/>
      <c r="KZG69" s="8"/>
      <c r="KZH69" s="8"/>
      <c r="KZI69" s="8"/>
      <c r="KZJ69" s="8"/>
      <c r="KZK69" s="8"/>
      <c r="KZL69" s="8"/>
      <c r="KZM69" s="8"/>
      <c r="KZN69" s="8"/>
      <c r="KZO69" s="8"/>
      <c r="KZP69" s="8"/>
      <c r="KZQ69" s="8"/>
      <c r="KZR69" s="8"/>
      <c r="KZS69" s="8"/>
      <c r="KZT69" s="8"/>
      <c r="KZU69" s="8"/>
      <c r="KZV69" s="8"/>
      <c r="KZW69" s="8"/>
      <c r="KZX69" s="8"/>
      <c r="KZY69" s="8"/>
      <c r="KZZ69" s="8"/>
      <c r="LAA69" s="8"/>
      <c r="LAB69" s="8"/>
      <c r="LAC69" s="8"/>
      <c r="LAD69" s="8"/>
      <c r="LAE69" s="8"/>
      <c r="LAF69" s="8"/>
      <c r="LAG69" s="8"/>
      <c r="LAH69" s="8"/>
      <c r="LAI69" s="8"/>
      <c r="LAJ69" s="8"/>
      <c r="LAK69" s="8"/>
      <c r="LAL69" s="8"/>
      <c r="LAM69" s="8"/>
      <c r="LAN69" s="8"/>
      <c r="LAO69" s="8"/>
      <c r="LAP69" s="8"/>
      <c r="LAQ69" s="8"/>
      <c r="LAR69" s="8"/>
      <c r="LAS69" s="8"/>
      <c r="LAT69" s="8"/>
      <c r="LAU69" s="8"/>
      <c r="LAV69" s="8"/>
      <c r="LAW69" s="8"/>
      <c r="LAX69" s="8"/>
      <c r="LAY69" s="8"/>
      <c r="LAZ69" s="8"/>
      <c r="LBA69" s="8"/>
      <c r="LBB69" s="8"/>
      <c r="LBC69" s="8"/>
      <c r="LBD69" s="8"/>
      <c r="LBE69" s="8"/>
      <c r="LBF69" s="8"/>
      <c r="LBG69" s="8"/>
      <c r="LBH69" s="8"/>
      <c r="LBI69" s="8"/>
      <c r="LBJ69" s="8"/>
      <c r="LBK69" s="8"/>
      <c r="LBL69" s="8"/>
      <c r="LBM69" s="8"/>
      <c r="LBN69" s="8"/>
      <c r="LBO69" s="8"/>
      <c r="LBP69" s="8"/>
      <c r="LBQ69" s="8"/>
      <c r="LBR69" s="8"/>
      <c r="LBS69" s="8"/>
      <c r="LBT69" s="8"/>
      <c r="LBU69" s="8"/>
      <c r="LBV69" s="8"/>
      <c r="LBW69" s="8"/>
      <c r="LBX69" s="8"/>
      <c r="LBY69" s="8"/>
      <c r="LBZ69" s="8"/>
      <c r="LCA69" s="8"/>
      <c r="LCB69" s="8"/>
      <c r="LCC69" s="8"/>
      <c r="LCD69" s="8"/>
      <c r="LCE69" s="8"/>
      <c r="LCF69" s="8"/>
      <c r="LCG69" s="8"/>
      <c r="LCH69" s="8"/>
      <c r="LCI69" s="8"/>
      <c r="LCJ69" s="8"/>
      <c r="LCK69" s="8"/>
      <c r="LCL69" s="8"/>
      <c r="LCM69" s="8"/>
      <c r="LCN69" s="8"/>
      <c r="LCO69" s="8"/>
      <c r="LCP69" s="8"/>
      <c r="LCQ69" s="8"/>
      <c r="LCR69" s="8"/>
      <c r="LCS69" s="8"/>
      <c r="LCT69" s="8"/>
      <c r="LCU69" s="8"/>
      <c r="LCV69" s="8"/>
      <c r="LCW69" s="8"/>
      <c r="LCX69" s="8"/>
      <c r="LCY69" s="8"/>
      <c r="LCZ69" s="8"/>
      <c r="LDA69" s="8"/>
      <c r="LDB69" s="8"/>
      <c r="LDC69" s="8"/>
      <c r="LDD69" s="8"/>
      <c r="LDE69" s="8"/>
      <c r="LDF69" s="8"/>
      <c r="LDG69" s="8"/>
      <c r="LDH69" s="8"/>
      <c r="LDI69" s="8"/>
      <c r="LDJ69" s="8"/>
      <c r="LDK69" s="8"/>
      <c r="LDL69" s="8"/>
      <c r="LDM69" s="8"/>
      <c r="LDN69" s="8"/>
      <c r="LDO69" s="8"/>
      <c r="LDP69" s="8"/>
      <c r="LDQ69" s="8"/>
      <c r="LDR69" s="8"/>
      <c r="LDS69" s="8"/>
      <c r="LDT69" s="8"/>
      <c r="LDU69" s="8"/>
      <c r="LDV69" s="8"/>
      <c r="LDW69" s="8"/>
      <c r="LDX69" s="8"/>
      <c r="LDY69" s="8"/>
      <c r="LDZ69" s="8"/>
      <c r="LEA69" s="8"/>
      <c r="LEB69" s="8"/>
      <c r="LEC69" s="8"/>
      <c r="LED69" s="8"/>
      <c r="LEE69" s="8"/>
      <c r="LEF69" s="8"/>
      <c r="LEG69" s="8"/>
      <c r="LEH69" s="8"/>
      <c r="LEI69" s="8"/>
      <c r="LEJ69" s="8"/>
      <c r="LEK69" s="8"/>
      <c r="LEL69" s="8"/>
      <c r="LEM69" s="8"/>
      <c r="LEN69" s="8"/>
      <c r="LEO69" s="8"/>
      <c r="LEP69" s="8"/>
      <c r="LEQ69" s="8"/>
      <c r="LER69" s="8"/>
      <c r="LES69" s="8"/>
      <c r="LET69" s="8"/>
      <c r="LEU69" s="8"/>
      <c r="LEV69" s="8"/>
      <c r="LEW69" s="8"/>
      <c r="LEX69" s="8"/>
      <c r="LEY69" s="8"/>
      <c r="LEZ69" s="8"/>
      <c r="LFA69" s="8"/>
      <c r="LFB69" s="8"/>
      <c r="LFC69" s="8"/>
      <c r="LFD69" s="8"/>
      <c r="LFE69" s="8"/>
      <c r="LFF69" s="8"/>
      <c r="LFG69" s="8"/>
      <c r="LFH69" s="8"/>
      <c r="LFI69" s="8"/>
      <c r="LFJ69" s="8"/>
      <c r="LFK69" s="8"/>
      <c r="LFL69" s="8"/>
      <c r="LFM69" s="8"/>
      <c r="LFN69" s="8"/>
      <c r="LFO69" s="8"/>
      <c r="LFP69" s="8"/>
      <c r="LFQ69" s="8"/>
      <c r="LFR69" s="8"/>
      <c r="LFS69" s="8"/>
      <c r="LFT69" s="8"/>
      <c r="LFU69" s="8"/>
      <c r="LFV69" s="8"/>
      <c r="LFW69" s="8"/>
      <c r="LFX69" s="8"/>
      <c r="LFY69" s="8"/>
      <c r="LFZ69" s="8"/>
      <c r="LGA69" s="8"/>
      <c r="LGB69" s="8"/>
      <c r="LGC69" s="8"/>
      <c r="LGD69" s="8"/>
      <c r="LGE69" s="8"/>
      <c r="LGF69" s="8"/>
      <c r="LGG69" s="8"/>
      <c r="LGH69" s="8"/>
      <c r="LGI69" s="8"/>
      <c r="LGJ69" s="8"/>
      <c r="LGK69" s="8"/>
      <c r="LGL69" s="8"/>
      <c r="LGM69" s="8"/>
      <c r="LGN69" s="8"/>
      <c r="LGO69" s="8"/>
      <c r="LGP69" s="8"/>
      <c r="LGQ69" s="8"/>
      <c r="LGR69" s="8"/>
      <c r="LGS69" s="8"/>
      <c r="LGT69" s="8"/>
      <c r="LGU69" s="8"/>
      <c r="LGV69" s="8"/>
      <c r="LGW69" s="8"/>
      <c r="LGX69" s="8"/>
      <c r="LGY69" s="8"/>
      <c r="LGZ69" s="8"/>
      <c r="LHA69" s="8"/>
      <c r="LHB69" s="8"/>
      <c r="LHC69" s="8"/>
      <c r="LHD69" s="8"/>
      <c r="LHE69" s="8"/>
      <c r="LHF69" s="8"/>
      <c r="LHG69" s="8"/>
      <c r="LHH69" s="8"/>
      <c r="LHI69" s="8"/>
      <c r="LHJ69" s="8"/>
      <c r="LHK69" s="8"/>
      <c r="LHL69" s="8"/>
      <c r="LHM69" s="8"/>
      <c r="LHN69" s="8"/>
      <c r="LHO69" s="8"/>
      <c r="LHP69" s="8"/>
      <c r="LHQ69" s="8"/>
      <c r="LHR69" s="8"/>
      <c r="LHS69" s="8"/>
      <c r="LHT69" s="8"/>
      <c r="LHU69" s="8"/>
      <c r="LHV69" s="8"/>
      <c r="LHW69" s="8"/>
      <c r="LHX69" s="8"/>
      <c r="LHY69" s="8"/>
      <c r="LHZ69" s="8"/>
      <c r="LIA69" s="8"/>
      <c r="LIB69" s="8"/>
      <c r="LIC69" s="8"/>
      <c r="LID69" s="8"/>
      <c r="LIE69" s="8"/>
      <c r="LIF69" s="8"/>
      <c r="LIG69" s="8"/>
      <c r="LIH69" s="8"/>
      <c r="LII69" s="8"/>
      <c r="LIJ69" s="8"/>
      <c r="LIK69" s="8"/>
      <c r="LIL69" s="8"/>
      <c r="LIM69" s="8"/>
      <c r="LIN69" s="8"/>
      <c r="LIO69" s="8"/>
      <c r="LIP69" s="8"/>
      <c r="LIQ69" s="8"/>
      <c r="LIR69" s="8"/>
      <c r="LIS69" s="8"/>
      <c r="LIT69" s="8"/>
      <c r="LIU69" s="8"/>
      <c r="LIV69" s="8"/>
      <c r="LIW69" s="8"/>
      <c r="LIX69" s="8"/>
      <c r="LIY69" s="8"/>
      <c r="LIZ69" s="8"/>
      <c r="LJA69" s="8"/>
      <c r="LJB69" s="8"/>
      <c r="LJC69" s="8"/>
      <c r="LJD69" s="8"/>
      <c r="LJE69" s="8"/>
      <c r="LJF69" s="8"/>
      <c r="LJG69" s="8"/>
      <c r="LJH69" s="8"/>
      <c r="LJI69" s="8"/>
      <c r="LJJ69" s="8"/>
      <c r="LJK69" s="8"/>
      <c r="LJL69" s="8"/>
      <c r="LJM69" s="8"/>
      <c r="LJN69" s="8"/>
      <c r="LJO69" s="8"/>
      <c r="LJP69" s="8"/>
      <c r="LJQ69" s="8"/>
      <c r="LJR69" s="8"/>
      <c r="LJS69" s="8"/>
      <c r="LJT69" s="8"/>
      <c r="LJU69" s="8"/>
      <c r="LJV69" s="8"/>
      <c r="LJW69" s="8"/>
      <c r="LJX69" s="8"/>
      <c r="LJY69" s="8"/>
      <c r="LJZ69" s="8"/>
      <c r="LKA69" s="8"/>
      <c r="LKB69" s="8"/>
      <c r="LKC69" s="8"/>
      <c r="LKD69" s="8"/>
      <c r="LKE69" s="8"/>
      <c r="LKF69" s="8"/>
      <c r="LKG69" s="8"/>
      <c r="LKH69" s="8"/>
      <c r="LKI69" s="8"/>
      <c r="LKJ69" s="8"/>
      <c r="LKK69" s="8"/>
      <c r="LKL69" s="8"/>
      <c r="LKM69" s="8"/>
      <c r="LKN69" s="8"/>
      <c r="LKO69" s="8"/>
      <c r="LKP69" s="8"/>
      <c r="LKQ69" s="8"/>
      <c r="LKR69" s="8"/>
      <c r="LKS69" s="8"/>
      <c r="LKT69" s="8"/>
      <c r="LKU69" s="8"/>
      <c r="LKV69" s="8"/>
      <c r="LKW69" s="8"/>
      <c r="LKX69" s="8"/>
      <c r="LKY69" s="8"/>
      <c r="LKZ69" s="8"/>
      <c r="LLA69" s="8"/>
      <c r="LLB69" s="8"/>
      <c r="LLC69" s="8"/>
      <c r="LLD69" s="8"/>
      <c r="LLE69" s="8"/>
      <c r="LLF69" s="8"/>
      <c r="LLG69" s="8"/>
      <c r="LLH69" s="8"/>
      <c r="LLI69" s="8"/>
      <c r="LLJ69" s="8"/>
      <c r="LLK69" s="8"/>
      <c r="LLL69" s="8"/>
      <c r="LLM69" s="8"/>
      <c r="LLN69" s="8"/>
      <c r="LLO69" s="8"/>
      <c r="LLP69" s="8"/>
      <c r="LLQ69" s="8"/>
      <c r="LLR69" s="8"/>
      <c r="LLS69" s="8"/>
      <c r="LLT69" s="8"/>
      <c r="LLU69" s="8"/>
      <c r="LLV69" s="8"/>
      <c r="LLW69" s="8"/>
      <c r="LLX69" s="8"/>
      <c r="LLY69" s="8"/>
      <c r="LLZ69" s="8"/>
      <c r="LMA69" s="8"/>
      <c r="LMB69" s="8"/>
      <c r="LMC69" s="8"/>
      <c r="LMD69" s="8"/>
      <c r="LME69" s="8"/>
      <c r="LMF69" s="8"/>
      <c r="LMG69" s="8"/>
      <c r="LMH69" s="8"/>
      <c r="LMI69" s="8"/>
      <c r="LMJ69" s="8"/>
      <c r="LMK69" s="8"/>
      <c r="LML69" s="8"/>
      <c r="LMM69" s="8"/>
      <c r="LMN69" s="8"/>
      <c r="LMO69" s="8"/>
      <c r="LMP69" s="8"/>
      <c r="LMQ69" s="8"/>
      <c r="LMR69" s="8"/>
      <c r="LMS69" s="8"/>
      <c r="LMT69" s="8"/>
      <c r="LMU69" s="8"/>
      <c r="LMV69" s="8"/>
      <c r="LMW69" s="8"/>
      <c r="LMX69" s="8"/>
      <c r="LMY69" s="8"/>
      <c r="LMZ69" s="8"/>
      <c r="LNA69" s="8"/>
      <c r="LNB69" s="8"/>
      <c r="LNC69" s="8"/>
      <c r="LND69" s="8"/>
      <c r="LNE69" s="8"/>
      <c r="LNF69" s="8"/>
      <c r="LNG69" s="8"/>
      <c r="LNH69" s="8"/>
      <c r="LNI69" s="8"/>
      <c r="LNJ69" s="8"/>
      <c r="LNK69" s="8"/>
      <c r="LNL69" s="8"/>
      <c r="LNM69" s="8"/>
      <c r="LNN69" s="8"/>
      <c r="LNO69" s="8"/>
      <c r="LNP69" s="8"/>
      <c r="LNQ69" s="8"/>
      <c r="LNR69" s="8"/>
      <c r="LNS69" s="8"/>
      <c r="LNT69" s="8"/>
      <c r="LNU69" s="8"/>
      <c r="LNV69" s="8"/>
      <c r="LNW69" s="8"/>
      <c r="LNX69" s="8"/>
      <c r="LNY69" s="8"/>
      <c r="LNZ69" s="8"/>
      <c r="LOA69" s="8"/>
      <c r="LOB69" s="8"/>
      <c r="LOC69" s="8"/>
      <c r="LOD69" s="8"/>
      <c r="LOE69" s="8"/>
      <c r="LOF69" s="8"/>
      <c r="LOG69" s="8"/>
      <c r="LOH69" s="8"/>
      <c r="LOI69" s="8"/>
      <c r="LOJ69" s="8"/>
      <c r="LOK69" s="8"/>
      <c r="LOL69" s="8"/>
      <c r="LOM69" s="8"/>
      <c r="LON69" s="8"/>
      <c r="LOO69" s="8"/>
      <c r="LOP69" s="8"/>
      <c r="LOQ69" s="8"/>
      <c r="LOR69" s="8"/>
      <c r="LOS69" s="8"/>
      <c r="LOT69" s="8"/>
      <c r="LOU69" s="8"/>
      <c r="LOV69" s="8"/>
      <c r="LOW69" s="8"/>
      <c r="LOX69" s="8"/>
      <c r="LOY69" s="8"/>
      <c r="LOZ69" s="8"/>
      <c r="LPA69" s="8"/>
      <c r="LPB69" s="8"/>
      <c r="LPC69" s="8"/>
      <c r="LPD69" s="8"/>
      <c r="LPE69" s="8"/>
      <c r="LPF69" s="8"/>
      <c r="LPG69" s="8"/>
      <c r="LPH69" s="8"/>
      <c r="LPI69" s="8"/>
      <c r="LPJ69" s="8"/>
      <c r="LPK69" s="8"/>
      <c r="LPL69" s="8"/>
      <c r="LPM69" s="8"/>
      <c r="LPN69" s="8"/>
      <c r="LPO69" s="8"/>
      <c r="LPP69" s="8"/>
      <c r="LPQ69" s="8"/>
      <c r="LPR69" s="8"/>
      <c r="LPS69" s="8"/>
      <c r="LPT69" s="8"/>
      <c r="LPU69" s="8"/>
      <c r="LPV69" s="8"/>
      <c r="LPW69" s="8"/>
      <c r="LPX69" s="8"/>
      <c r="LPY69" s="8"/>
      <c r="LPZ69" s="8"/>
      <c r="LQA69" s="8"/>
      <c r="LQB69" s="8"/>
      <c r="LQC69" s="8"/>
      <c r="LQD69" s="8"/>
      <c r="LQE69" s="8"/>
      <c r="LQF69" s="8"/>
      <c r="LQG69" s="8"/>
      <c r="LQH69" s="8"/>
      <c r="LQI69" s="8"/>
      <c r="LQJ69" s="8"/>
      <c r="LQK69" s="8"/>
      <c r="LQL69" s="8"/>
      <c r="LQM69" s="8"/>
      <c r="LQN69" s="8"/>
      <c r="LQO69" s="8"/>
      <c r="LQP69" s="8"/>
      <c r="LQQ69" s="8"/>
      <c r="LQR69" s="8"/>
      <c r="LQS69" s="8"/>
      <c r="LQT69" s="8"/>
      <c r="LQU69" s="8"/>
      <c r="LQV69" s="8"/>
      <c r="LQW69" s="8"/>
      <c r="LQX69" s="8"/>
      <c r="LQY69" s="8"/>
      <c r="LQZ69" s="8"/>
      <c r="LRA69" s="8"/>
      <c r="LRB69" s="8"/>
      <c r="LRC69" s="8"/>
      <c r="LRD69" s="8"/>
      <c r="LRE69" s="8"/>
      <c r="LRF69" s="8"/>
      <c r="LRG69" s="8"/>
      <c r="LRH69" s="8"/>
      <c r="LRI69" s="8"/>
      <c r="LRJ69" s="8"/>
      <c r="LRK69" s="8"/>
      <c r="LRL69" s="8"/>
      <c r="LRM69" s="8"/>
      <c r="LRN69" s="8"/>
      <c r="LRO69" s="8"/>
      <c r="LRP69" s="8"/>
      <c r="LRQ69" s="8"/>
      <c r="LRR69" s="8"/>
      <c r="LRS69" s="8"/>
      <c r="LRT69" s="8"/>
      <c r="LRU69" s="8"/>
      <c r="LRV69" s="8"/>
      <c r="LRW69" s="8"/>
      <c r="LRX69" s="8"/>
      <c r="LRY69" s="8"/>
      <c r="LRZ69" s="8"/>
      <c r="LSA69" s="8"/>
      <c r="LSB69" s="8"/>
      <c r="LSC69" s="8"/>
      <c r="LSD69" s="8"/>
      <c r="LSE69" s="8"/>
      <c r="LSF69" s="8"/>
      <c r="LSG69" s="8"/>
      <c r="LSH69" s="8"/>
      <c r="LSI69" s="8"/>
      <c r="LSJ69" s="8"/>
      <c r="LSK69" s="8"/>
      <c r="LSL69" s="8"/>
      <c r="LSM69" s="8"/>
      <c r="LSN69" s="8"/>
      <c r="LSO69" s="8"/>
      <c r="LSP69" s="8"/>
      <c r="LSQ69" s="8"/>
      <c r="LSR69" s="8"/>
      <c r="LSS69" s="8"/>
      <c r="LST69" s="8"/>
      <c r="LSU69" s="8"/>
      <c r="LSV69" s="8"/>
      <c r="LSW69" s="8"/>
      <c r="LSX69" s="8"/>
      <c r="LSY69" s="8"/>
      <c r="LSZ69" s="8"/>
      <c r="LTA69" s="8"/>
      <c r="LTB69" s="8"/>
      <c r="LTC69" s="8"/>
      <c r="LTD69" s="8"/>
      <c r="LTE69" s="8"/>
      <c r="LTF69" s="8"/>
      <c r="LTG69" s="8"/>
      <c r="LTH69" s="8"/>
      <c r="LTI69" s="8"/>
      <c r="LTJ69" s="8"/>
      <c r="LTK69" s="8"/>
      <c r="LTL69" s="8"/>
      <c r="LTM69" s="8"/>
      <c r="LTN69" s="8"/>
      <c r="LTO69" s="8"/>
      <c r="LTP69" s="8"/>
      <c r="LTQ69" s="8"/>
      <c r="LTR69" s="8"/>
      <c r="LTS69" s="8"/>
      <c r="LTT69" s="8"/>
      <c r="LTU69" s="8"/>
      <c r="LTV69" s="8"/>
      <c r="LTW69" s="8"/>
      <c r="LTX69" s="8"/>
      <c r="LTY69" s="8"/>
      <c r="LTZ69" s="8"/>
      <c r="LUA69" s="8"/>
      <c r="LUB69" s="8"/>
      <c r="LUC69" s="8"/>
      <c r="LUD69" s="8"/>
      <c r="LUE69" s="8"/>
      <c r="LUF69" s="8"/>
      <c r="LUG69" s="8"/>
      <c r="LUH69" s="8"/>
      <c r="LUI69" s="8"/>
      <c r="LUJ69" s="8"/>
      <c r="LUK69" s="8"/>
      <c r="LUL69" s="8"/>
      <c r="LUM69" s="8"/>
      <c r="LUN69" s="8"/>
      <c r="LUO69" s="8"/>
      <c r="LUP69" s="8"/>
      <c r="LUQ69" s="8"/>
      <c r="LUR69" s="8"/>
      <c r="LUS69" s="8"/>
      <c r="LUT69" s="8"/>
      <c r="LUU69" s="8"/>
      <c r="LUV69" s="8"/>
      <c r="LUW69" s="8"/>
      <c r="LUX69" s="8"/>
      <c r="LUY69" s="8"/>
      <c r="LUZ69" s="8"/>
      <c r="LVA69" s="8"/>
      <c r="LVB69" s="8"/>
      <c r="LVC69" s="8"/>
      <c r="LVD69" s="8"/>
      <c r="LVE69" s="8"/>
      <c r="LVF69" s="8"/>
      <c r="LVG69" s="8"/>
      <c r="LVH69" s="8"/>
      <c r="LVI69" s="8"/>
      <c r="LVJ69" s="8"/>
      <c r="LVK69" s="8"/>
      <c r="LVL69" s="8"/>
      <c r="LVM69" s="8"/>
      <c r="LVN69" s="8"/>
      <c r="LVO69" s="8"/>
      <c r="LVP69" s="8"/>
      <c r="LVQ69" s="8"/>
      <c r="LVR69" s="8"/>
      <c r="LVS69" s="8"/>
      <c r="LVT69" s="8"/>
      <c r="LVU69" s="8"/>
      <c r="LVV69" s="8"/>
      <c r="LVW69" s="8"/>
      <c r="LVX69" s="8"/>
      <c r="LVY69" s="8"/>
      <c r="LVZ69" s="8"/>
      <c r="LWA69" s="8"/>
      <c r="LWB69" s="8"/>
      <c r="LWC69" s="8"/>
      <c r="LWD69" s="8"/>
      <c r="LWE69" s="8"/>
      <c r="LWF69" s="8"/>
      <c r="LWG69" s="8"/>
      <c r="LWH69" s="8"/>
      <c r="LWI69" s="8"/>
      <c r="LWJ69" s="8"/>
      <c r="LWK69" s="8"/>
      <c r="LWL69" s="8"/>
      <c r="LWM69" s="8"/>
      <c r="LWN69" s="8"/>
      <c r="LWO69" s="8"/>
      <c r="LWP69" s="8"/>
      <c r="LWQ69" s="8"/>
      <c r="LWR69" s="8"/>
      <c r="LWS69" s="8"/>
      <c r="LWT69" s="8"/>
      <c r="LWU69" s="8"/>
      <c r="LWV69" s="8"/>
      <c r="LWW69" s="8"/>
      <c r="LWX69" s="8"/>
      <c r="LWY69" s="8"/>
      <c r="LWZ69" s="8"/>
      <c r="LXA69" s="8"/>
      <c r="LXB69" s="8"/>
      <c r="LXC69" s="8"/>
      <c r="LXD69" s="8"/>
      <c r="LXE69" s="8"/>
      <c r="LXF69" s="8"/>
      <c r="LXG69" s="8"/>
      <c r="LXH69" s="8"/>
      <c r="LXI69" s="8"/>
      <c r="LXJ69" s="8"/>
      <c r="LXK69" s="8"/>
      <c r="LXL69" s="8"/>
      <c r="LXM69" s="8"/>
      <c r="LXN69" s="8"/>
      <c r="LXO69" s="8"/>
      <c r="LXP69" s="8"/>
      <c r="LXQ69" s="8"/>
      <c r="LXR69" s="8"/>
      <c r="LXS69" s="8"/>
      <c r="LXT69" s="8"/>
      <c r="LXU69" s="8"/>
      <c r="LXV69" s="8"/>
      <c r="LXW69" s="8"/>
      <c r="LXX69" s="8"/>
      <c r="LXY69" s="8"/>
      <c r="LXZ69" s="8"/>
      <c r="LYA69" s="8"/>
      <c r="LYB69" s="8"/>
      <c r="LYC69" s="8"/>
      <c r="LYD69" s="8"/>
      <c r="LYE69" s="8"/>
      <c r="LYF69" s="8"/>
      <c r="LYG69" s="8"/>
      <c r="LYH69" s="8"/>
      <c r="LYI69" s="8"/>
      <c r="LYJ69" s="8"/>
      <c r="LYK69" s="8"/>
      <c r="LYL69" s="8"/>
      <c r="LYM69" s="8"/>
      <c r="LYN69" s="8"/>
      <c r="LYO69" s="8"/>
      <c r="LYP69" s="8"/>
      <c r="LYQ69" s="8"/>
      <c r="LYR69" s="8"/>
      <c r="LYS69" s="8"/>
      <c r="LYT69" s="8"/>
      <c r="LYU69" s="8"/>
      <c r="LYV69" s="8"/>
      <c r="LYW69" s="8"/>
      <c r="LYX69" s="8"/>
      <c r="LYY69" s="8"/>
      <c r="LYZ69" s="8"/>
      <c r="LZA69" s="8"/>
      <c r="LZB69" s="8"/>
      <c r="LZC69" s="8"/>
      <c r="LZD69" s="8"/>
      <c r="LZE69" s="8"/>
      <c r="LZF69" s="8"/>
      <c r="LZG69" s="8"/>
      <c r="LZH69" s="8"/>
      <c r="LZI69" s="8"/>
      <c r="LZJ69" s="8"/>
      <c r="LZK69" s="8"/>
      <c r="LZL69" s="8"/>
      <c r="LZM69" s="8"/>
      <c r="LZN69" s="8"/>
      <c r="LZO69" s="8"/>
      <c r="LZP69" s="8"/>
      <c r="LZQ69" s="8"/>
      <c r="LZR69" s="8"/>
      <c r="LZS69" s="8"/>
      <c r="LZT69" s="8"/>
      <c r="LZU69" s="8"/>
      <c r="LZV69" s="8"/>
      <c r="LZW69" s="8"/>
      <c r="LZX69" s="8"/>
      <c r="LZY69" s="8"/>
      <c r="LZZ69" s="8"/>
      <c r="MAA69" s="8"/>
      <c r="MAB69" s="8"/>
      <c r="MAC69" s="8"/>
      <c r="MAD69" s="8"/>
      <c r="MAE69" s="8"/>
      <c r="MAF69" s="8"/>
      <c r="MAG69" s="8"/>
      <c r="MAH69" s="8"/>
      <c r="MAI69" s="8"/>
      <c r="MAJ69" s="8"/>
      <c r="MAK69" s="8"/>
      <c r="MAL69" s="8"/>
      <c r="MAM69" s="8"/>
      <c r="MAN69" s="8"/>
      <c r="MAO69" s="8"/>
      <c r="MAP69" s="8"/>
      <c r="MAQ69" s="8"/>
      <c r="MAR69" s="8"/>
      <c r="MAS69" s="8"/>
      <c r="MAT69" s="8"/>
      <c r="MAU69" s="8"/>
      <c r="MAV69" s="8"/>
      <c r="MAW69" s="8"/>
      <c r="MAX69" s="8"/>
      <c r="MAY69" s="8"/>
      <c r="MAZ69" s="8"/>
      <c r="MBA69" s="8"/>
      <c r="MBB69" s="8"/>
      <c r="MBC69" s="8"/>
      <c r="MBD69" s="8"/>
      <c r="MBE69" s="8"/>
      <c r="MBF69" s="8"/>
      <c r="MBG69" s="8"/>
      <c r="MBH69" s="8"/>
      <c r="MBI69" s="8"/>
      <c r="MBJ69" s="8"/>
      <c r="MBK69" s="8"/>
      <c r="MBL69" s="8"/>
      <c r="MBM69" s="8"/>
      <c r="MBN69" s="8"/>
      <c r="MBO69" s="8"/>
      <c r="MBP69" s="8"/>
      <c r="MBQ69" s="8"/>
      <c r="MBR69" s="8"/>
      <c r="MBS69" s="8"/>
      <c r="MBT69" s="8"/>
      <c r="MBU69" s="8"/>
      <c r="MBV69" s="8"/>
      <c r="MBW69" s="8"/>
      <c r="MBX69" s="8"/>
      <c r="MBY69" s="8"/>
      <c r="MBZ69" s="8"/>
      <c r="MCA69" s="8"/>
      <c r="MCB69" s="8"/>
      <c r="MCC69" s="8"/>
      <c r="MCD69" s="8"/>
      <c r="MCE69" s="8"/>
      <c r="MCF69" s="8"/>
      <c r="MCG69" s="8"/>
      <c r="MCH69" s="8"/>
      <c r="MCI69" s="8"/>
      <c r="MCJ69" s="8"/>
      <c r="MCK69" s="8"/>
      <c r="MCL69" s="8"/>
      <c r="MCM69" s="8"/>
      <c r="MCN69" s="8"/>
      <c r="MCO69" s="8"/>
      <c r="MCP69" s="8"/>
      <c r="MCQ69" s="8"/>
      <c r="MCR69" s="8"/>
      <c r="MCS69" s="8"/>
      <c r="MCT69" s="8"/>
      <c r="MCU69" s="8"/>
      <c r="MCV69" s="8"/>
      <c r="MCW69" s="8"/>
      <c r="MCX69" s="8"/>
      <c r="MCY69" s="8"/>
      <c r="MCZ69" s="8"/>
      <c r="MDA69" s="8"/>
      <c r="MDB69" s="8"/>
      <c r="MDC69" s="8"/>
      <c r="MDD69" s="8"/>
      <c r="MDE69" s="8"/>
      <c r="MDF69" s="8"/>
      <c r="MDG69" s="8"/>
      <c r="MDH69" s="8"/>
      <c r="MDI69" s="8"/>
      <c r="MDJ69" s="8"/>
      <c r="MDK69" s="8"/>
      <c r="MDL69" s="8"/>
      <c r="MDM69" s="8"/>
      <c r="MDN69" s="8"/>
      <c r="MDO69" s="8"/>
      <c r="MDP69" s="8"/>
      <c r="MDQ69" s="8"/>
      <c r="MDR69" s="8"/>
      <c r="MDS69" s="8"/>
      <c r="MDT69" s="8"/>
      <c r="MDU69" s="8"/>
      <c r="MDV69" s="8"/>
      <c r="MDW69" s="8"/>
      <c r="MDX69" s="8"/>
      <c r="MDY69" s="8"/>
      <c r="MDZ69" s="8"/>
      <c r="MEA69" s="8"/>
      <c r="MEB69" s="8"/>
      <c r="MEC69" s="8"/>
      <c r="MED69" s="8"/>
      <c r="MEE69" s="8"/>
      <c r="MEF69" s="8"/>
      <c r="MEG69" s="8"/>
      <c r="MEH69" s="8"/>
      <c r="MEI69" s="8"/>
      <c r="MEJ69" s="8"/>
      <c r="MEK69" s="8"/>
      <c r="MEL69" s="8"/>
      <c r="MEM69" s="8"/>
      <c r="MEN69" s="8"/>
      <c r="MEO69" s="8"/>
      <c r="MEP69" s="8"/>
      <c r="MEQ69" s="8"/>
      <c r="MER69" s="8"/>
      <c r="MES69" s="8"/>
      <c r="MET69" s="8"/>
      <c r="MEU69" s="8"/>
      <c r="MEV69" s="8"/>
      <c r="MEW69" s="8"/>
      <c r="MEX69" s="8"/>
      <c r="MEY69" s="8"/>
      <c r="MEZ69" s="8"/>
      <c r="MFA69" s="8"/>
      <c r="MFB69" s="8"/>
      <c r="MFC69" s="8"/>
      <c r="MFD69" s="8"/>
      <c r="MFE69" s="8"/>
      <c r="MFF69" s="8"/>
      <c r="MFG69" s="8"/>
      <c r="MFH69" s="8"/>
      <c r="MFI69" s="8"/>
      <c r="MFJ69" s="8"/>
      <c r="MFK69" s="8"/>
      <c r="MFL69" s="8"/>
      <c r="MFM69" s="8"/>
      <c r="MFN69" s="8"/>
      <c r="MFO69" s="8"/>
      <c r="MFP69" s="8"/>
      <c r="MFQ69" s="8"/>
      <c r="MFR69" s="8"/>
      <c r="MFS69" s="8"/>
      <c r="MFT69" s="8"/>
      <c r="MFU69" s="8"/>
      <c r="MFV69" s="8"/>
      <c r="MFW69" s="8"/>
      <c r="MFX69" s="8"/>
      <c r="MFY69" s="8"/>
      <c r="MFZ69" s="8"/>
      <c r="MGA69" s="8"/>
      <c r="MGB69" s="8"/>
      <c r="MGC69" s="8"/>
      <c r="MGD69" s="8"/>
      <c r="MGE69" s="8"/>
      <c r="MGF69" s="8"/>
      <c r="MGG69" s="8"/>
      <c r="MGH69" s="8"/>
      <c r="MGI69" s="8"/>
      <c r="MGJ69" s="8"/>
      <c r="MGK69" s="8"/>
      <c r="MGL69" s="8"/>
      <c r="MGM69" s="8"/>
      <c r="MGN69" s="8"/>
      <c r="MGO69" s="8"/>
      <c r="MGP69" s="8"/>
      <c r="MGQ69" s="8"/>
      <c r="MGR69" s="8"/>
      <c r="MGS69" s="8"/>
      <c r="MGT69" s="8"/>
      <c r="MGU69" s="8"/>
      <c r="MGV69" s="8"/>
      <c r="MGW69" s="8"/>
      <c r="MGX69" s="8"/>
      <c r="MGY69" s="8"/>
      <c r="MGZ69" s="8"/>
      <c r="MHA69" s="8"/>
      <c r="MHB69" s="8"/>
      <c r="MHC69" s="8"/>
      <c r="MHD69" s="8"/>
      <c r="MHE69" s="8"/>
      <c r="MHF69" s="8"/>
      <c r="MHG69" s="8"/>
      <c r="MHH69" s="8"/>
      <c r="MHI69" s="8"/>
      <c r="MHJ69" s="8"/>
      <c r="MHK69" s="8"/>
      <c r="MHL69" s="8"/>
      <c r="MHM69" s="8"/>
      <c r="MHN69" s="8"/>
      <c r="MHO69" s="8"/>
      <c r="MHP69" s="8"/>
      <c r="MHQ69" s="8"/>
      <c r="MHR69" s="8"/>
      <c r="MHS69" s="8"/>
      <c r="MHT69" s="8"/>
      <c r="MHU69" s="8"/>
      <c r="MHV69" s="8"/>
      <c r="MHW69" s="8"/>
      <c r="MHX69" s="8"/>
      <c r="MHY69" s="8"/>
      <c r="MHZ69" s="8"/>
      <c r="MIA69" s="8"/>
      <c r="MIB69" s="8"/>
      <c r="MIC69" s="8"/>
      <c r="MID69" s="8"/>
      <c r="MIE69" s="8"/>
      <c r="MIF69" s="8"/>
      <c r="MIG69" s="8"/>
      <c r="MIH69" s="8"/>
      <c r="MII69" s="8"/>
      <c r="MIJ69" s="8"/>
      <c r="MIK69" s="8"/>
      <c r="MIL69" s="8"/>
      <c r="MIM69" s="8"/>
      <c r="MIN69" s="8"/>
      <c r="MIO69" s="8"/>
      <c r="MIP69" s="8"/>
      <c r="MIQ69" s="8"/>
      <c r="MIR69" s="8"/>
      <c r="MIS69" s="8"/>
      <c r="MIT69" s="8"/>
      <c r="MIU69" s="8"/>
      <c r="MIV69" s="8"/>
      <c r="MIW69" s="8"/>
      <c r="MIX69" s="8"/>
      <c r="MIY69" s="8"/>
      <c r="MIZ69" s="8"/>
      <c r="MJA69" s="8"/>
      <c r="MJB69" s="8"/>
      <c r="MJC69" s="8"/>
      <c r="MJD69" s="8"/>
      <c r="MJE69" s="8"/>
      <c r="MJF69" s="8"/>
      <c r="MJG69" s="8"/>
      <c r="MJH69" s="8"/>
      <c r="MJI69" s="8"/>
      <c r="MJJ69" s="8"/>
      <c r="MJK69" s="8"/>
      <c r="MJL69" s="8"/>
      <c r="MJM69" s="8"/>
      <c r="MJN69" s="8"/>
      <c r="MJO69" s="8"/>
      <c r="MJP69" s="8"/>
      <c r="MJQ69" s="8"/>
      <c r="MJR69" s="8"/>
      <c r="MJS69" s="8"/>
      <c r="MJT69" s="8"/>
      <c r="MJU69" s="8"/>
      <c r="MJV69" s="8"/>
      <c r="MJW69" s="8"/>
      <c r="MJX69" s="8"/>
      <c r="MJY69" s="8"/>
      <c r="MJZ69" s="8"/>
      <c r="MKA69" s="8"/>
      <c r="MKB69" s="8"/>
      <c r="MKC69" s="8"/>
      <c r="MKD69" s="8"/>
      <c r="MKE69" s="8"/>
      <c r="MKF69" s="8"/>
      <c r="MKG69" s="8"/>
      <c r="MKH69" s="8"/>
      <c r="MKI69" s="8"/>
      <c r="MKJ69" s="8"/>
      <c r="MKK69" s="8"/>
      <c r="MKL69" s="8"/>
      <c r="MKM69" s="8"/>
      <c r="MKN69" s="8"/>
      <c r="MKO69" s="8"/>
      <c r="MKP69" s="8"/>
      <c r="MKQ69" s="8"/>
      <c r="MKR69" s="8"/>
      <c r="MKS69" s="8"/>
      <c r="MKT69" s="8"/>
      <c r="MKU69" s="8"/>
      <c r="MKV69" s="8"/>
      <c r="MKW69" s="8"/>
      <c r="MKX69" s="8"/>
      <c r="MKY69" s="8"/>
      <c r="MKZ69" s="8"/>
      <c r="MLA69" s="8"/>
      <c r="MLB69" s="8"/>
      <c r="MLC69" s="8"/>
      <c r="MLD69" s="8"/>
      <c r="MLE69" s="8"/>
      <c r="MLF69" s="8"/>
      <c r="MLG69" s="8"/>
      <c r="MLH69" s="8"/>
      <c r="MLI69" s="8"/>
      <c r="MLJ69" s="8"/>
      <c r="MLK69" s="8"/>
      <c r="MLL69" s="8"/>
      <c r="MLM69" s="8"/>
      <c r="MLN69" s="8"/>
      <c r="MLO69" s="8"/>
      <c r="MLP69" s="8"/>
      <c r="MLQ69" s="8"/>
      <c r="MLR69" s="8"/>
      <c r="MLS69" s="8"/>
      <c r="MLT69" s="8"/>
      <c r="MLU69" s="8"/>
      <c r="MLV69" s="8"/>
      <c r="MLW69" s="8"/>
      <c r="MLX69" s="8"/>
      <c r="MLY69" s="8"/>
      <c r="MLZ69" s="8"/>
      <c r="MMA69" s="8"/>
      <c r="MMB69" s="8"/>
      <c r="MMC69" s="8"/>
      <c r="MMD69" s="8"/>
      <c r="MME69" s="8"/>
      <c r="MMF69" s="8"/>
      <c r="MMG69" s="8"/>
      <c r="MMH69" s="8"/>
      <c r="MMI69" s="8"/>
      <c r="MMJ69" s="8"/>
      <c r="MMK69" s="8"/>
      <c r="MML69" s="8"/>
      <c r="MMM69" s="8"/>
      <c r="MMN69" s="8"/>
      <c r="MMO69" s="8"/>
      <c r="MMP69" s="8"/>
      <c r="MMQ69" s="8"/>
      <c r="MMR69" s="8"/>
      <c r="MMS69" s="8"/>
      <c r="MMT69" s="8"/>
      <c r="MMU69" s="8"/>
      <c r="MMV69" s="8"/>
      <c r="MMW69" s="8"/>
      <c r="MMX69" s="8"/>
      <c r="MMY69" s="8"/>
      <c r="MMZ69" s="8"/>
      <c r="MNA69" s="8"/>
      <c r="MNB69" s="8"/>
      <c r="MNC69" s="8"/>
      <c r="MND69" s="8"/>
      <c r="MNE69" s="8"/>
      <c r="MNF69" s="8"/>
      <c r="MNG69" s="8"/>
      <c r="MNH69" s="8"/>
      <c r="MNI69" s="8"/>
      <c r="MNJ69" s="8"/>
      <c r="MNK69" s="8"/>
      <c r="MNL69" s="8"/>
      <c r="MNM69" s="8"/>
      <c r="MNN69" s="8"/>
      <c r="MNO69" s="8"/>
      <c r="MNP69" s="8"/>
      <c r="MNQ69" s="8"/>
      <c r="MNR69" s="8"/>
      <c r="MNS69" s="8"/>
      <c r="MNT69" s="8"/>
      <c r="MNU69" s="8"/>
      <c r="MNV69" s="8"/>
      <c r="MNW69" s="8"/>
      <c r="MNX69" s="8"/>
      <c r="MNY69" s="8"/>
      <c r="MNZ69" s="8"/>
      <c r="MOA69" s="8"/>
      <c r="MOB69" s="8"/>
      <c r="MOC69" s="8"/>
      <c r="MOD69" s="8"/>
      <c r="MOE69" s="8"/>
      <c r="MOF69" s="8"/>
      <c r="MOG69" s="8"/>
      <c r="MOH69" s="8"/>
      <c r="MOI69" s="8"/>
      <c r="MOJ69" s="8"/>
      <c r="MOK69" s="8"/>
      <c r="MOL69" s="8"/>
      <c r="MOM69" s="8"/>
      <c r="MON69" s="8"/>
      <c r="MOO69" s="8"/>
      <c r="MOP69" s="8"/>
      <c r="MOQ69" s="8"/>
      <c r="MOR69" s="8"/>
      <c r="MOS69" s="8"/>
      <c r="MOT69" s="8"/>
      <c r="MOU69" s="8"/>
      <c r="MOV69" s="8"/>
      <c r="MOW69" s="8"/>
      <c r="MOX69" s="8"/>
      <c r="MOY69" s="8"/>
      <c r="MOZ69" s="8"/>
      <c r="MPA69" s="8"/>
      <c r="MPB69" s="8"/>
      <c r="MPC69" s="8"/>
      <c r="MPD69" s="8"/>
      <c r="MPE69" s="8"/>
      <c r="MPF69" s="8"/>
      <c r="MPG69" s="8"/>
      <c r="MPH69" s="8"/>
      <c r="MPI69" s="8"/>
      <c r="MPJ69" s="8"/>
      <c r="MPK69" s="8"/>
      <c r="MPL69" s="8"/>
      <c r="MPM69" s="8"/>
      <c r="MPN69" s="8"/>
      <c r="MPO69" s="8"/>
      <c r="MPP69" s="8"/>
      <c r="MPQ69" s="8"/>
      <c r="MPR69" s="8"/>
      <c r="MPS69" s="8"/>
      <c r="MPT69" s="8"/>
      <c r="MPU69" s="8"/>
      <c r="MPV69" s="8"/>
      <c r="MPW69" s="8"/>
      <c r="MPX69" s="8"/>
      <c r="MPY69" s="8"/>
      <c r="MPZ69" s="8"/>
      <c r="MQA69" s="8"/>
      <c r="MQB69" s="8"/>
      <c r="MQC69" s="8"/>
      <c r="MQD69" s="8"/>
      <c r="MQE69" s="8"/>
      <c r="MQF69" s="8"/>
      <c r="MQG69" s="8"/>
      <c r="MQH69" s="8"/>
      <c r="MQI69" s="8"/>
      <c r="MQJ69" s="8"/>
      <c r="MQK69" s="8"/>
      <c r="MQL69" s="8"/>
      <c r="MQM69" s="8"/>
      <c r="MQN69" s="8"/>
      <c r="MQO69" s="8"/>
      <c r="MQP69" s="8"/>
      <c r="MQQ69" s="8"/>
      <c r="MQR69" s="8"/>
      <c r="MQS69" s="8"/>
      <c r="MQT69" s="8"/>
      <c r="MQU69" s="8"/>
      <c r="MQV69" s="8"/>
      <c r="MQW69" s="8"/>
      <c r="MQX69" s="8"/>
      <c r="MQY69" s="8"/>
      <c r="MQZ69" s="8"/>
      <c r="MRA69" s="8"/>
      <c r="MRB69" s="8"/>
      <c r="MRC69" s="8"/>
      <c r="MRD69" s="8"/>
      <c r="MRE69" s="8"/>
      <c r="MRF69" s="8"/>
      <c r="MRG69" s="8"/>
      <c r="MRH69" s="8"/>
      <c r="MRI69" s="8"/>
      <c r="MRJ69" s="8"/>
      <c r="MRK69" s="8"/>
      <c r="MRL69" s="8"/>
      <c r="MRM69" s="8"/>
      <c r="MRN69" s="8"/>
      <c r="MRO69" s="8"/>
      <c r="MRP69" s="8"/>
      <c r="MRQ69" s="8"/>
      <c r="MRR69" s="8"/>
      <c r="MRS69" s="8"/>
      <c r="MRT69" s="8"/>
      <c r="MRU69" s="8"/>
      <c r="MRV69" s="8"/>
      <c r="MRW69" s="8"/>
      <c r="MRX69" s="8"/>
      <c r="MRY69" s="8"/>
      <c r="MRZ69" s="8"/>
      <c r="MSA69" s="8"/>
      <c r="MSB69" s="8"/>
      <c r="MSC69" s="8"/>
      <c r="MSD69" s="8"/>
      <c r="MSE69" s="8"/>
      <c r="MSF69" s="8"/>
      <c r="MSG69" s="8"/>
      <c r="MSH69" s="8"/>
      <c r="MSI69" s="8"/>
      <c r="MSJ69" s="8"/>
      <c r="MSK69" s="8"/>
      <c r="MSL69" s="8"/>
      <c r="MSM69" s="8"/>
      <c r="MSN69" s="8"/>
      <c r="MSO69" s="8"/>
      <c r="MSP69" s="8"/>
      <c r="MSQ69" s="8"/>
      <c r="MSR69" s="8"/>
      <c r="MSS69" s="8"/>
      <c r="MST69" s="8"/>
      <c r="MSU69" s="8"/>
      <c r="MSV69" s="8"/>
      <c r="MSW69" s="8"/>
      <c r="MSX69" s="8"/>
      <c r="MSY69" s="8"/>
      <c r="MSZ69" s="8"/>
      <c r="MTA69" s="8"/>
      <c r="MTB69" s="8"/>
      <c r="MTC69" s="8"/>
      <c r="MTD69" s="8"/>
      <c r="MTE69" s="8"/>
      <c r="MTF69" s="8"/>
      <c r="MTG69" s="8"/>
      <c r="MTH69" s="8"/>
      <c r="MTI69" s="8"/>
      <c r="MTJ69" s="8"/>
      <c r="MTK69" s="8"/>
      <c r="MTL69" s="8"/>
      <c r="MTM69" s="8"/>
      <c r="MTN69" s="8"/>
      <c r="MTO69" s="8"/>
      <c r="MTP69" s="8"/>
      <c r="MTQ69" s="8"/>
      <c r="MTR69" s="8"/>
      <c r="MTS69" s="8"/>
      <c r="MTT69" s="8"/>
      <c r="MTU69" s="8"/>
      <c r="MTV69" s="8"/>
      <c r="MTW69" s="8"/>
      <c r="MTX69" s="8"/>
      <c r="MTY69" s="8"/>
      <c r="MTZ69" s="8"/>
      <c r="MUA69" s="8"/>
      <c r="MUB69" s="8"/>
      <c r="MUC69" s="8"/>
      <c r="MUD69" s="8"/>
      <c r="MUE69" s="8"/>
      <c r="MUF69" s="8"/>
      <c r="MUG69" s="8"/>
      <c r="MUH69" s="8"/>
      <c r="MUI69" s="8"/>
      <c r="MUJ69" s="8"/>
      <c r="MUK69" s="8"/>
      <c r="MUL69" s="8"/>
      <c r="MUM69" s="8"/>
      <c r="MUN69" s="8"/>
      <c r="MUO69" s="8"/>
      <c r="MUP69" s="8"/>
      <c r="MUQ69" s="8"/>
      <c r="MUR69" s="8"/>
      <c r="MUS69" s="8"/>
      <c r="MUT69" s="8"/>
      <c r="MUU69" s="8"/>
      <c r="MUV69" s="8"/>
      <c r="MUW69" s="8"/>
      <c r="MUX69" s="8"/>
      <c r="MUY69" s="8"/>
      <c r="MUZ69" s="8"/>
      <c r="MVA69" s="8"/>
      <c r="MVB69" s="8"/>
      <c r="MVC69" s="8"/>
      <c r="MVD69" s="8"/>
      <c r="MVE69" s="8"/>
      <c r="MVF69" s="8"/>
      <c r="MVG69" s="8"/>
      <c r="MVH69" s="8"/>
      <c r="MVI69" s="8"/>
      <c r="MVJ69" s="8"/>
      <c r="MVK69" s="8"/>
      <c r="MVL69" s="8"/>
      <c r="MVM69" s="8"/>
      <c r="MVN69" s="8"/>
      <c r="MVO69" s="8"/>
      <c r="MVP69" s="8"/>
      <c r="MVQ69" s="8"/>
      <c r="MVR69" s="8"/>
      <c r="MVS69" s="8"/>
      <c r="MVT69" s="8"/>
      <c r="MVU69" s="8"/>
      <c r="MVV69" s="8"/>
      <c r="MVW69" s="8"/>
      <c r="MVX69" s="8"/>
      <c r="MVY69" s="8"/>
      <c r="MVZ69" s="8"/>
      <c r="MWA69" s="8"/>
      <c r="MWB69" s="8"/>
      <c r="MWC69" s="8"/>
      <c r="MWD69" s="8"/>
      <c r="MWE69" s="8"/>
      <c r="MWF69" s="8"/>
      <c r="MWG69" s="8"/>
      <c r="MWH69" s="8"/>
      <c r="MWI69" s="8"/>
      <c r="MWJ69" s="8"/>
      <c r="MWK69" s="8"/>
      <c r="MWL69" s="8"/>
      <c r="MWM69" s="8"/>
      <c r="MWN69" s="8"/>
      <c r="MWO69" s="8"/>
      <c r="MWP69" s="8"/>
      <c r="MWQ69" s="8"/>
      <c r="MWR69" s="8"/>
      <c r="MWS69" s="8"/>
      <c r="MWT69" s="8"/>
      <c r="MWU69" s="8"/>
      <c r="MWV69" s="8"/>
      <c r="MWW69" s="8"/>
      <c r="MWX69" s="8"/>
      <c r="MWY69" s="8"/>
      <c r="MWZ69" s="8"/>
      <c r="MXA69" s="8"/>
      <c r="MXB69" s="8"/>
      <c r="MXC69" s="8"/>
      <c r="MXD69" s="8"/>
      <c r="MXE69" s="8"/>
      <c r="MXF69" s="8"/>
      <c r="MXG69" s="8"/>
      <c r="MXH69" s="8"/>
      <c r="MXI69" s="8"/>
      <c r="MXJ69" s="8"/>
      <c r="MXK69" s="8"/>
      <c r="MXL69" s="8"/>
      <c r="MXM69" s="8"/>
      <c r="MXN69" s="8"/>
      <c r="MXO69" s="8"/>
      <c r="MXP69" s="8"/>
      <c r="MXQ69" s="8"/>
      <c r="MXR69" s="8"/>
      <c r="MXS69" s="8"/>
      <c r="MXT69" s="8"/>
      <c r="MXU69" s="8"/>
      <c r="MXV69" s="8"/>
      <c r="MXW69" s="8"/>
      <c r="MXX69" s="8"/>
      <c r="MXY69" s="8"/>
      <c r="MXZ69" s="8"/>
      <c r="MYA69" s="8"/>
      <c r="MYB69" s="8"/>
      <c r="MYC69" s="8"/>
      <c r="MYD69" s="8"/>
      <c r="MYE69" s="8"/>
      <c r="MYF69" s="8"/>
      <c r="MYG69" s="8"/>
      <c r="MYH69" s="8"/>
      <c r="MYI69" s="8"/>
      <c r="MYJ69" s="8"/>
      <c r="MYK69" s="8"/>
      <c r="MYL69" s="8"/>
      <c r="MYM69" s="8"/>
      <c r="MYN69" s="8"/>
      <c r="MYO69" s="8"/>
      <c r="MYP69" s="8"/>
      <c r="MYQ69" s="8"/>
      <c r="MYR69" s="8"/>
      <c r="MYS69" s="8"/>
      <c r="MYT69" s="8"/>
      <c r="MYU69" s="8"/>
      <c r="MYV69" s="8"/>
      <c r="MYW69" s="8"/>
      <c r="MYX69" s="8"/>
      <c r="MYY69" s="8"/>
      <c r="MYZ69" s="8"/>
      <c r="MZA69" s="8"/>
      <c r="MZB69" s="8"/>
      <c r="MZC69" s="8"/>
      <c r="MZD69" s="8"/>
      <c r="MZE69" s="8"/>
      <c r="MZF69" s="8"/>
      <c r="MZG69" s="8"/>
      <c r="MZH69" s="8"/>
      <c r="MZI69" s="8"/>
      <c r="MZJ69" s="8"/>
      <c r="MZK69" s="8"/>
      <c r="MZL69" s="8"/>
      <c r="MZM69" s="8"/>
      <c r="MZN69" s="8"/>
      <c r="MZO69" s="8"/>
      <c r="MZP69" s="8"/>
      <c r="MZQ69" s="8"/>
      <c r="MZR69" s="8"/>
      <c r="MZS69" s="8"/>
      <c r="MZT69" s="8"/>
      <c r="MZU69" s="8"/>
      <c r="MZV69" s="8"/>
      <c r="MZW69" s="8"/>
      <c r="MZX69" s="8"/>
      <c r="MZY69" s="8"/>
      <c r="MZZ69" s="8"/>
      <c r="NAA69" s="8"/>
      <c r="NAB69" s="8"/>
      <c r="NAC69" s="8"/>
      <c r="NAD69" s="8"/>
      <c r="NAE69" s="8"/>
      <c r="NAF69" s="8"/>
      <c r="NAG69" s="8"/>
      <c r="NAH69" s="8"/>
      <c r="NAI69" s="8"/>
      <c r="NAJ69" s="8"/>
      <c r="NAK69" s="8"/>
      <c r="NAL69" s="8"/>
      <c r="NAM69" s="8"/>
      <c r="NAN69" s="8"/>
      <c r="NAO69" s="8"/>
      <c r="NAP69" s="8"/>
      <c r="NAQ69" s="8"/>
      <c r="NAR69" s="8"/>
      <c r="NAS69" s="8"/>
      <c r="NAT69" s="8"/>
      <c r="NAU69" s="8"/>
      <c r="NAV69" s="8"/>
      <c r="NAW69" s="8"/>
      <c r="NAX69" s="8"/>
      <c r="NAY69" s="8"/>
      <c r="NAZ69" s="8"/>
      <c r="NBA69" s="8"/>
      <c r="NBB69" s="8"/>
      <c r="NBC69" s="8"/>
      <c r="NBD69" s="8"/>
      <c r="NBE69" s="8"/>
      <c r="NBF69" s="8"/>
      <c r="NBG69" s="8"/>
      <c r="NBH69" s="8"/>
      <c r="NBI69" s="8"/>
      <c r="NBJ69" s="8"/>
      <c r="NBK69" s="8"/>
      <c r="NBL69" s="8"/>
      <c r="NBM69" s="8"/>
      <c r="NBN69" s="8"/>
      <c r="NBO69" s="8"/>
      <c r="NBP69" s="8"/>
      <c r="NBQ69" s="8"/>
      <c r="NBR69" s="8"/>
      <c r="NBS69" s="8"/>
      <c r="NBT69" s="8"/>
      <c r="NBU69" s="8"/>
      <c r="NBV69" s="8"/>
      <c r="NBW69" s="8"/>
      <c r="NBX69" s="8"/>
      <c r="NBY69" s="8"/>
      <c r="NBZ69" s="8"/>
      <c r="NCA69" s="8"/>
      <c r="NCB69" s="8"/>
      <c r="NCC69" s="8"/>
      <c r="NCD69" s="8"/>
      <c r="NCE69" s="8"/>
      <c r="NCF69" s="8"/>
      <c r="NCG69" s="8"/>
      <c r="NCH69" s="8"/>
      <c r="NCI69" s="8"/>
      <c r="NCJ69" s="8"/>
      <c r="NCK69" s="8"/>
      <c r="NCL69" s="8"/>
      <c r="NCM69" s="8"/>
      <c r="NCN69" s="8"/>
      <c r="NCO69" s="8"/>
      <c r="NCP69" s="8"/>
      <c r="NCQ69" s="8"/>
      <c r="NCR69" s="8"/>
      <c r="NCS69" s="8"/>
      <c r="NCT69" s="8"/>
      <c r="NCU69" s="8"/>
      <c r="NCV69" s="8"/>
      <c r="NCW69" s="8"/>
      <c r="NCX69" s="8"/>
      <c r="NCY69" s="8"/>
      <c r="NCZ69" s="8"/>
      <c r="NDA69" s="8"/>
      <c r="NDB69" s="8"/>
      <c r="NDC69" s="8"/>
      <c r="NDD69" s="8"/>
      <c r="NDE69" s="8"/>
      <c r="NDF69" s="8"/>
      <c r="NDG69" s="8"/>
      <c r="NDH69" s="8"/>
      <c r="NDI69" s="8"/>
      <c r="NDJ69" s="8"/>
      <c r="NDK69" s="8"/>
      <c r="NDL69" s="8"/>
      <c r="NDM69" s="8"/>
      <c r="NDN69" s="8"/>
      <c r="NDO69" s="8"/>
      <c r="NDP69" s="8"/>
      <c r="NDQ69" s="8"/>
      <c r="NDR69" s="8"/>
      <c r="NDS69" s="8"/>
      <c r="NDT69" s="8"/>
      <c r="NDU69" s="8"/>
      <c r="NDV69" s="8"/>
      <c r="NDW69" s="8"/>
      <c r="NDX69" s="8"/>
      <c r="NDY69" s="8"/>
      <c r="NDZ69" s="8"/>
      <c r="NEA69" s="8"/>
      <c r="NEB69" s="8"/>
      <c r="NEC69" s="8"/>
      <c r="NED69" s="8"/>
      <c r="NEE69" s="8"/>
      <c r="NEF69" s="8"/>
      <c r="NEG69" s="8"/>
      <c r="NEH69" s="8"/>
      <c r="NEI69" s="8"/>
      <c r="NEJ69" s="8"/>
      <c r="NEK69" s="8"/>
      <c r="NEL69" s="8"/>
      <c r="NEM69" s="8"/>
      <c r="NEN69" s="8"/>
      <c r="NEO69" s="8"/>
      <c r="NEP69" s="8"/>
      <c r="NEQ69" s="8"/>
      <c r="NER69" s="8"/>
      <c r="NES69" s="8"/>
      <c r="NET69" s="8"/>
      <c r="NEU69" s="8"/>
      <c r="NEV69" s="8"/>
      <c r="NEW69" s="8"/>
      <c r="NEX69" s="8"/>
      <c r="NEY69" s="8"/>
      <c r="NEZ69" s="8"/>
      <c r="NFA69" s="8"/>
      <c r="NFB69" s="8"/>
      <c r="NFC69" s="8"/>
      <c r="NFD69" s="8"/>
      <c r="NFE69" s="8"/>
      <c r="NFF69" s="8"/>
      <c r="NFG69" s="8"/>
      <c r="NFH69" s="8"/>
      <c r="NFI69" s="8"/>
      <c r="NFJ69" s="8"/>
      <c r="NFK69" s="8"/>
      <c r="NFL69" s="8"/>
      <c r="NFM69" s="8"/>
      <c r="NFN69" s="8"/>
      <c r="NFO69" s="8"/>
      <c r="NFP69" s="8"/>
      <c r="NFQ69" s="8"/>
      <c r="NFR69" s="8"/>
      <c r="NFS69" s="8"/>
      <c r="NFT69" s="8"/>
      <c r="NFU69" s="8"/>
      <c r="NFV69" s="8"/>
      <c r="NFW69" s="8"/>
      <c r="NFX69" s="8"/>
      <c r="NFY69" s="8"/>
      <c r="NFZ69" s="8"/>
      <c r="NGA69" s="8"/>
      <c r="NGB69" s="8"/>
      <c r="NGC69" s="8"/>
      <c r="NGD69" s="8"/>
      <c r="NGE69" s="8"/>
      <c r="NGF69" s="8"/>
      <c r="NGG69" s="8"/>
      <c r="NGH69" s="8"/>
      <c r="NGI69" s="8"/>
      <c r="NGJ69" s="8"/>
      <c r="NGK69" s="8"/>
      <c r="NGL69" s="8"/>
      <c r="NGM69" s="8"/>
      <c r="NGN69" s="8"/>
      <c r="NGO69" s="8"/>
      <c r="NGP69" s="8"/>
      <c r="NGQ69" s="8"/>
      <c r="NGR69" s="8"/>
      <c r="NGS69" s="8"/>
      <c r="NGT69" s="8"/>
      <c r="NGU69" s="8"/>
      <c r="NGV69" s="8"/>
      <c r="NGW69" s="8"/>
      <c r="NGX69" s="8"/>
      <c r="NGY69" s="8"/>
      <c r="NGZ69" s="8"/>
      <c r="NHA69" s="8"/>
      <c r="NHB69" s="8"/>
      <c r="NHC69" s="8"/>
      <c r="NHD69" s="8"/>
      <c r="NHE69" s="8"/>
      <c r="NHF69" s="8"/>
      <c r="NHG69" s="8"/>
      <c r="NHH69" s="8"/>
      <c r="NHI69" s="8"/>
      <c r="NHJ69" s="8"/>
      <c r="NHK69" s="8"/>
      <c r="NHL69" s="8"/>
      <c r="NHM69" s="8"/>
      <c r="NHN69" s="8"/>
      <c r="NHO69" s="8"/>
      <c r="NHP69" s="8"/>
      <c r="NHQ69" s="8"/>
      <c r="NHR69" s="8"/>
      <c r="NHS69" s="8"/>
      <c r="NHT69" s="8"/>
      <c r="NHU69" s="8"/>
      <c r="NHV69" s="8"/>
      <c r="NHW69" s="8"/>
      <c r="NHX69" s="8"/>
      <c r="NHY69" s="8"/>
      <c r="NHZ69" s="8"/>
      <c r="NIA69" s="8"/>
      <c r="NIB69" s="8"/>
      <c r="NIC69" s="8"/>
      <c r="NID69" s="8"/>
      <c r="NIE69" s="8"/>
      <c r="NIF69" s="8"/>
      <c r="NIG69" s="8"/>
      <c r="NIH69" s="8"/>
      <c r="NII69" s="8"/>
      <c r="NIJ69" s="8"/>
      <c r="NIK69" s="8"/>
      <c r="NIL69" s="8"/>
      <c r="NIM69" s="8"/>
      <c r="NIN69" s="8"/>
      <c r="NIO69" s="8"/>
      <c r="NIP69" s="8"/>
      <c r="NIQ69" s="8"/>
      <c r="NIR69" s="8"/>
      <c r="NIS69" s="8"/>
      <c r="NIT69" s="8"/>
      <c r="NIU69" s="8"/>
      <c r="NIV69" s="8"/>
      <c r="NIW69" s="8"/>
      <c r="NIX69" s="8"/>
      <c r="NIY69" s="8"/>
      <c r="NIZ69" s="8"/>
      <c r="NJA69" s="8"/>
      <c r="NJB69" s="8"/>
      <c r="NJC69" s="8"/>
      <c r="NJD69" s="8"/>
      <c r="NJE69" s="8"/>
      <c r="NJF69" s="8"/>
      <c r="NJG69" s="8"/>
      <c r="NJH69" s="8"/>
      <c r="NJI69" s="8"/>
      <c r="NJJ69" s="8"/>
      <c r="NJK69" s="8"/>
      <c r="NJL69" s="8"/>
      <c r="NJM69" s="8"/>
      <c r="NJN69" s="8"/>
      <c r="NJO69" s="8"/>
      <c r="NJP69" s="8"/>
      <c r="NJQ69" s="8"/>
      <c r="NJR69" s="8"/>
      <c r="NJS69" s="8"/>
      <c r="NJT69" s="8"/>
      <c r="NJU69" s="8"/>
      <c r="NJV69" s="8"/>
      <c r="NJW69" s="8"/>
      <c r="NJX69" s="8"/>
      <c r="NJY69" s="8"/>
      <c r="NJZ69" s="8"/>
      <c r="NKA69" s="8"/>
      <c r="NKB69" s="8"/>
      <c r="NKC69" s="8"/>
      <c r="NKD69" s="8"/>
      <c r="NKE69" s="8"/>
      <c r="NKF69" s="8"/>
      <c r="NKG69" s="8"/>
      <c r="NKH69" s="8"/>
      <c r="NKI69" s="8"/>
      <c r="NKJ69" s="8"/>
      <c r="NKK69" s="8"/>
      <c r="NKL69" s="8"/>
      <c r="NKM69" s="8"/>
      <c r="NKN69" s="8"/>
      <c r="NKO69" s="8"/>
      <c r="NKP69" s="8"/>
      <c r="NKQ69" s="8"/>
      <c r="NKR69" s="8"/>
      <c r="NKS69" s="8"/>
      <c r="NKT69" s="8"/>
      <c r="NKU69" s="8"/>
      <c r="NKV69" s="8"/>
      <c r="NKW69" s="8"/>
      <c r="NKX69" s="8"/>
      <c r="NKY69" s="8"/>
      <c r="NKZ69" s="8"/>
      <c r="NLA69" s="8"/>
      <c r="NLB69" s="8"/>
      <c r="NLC69" s="8"/>
      <c r="NLD69" s="8"/>
      <c r="NLE69" s="8"/>
      <c r="NLF69" s="8"/>
      <c r="NLG69" s="8"/>
      <c r="NLH69" s="8"/>
      <c r="NLI69" s="8"/>
      <c r="NLJ69" s="8"/>
      <c r="NLK69" s="8"/>
      <c r="NLL69" s="8"/>
      <c r="NLM69" s="8"/>
      <c r="NLN69" s="8"/>
      <c r="NLO69" s="8"/>
      <c r="NLP69" s="8"/>
      <c r="NLQ69" s="8"/>
      <c r="NLR69" s="8"/>
      <c r="NLS69" s="8"/>
      <c r="NLT69" s="8"/>
      <c r="NLU69" s="8"/>
      <c r="NLV69" s="8"/>
      <c r="NLW69" s="8"/>
      <c r="NLX69" s="8"/>
      <c r="NLY69" s="8"/>
      <c r="NLZ69" s="8"/>
      <c r="NMA69" s="8"/>
      <c r="NMB69" s="8"/>
      <c r="NMC69" s="8"/>
      <c r="NMD69" s="8"/>
      <c r="NME69" s="8"/>
      <c r="NMF69" s="8"/>
      <c r="NMG69" s="8"/>
      <c r="NMH69" s="8"/>
      <c r="NMI69" s="8"/>
      <c r="NMJ69" s="8"/>
      <c r="NMK69" s="8"/>
      <c r="NML69" s="8"/>
      <c r="NMM69" s="8"/>
      <c r="NMN69" s="8"/>
      <c r="NMO69" s="8"/>
      <c r="NMP69" s="8"/>
      <c r="NMQ69" s="8"/>
      <c r="NMR69" s="8"/>
      <c r="NMS69" s="8"/>
      <c r="NMT69" s="8"/>
      <c r="NMU69" s="8"/>
      <c r="NMV69" s="8"/>
      <c r="NMW69" s="8"/>
      <c r="NMX69" s="8"/>
      <c r="NMY69" s="8"/>
      <c r="NMZ69" s="8"/>
      <c r="NNA69" s="8"/>
      <c r="NNB69" s="8"/>
      <c r="NNC69" s="8"/>
      <c r="NND69" s="8"/>
      <c r="NNE69" s="8"/>
      <c r="NNF69" s="8"/>
      <c r="NNG69" s="8"/>
      <c r="NNH69" s="8"/>
      <c r="NNI69" s="8"/>
      <c r="NNJ69" s="8"/>
      <c r="NNK69" s="8"/>
      <c r="NNL69" s="8"/>
      <c r="NNM69" s="8"/>
      <c r="NNN69" s="8"/>
      <c r="NNO69" s="8"/>
      <c r="NNP69" s="8"/>
      <c r="NNQ69" s="8"/>
      <c r="NNR69" s="8"/>
      <c r="NNS69" s="8"/>
      <c r="NNT69" s="8"/>
      <c r="NNU69" s="8"/>
      <c r="NNV69" s="8"/>
      <c r="NNW69" s="8"/>
      <c r="NNX69" s="8"/>
      <c r="NNY69" s="8"/>
      <c r="NNZ69" s="8"/>
      <c r="NOA69" s="8"/>
      <c r="NOB69" s="8"/>
      <c r="NOC69" s="8"/>
      <c r="NOD69" s="8"/>
      <c r="NOE69" s="8"/>
      <c r="NOF69" s="8"/>
      <c r="NOG69" s="8"/>
      <c r="NOH69" s="8"/>
      <c r="NOI69" s="8"/>
      <c r="NOJ69" s="8"/>
      <c r="NOK69" s="8"/>
      <c r="NOL69" s="8"/>
      <c r="NOM69" s="8"/>
      <c r="NON69" s="8"/>
      <c r="NOO69" s="8"/>
      <c r="NOP69" s="8"/>
      <c r="NOQ69" s="8"/>
      <c r="NOR69" s="8"/>
      <c r="NOS69" s="8"/>
      <c r="NOT69" s="8"/>
      <c r="NOU69" s="8"/>
      <c r="NOV69" s="8"/>
      <c r="NOW69" s="8"/>
      <c r="NOX69" s="8"/>
      <c r="NOY69" s="8"/>
      <c r="NOZ69" s="8"/>
      <c r="NPA69" s="8"/>
      <c r="NPB69" s="8"/>
      <c r="NPC69" s="8"/>
      <c r="NPD69" s="8"/>
      <c r="NPE69" s="8"/>
      <c r="NPF69" s="8"/>
      <c r="NPG69" s="8"/>
      <c r="NPH69" s="8"/>
      <c r="NPI69" s="8"/>
      <c r="NPJ69" s="8"/>
      <c r="NPK69" s="8"/>
      <c r="NPL69" s="8"/>
      <c r="NPM69" s="8"/>
      <c r="NPN69" s="8"/>
      <c r="NPO69" s="8"/>
      <c r="NPP69" s="8"/>
      <c r="NPQ69" s="8"/>
      <c r="NPR69" s="8"/>
      <c r="NPS69" s="8"/>
      <c r="NPT69" s="8"/>
      <c r="NPU69" s="8"/>
      <c r="NPV69" s="8"/>
      <c r="NPW69" s="8"/>
      <c r="NPX69" s="8"/>
      <c r="NPY69" s="8"/>
      <c r="NPZ69" s="8"/>
      <c r="NQA69" s="8"/>
      <c r="NQB69" s="8"/>
      <c r="NQC69" s="8"/>
      <c r="NQD69" s="8"/>
      <c r="NQE69" s="8"/>
      <c r="NQF69" s="8"/>
      <c r="NQG69" s="8"/>
      <c r="NQH69" s="8"/>
      <c r="NQI69" s="8"/>
      <c r="NQJ69" s="8"/>
      <c r="NQK69" s="8"/>
      <c r="NQL69" s="8"/>
      <c r="NQM69" s="8"/>
      <c r="NQN69" s="8"/>
      <c r="NQO69" s="8"/>
      <c r="NQP69" s="8"/>
      <c r="NQQ69" s="8"/>
      <c r="NQR69" s="8"/>
      <c r="NQS69" s="8"/>
      <c r="NQT69" s="8"/>
      <c r="NQU69" s="8"/>
      <c r="NQV69" s="8"/>
      <c r="NQW69" s="8"/>
      <c r="NQX69" s="8"/>
      <c r="NQY69" s="8"/>
      <c r="NQZ69" s="8"/>
      <c r="NRA69" s="8"/>
      <c r="NRB69" s="8"/>
      <c r="NRC69" s="8"/>
      <c r="NRD69" s="8"/>
      <c r="NRE69" s="8"/>
      <c r="NRF69" s="8"/>
      <c r="NRG69" s="8"/>
      <c r="NRH69" s="8"/>
      <c r="NRI69" s="8"/>
      <c r="NRJ69" s="8"/>
      <c r="NRK69" s="8"/>
      <c r="NRL69" s="8"/>
      <c r="NRM69" s="8"/>
      <c r="NRN69" s="8"/>
      <c r="NRO69" s="8"/>
      <c r="NRP69" s="8"/>
      <c r="NRQ69" s="8"/>
      <c r="NRR69" s="8"/>
      <c r="NRS69" s="8"/>
      <c r="NRT69" s="8"/>
      <c r="NRU69" s="8"/>
      <c r="NRV69" s="8"/>
      <c r="NRW69" s="8"/>
      <c r="NRX69" s="8"/>
      <c r="NRY69" s="8"/>
      <c r="NRZ69" s="8"/>
      <c r="NSA69" s="8"/>
      <c r="NSB69" s="8"/>
      <c r="NSC69" s="8"/>
      <c r="NSD69" s="8"/>
      <c r="NSE69" s="8"/>
      <c r="NSF69" s="8"/>
      <c r="NSG69" s="8"/>
      <c r="NSH69" s="8"/>
      <c r="NSI69" s="8"/>
      <c r="NSJ69" s="8"/>
      <c r="NSK69" s="8"/>
      <c r="NSL69" s="8"/>
      <c r="NSM69" s="8"/>
      <c r="NSN69" s="8"/>
      <c r="NSO69" s="8"/>
      <c r="NSP69" s="8"/>
      <c r="NSQ69" s="8"/>
      <c r="NSR69" s="8"/>
      <c r="NSS69" s="8"/>
      <c r="NST69" s="8"/>
      <c r="NSU69" s="8"/>
      <c r="NSV69" s="8"/>
      <c r="NSW69" s="8"/>
      <c r="NSX69" s="8"/>
      <c r="NSY69" s="8"/>
      <c r="NSZ69" s="8"/>
      <c r="NTA69" s="8"/>
      <c r="NTB69" s="8"/>
      <c r="NTC69" s="8"/>
      <c r="NTD69" s="8"/>
      <c r="NTE69" s="8"/>
      <c r="NTF69" s="8"/>
      <c r="NTG69" s="8"/>
      <c r="NTH69" s="8"/>
      <c r="NTI69" s="8"/>
      <c r="NTJ69" s="8"/>
      <c r="NTK69" s="8"/>
      <c r="NTL69" s="8"/>
      <c r="NTM69" s="8"/>
      <c r="NTN69" s="8"/>
      <c r="NTO69" s="8"/>
      <c r="NTP69" s="8"/>
      <c r="NTQ69" s="8"/>
      <c r="NTR69" s="8"/>
      <c r="NTS69" s="8"/>
      <c r="NTT69" s="8"/>
      <c r="NTU69" s="8"/>
      <c r="NTV69" s="8"/>
      <c r="NTW69" s="8"/>
      <c r="NTX69" s="8"/>
      <c r="NTY69" s="8"/>
      <c r="NTZ69" s="8"/>
      <c r="NUA69" s="8"/>
      <c r="NUB69" s="8"/>
      <c r="NUC69" s="8"/>
      <c r="NUD69" s="8"/>
      <c r="NUE69" s="8"/>
      <c r="NUF69" s="8"/>
      <c r="NUG69" s="8"/>
      <c r="NUH69" s="8"/>
      <c r="NUI69" s="8"/>
      <c r="NUJ69" s="8"/>
      <c r="NUK69" s="8"/>
      <c r="NUL69" s="8"/>
      <c r="NUM69" s="8"/>
      <c r="NUN69" s="8"/>
      <c r="NUO69" s="8"/>
      <c r="NUP69" s="8"/>
      <c r="NUQ69" s="8"/>
      <c r="NUR69" s="8"/>
      <c r="NUS69" s="8"/>
      <c r="NUT69" s="8"/>
      <c r="NUU69" s="8"/>
      <c r="NUV69" s="8"/>
      <c r="NUW69" s="8"/>
      <c r="NUX69" s="8"/>
      <c r="NUY69" s="8"/>
      <c r="NUZ69" s="8"/>
      <c r="NVA69" s="8"/>
      <c r="NVB69" s="8"/>
      <c r="NVC69" s="8"/>
      <c r="NVD69" s="8"/>
      <c r="NVE69" s="8"/>
      <c r="NVF69" s="8"/>
      <c r="NVG69" s="8"/>
      <c r="NVH69" s="8"/>
      <c r="NVI69" s="8"/>
      <c r="NVJ69" s="8"/>
      <c r="NVK69" s="8"/>
      <c r="NVL69" s="8"/>
      <c r="NVM69" s="8"/>
      <c r="NVN69" s="8"/>
      <c r="NVO69" s="8"/>
      <c r="NVP69" s="8"/>
      <c r="NVQ69" s="8"/>
      <c r="NVR69" s="8"/>
      <c r="NVS69" s="8"/>
      <c r="NVT69" s="8"/>
      <c r="NVU69" s="8"/>
      <c r="NVV69" s="8"/>
      <c r="NVW69" s="8"/>
      <c r="NVX69" s="8"/>
      <c r="NVY69" s="8"/>
      <c r="NVZ69" s="8"/>
      <c r="NWA69" s="8"/>
      <c r="NWB69" s="8"/>
      <c r="NWC69" s="8"/>
      <c r="NWD69" s="8"/>
      <c r="NWE69" s="8"/>
      <c r="NWF69" s="8"/>
      <c r="NWG69" s="8"/>
      <c r="NWH69" s="8"/>
      <c r="NWI69" s="8"/>
      <c r="NWJ69" s="8"/>
      <c r="NWK69" s="8"/>
      <c r="NWL69" s="8"/>
      <c r="NWM69" s="8"/>
      <c r="NWN69" s="8"/>
      <c r="NWO69" s="8"/>
      <c r="NWP69" s="8"/>
      <c r="NWQ69" s="8"/>
      <c r="NWR69" s="8"/>
      <c r="NWS69" s="8"/>
      <c r="NWT69" s="8"/>
      <c r="NWU69" s="8"/>
      <c r="NWV69" s="8"/>
      <c r="NWW69" s="8"/>
      <c r="NWX69" s="8"/>
      <c r="NWY69" s="8"/>
      <c r="NWZ69" s="8"/>
      <c r="NXA69" s="8"/>
      <c r="NXB69" s="8"/>
      <c r="NXC69" s="8"/>
      <c r="NXD69" s="8"/>
      <c r="NXE69" s="8"/>
      <c r="NXF69" s="8"/>
      <c r="NXG69" s="8"/>
      <c r="NXH69" s="8"/>
      <c r="NXI69" s="8"/>
      <c r="NXJ69" s="8"/>
      <c r="NXK69" s="8"/>
      <c r="NXL69" s="8"/>
      <c r="NXM69" s="8"/>
      <c r="NXN69" s="8"/>
      <c r="NXO69" s="8"/>
      <c r="NXP69" s="8"/>
      <c r="NXQ69" s="8"/>
      <c r="NXR69" s="8"/>
      <c r="NXS69" s="8"/>
      <c r="NXT69" s="8"/>
      <c r="NXU69" s="8"/>
      <c r="NXV69" s="8"/>
      <c r="NXW69" s="8"/>
      <c r="NXX69" s="8"/>
      <c r="NXY69" s="8"/>
      <c r="NXZ69" s="8"/>
      <c r="NYA69" s="8"/>
      <c r="NYB69" s="8"/>
      <c r="NYC69" s="8"/>
      <c r="NYD69" s="8"/>
      <c r="NYE69" s="8"/>
      <c r="NYF69" s="8"/>
      <c r="NYG69" s="8"/>
      <c r="NYH69" s="8"/>
      <c r="NYI69" s="8"/>
      <c r="NYJ69" s="8"/>
      <c r="NYK69" s="8"/>
      <c r="NYL69" s="8"/>
      <c r="NYM69" s="8"/>
      <c r="NYN69" s="8"/>
      <c r="NYO69" s="8"/>
      <c r="NYP69" s="8"/>
      <c r="NYQ69" s="8"/>
      <c r="NYR69" s="8"/>
      <c r="NYS69" s="8"/>
      <c r="NYT69" s="8"/>
      <c r="NYU69" s="8"/>
      <c r="NYV69" s="8"/>
      <c r="NYW69" s="8"/>
      <c r="NYX69" s="8"/>
      <c r="NYY69" s="8"/>
      <c r="NYZ69" s="8"/>
      <c r="NZA69" s="8"/>
      <c r="NZB69" s="8"/>
      <c r="NZC69" s="8"/>
      <c r="NZD69" s="8"/>
      <c r="NZE69" s="8"/>
      <c r="NZF69" s="8"/>
      <c r="NZG69" s="8"/>
      <c r="NZH69" s="8"/>
      <c r="NZI69" s="8"/>
      <c r="NZJ69" s="8"/>
      <c r="NZK69" s="8"/>
      <c r="NZL69" s="8"/>
      <c r="NZM69" s="8"/>
      <c r="NZN69" s="8"/>
      <c r="NZO69" s="8"/>
      <c r="NZP69" s="8"/>
      <c r="NZQ69" s="8"/>
      <c r="NZR69" s="8"/>
      <c r="NZS69" s="8"/>
      <c r="NZT69" s="8"/>
      <c r="NZU69" s="8"/>
      <c r="NZV69" s="8"/>
      <c r="NZW69" s="8"/>
      <c r="NZX69" s="8"/>
      <c r="NZY69" s="8"/>
      <c r="NZZ69" s="8"/>
      <c r="OAA69" s="8"/>
      <c r="OAB69" s="8"/>
      <c r="OAC69" s="8"/>
      <c r="OAD69" s="8"/>
      <c r="OAE69" s="8"/>
      <c r="OAF69" s="8"/>
      <c r="OAG69" s="8"/>
      <c r="OAH69" s="8"/>
      <c r="OAI69" s="8"/>
      <c r="OAJ69" s="8"/>
      <c r="OAK69" s="8"/>
      <c r="OAL69" s="8"/>
      <c r="OAM69" s="8"/>
      <c r="OAN69" s="8"/>
      <c r="OAO69" s="8"/>
      <c r="OAP69" s="8"/>
      <c r="OAQ69" s="8"/>
      <c r="OAR69" s="8"/>
      <c r="OAS69" s="8"/>
      <c r="OAT69" s="8"/>
      <c r="OAU69" s="8"/>
      <c r="OAV69" s="8"/>
      <c r="OAW69" s="8"/>
      <c r="OAX69" s="8"/>
      <c r="OAY69" s="8"/>
      <c r="OAZ69" s="8"/>
      <c r="OBA69" s="8"/>
      <c r="OBB69" s="8"/>
      <c r="OBC69" s="8"/>
      <c r="OBD69" s="8"/>
      <c r="OBE69" s="8"/>
      <c r="OBF69" s="8"/>
      <c r="OBG69" s="8"/>
      <c r="OBH69" s="8"/>
      <c r="OBI69" s="8"/>
      <c r="OBJ69" s="8"/>
      <c r="OBK69" s="8"/>
      <c r="OBL69" s="8"/>
      <c r="OBM69" s="8"/>
      <c r="OBN69" s="8"/>
      <c r="OBO69" s="8"/>
      <c r="OBP69" s="8"/>
      <c r="OBQ69" s="8"/>
      <c r="OBR69" s="8"/>
      <c r="OBS69" s="8"/>
      <c r="OBT69" s="8"/>
      <c r="OBU69" s="8"/>
      <c r="OBV69" s="8"/>
      <c r="OBW69" s="8"/>
      <c r="OBX69" s="8"/>
      <c r="OBY69" s="8"/>
      <c r="OBZ69" s="8"/>
      <c r="OCA69" s="8"/>
      <c r="OCB69" s="8"/>
      <c r="OCC69" s="8"/>
      <c r="OCD69" s="8"/>
      <c r="OCE69" s="8"/>
      <c r="OCF69" s="8"/>
      <c r="OCG69" s="8"/>
      <c r="OCH69" s="8"/>
      <c r="OCI69" s="8"/>
      <c r="OCJ69" s="8"/>
      <c r="OCK69" s="8"/>
      <c r="OCL69" s="8"/>
      <c r="OCM69" s="8"/>
      <c r="OCN69" s="8"/>
      <c r="OCO69" s="8"/>
      <c r="OCP69" s="8"/>
      <c r="OCQ69" s="8"/>
      <c r="OCR69" s="8"/>
      <c r="OCS69" s="8"/>
      <c r="OCT69" s="8"/>
      <c r="OCU69" s="8"/>
      <c r="OCV69" s="8"/>
      <c r="OCW69" s="8"/>
      <c r="OCX69" s="8"/>
      <c r="OCY69" s="8"/>
      <c r="OCZ69" s="8"/>
      <c r="ODA69" s="8"/>
      <c r="ODB69" s="8"/>
      <c r="ODC69" s="8"/>
      <c r="ODD69" s="8"/>
      <c r="ODE69" s="8"/>
      <c r="ODF69" s="8"/>
      <c r="ODG69" s="8"/>
      <c r="ODH69" s="8"/>
      <c r="ODI69" s="8"/>
      <c r="ODJ69" s="8"/>
      <c r="ODK69" s="8"/>
      <c r="ODL69" s="8"/>
      <c r="ODM69" s="8"/>
      <c r="ODN69" s="8"/>
      <c r="ODO69" s="8"/>
      <c r="ODP69" s="8"/>
      <c r="ODQ69" s="8"/>
      <c r="ODR69" s="8"/>
      <c r="ODS69" s="8"/>
      <c r="ODT69" s="8"/>
      <c r="ODU69" s="8"/>
      <c r="ODV69" s="8"/>
      <c r="ODW69" s="8"/>
      <c r="ODX69" s="8"/>
      <c r="ODY69" s="8"/>
      <c r="ODZ69" s="8"/>
      <c r="OEA69" s="8"/>
      <c r="OEB69" s="8"/>
      <c r="OEC69" s="8"/>
      <c r="OED69" s="8"/>
      <c r="OEE69" s="8"/>
      <c r="OEF69" s="8"/>
      <c r="OEG69" s="8"/>
      <c r="OEH69" s="8"/>
      <c r="OEI69" s="8"/>
      <c r="OEJ69" s="8"/>
      <c r="OEK69" s="8"/>
      <c r="OEL69" s="8"/>
      <c r="OEM69" s="8"/>
      <c r="OEN69" s="8"/>
      <c r="OEO69" s="8"/>
      <c r="OEP69" s="8"/>
      <c r="OEQ69" s="8"/>
      <c r="OER69" s="8"/>
      <c r="OES69" s="8"/>
      <c r="OET69" s="8"/>
      <c r="OEU69" s="8"/>
      <c r="OEV69" s="8"/>
      <c r="OEW69" s="8"/>
      <c r="OEX69" s="8"/>
      <c r="OEY69" s="8"/>
      <c r="OEZ69" s="8"/>
      <c r="OFA69" s="8"/>
      <c r="OFB69" s="8"/>
      <c r="OFC69" s="8"/>
      <c r="OFD69" s="8"/>
      <c r="OFE69" s="8"/>
      <c r="OFF69" s="8"/>
      <c r="OFG69" s="8"/>
      <c r="OFH69" s="8"/>
      <c r="OFI69" s="8"/>
      <c r="OFJ69" s="8"/>
      <c r="OFK69" s="8"/>
      <c r="OFL69" s="8"/>
      <c r="OFM69" s="8"/>
      <c r="OFN69" s="8"/>
      <c r="OFO69" s="8"/>
      <c r="OFP69" s="8"/>
      <c r="OFQ69" s="8"/>
      <c r="OFR69" s="8"/>
      <c r="OFS69" s="8"/>
      <c r="OFT69" s="8"/>
      <c r="OFU69" s="8"/>
      <c r="OFV69" s="8"/>
      <c r="OFW69" s="8"/>
      <c r="OFX69" s="8"/>
      <c r="OFY69" s="8"/>
      <c r="OFZ69" s="8"/>
      <c r="OGA69" s="8"/>
      <c r="OGB69" s="8"/>
      <c r="OGC69" s="8"/>
      <c r="OGD69" s="8"/>
      <c r="OGE69" s="8"/>
      <c r="OGF69" s="8"/>
      <c r="OGG69" s="8"/>
      <c r="OGH69" s="8"/>
      <c r="OGI69" s="8"/>
      <c r="OGJ69" s="8"/>
      <c r="OGK69" s="8"/>
      <c r="OGL69" s="8"/>
      <c r="OGM69" s="8"/>
      <c r="OGN69" s="8"/>
      <c r="OGO69" s="8"/>
      <c r="OGP69" s="8"/>
      <c r="OGQ69" s="8"/>
      <c r="OGR69" s="8"/>
      <c r="OGS69" s="8"/>
      <c r="OGT69" s="8"/>
      <c r="OGU69" s="8"/>
      <c r="OGV69" s="8"/>
      <c r="OGW69" s="8"/>
      <c r="OGX69" s="8"/>
      <c r="OGY69" s="8"/>
      <c r="OGZ69" s="8"/>
      <c r="OHA69" s="8"/>
      <c r="OHB69" s="8"/>
      <c r="OHC69" s="8"/>
      <c r="OHD69" s="8"/>
      <c r="OHE69" s="8"/>
      <c r="OHF69" s="8"/>
      <c r="OHG69" s="8"/>
      <c r="OHH69" s="8"/>
      <c r="OHI69" s="8"/>
      <c r="OHJ69" s="8"/>
      <c r="OHK69" s="8"/>
      <c r="OHL69" s="8"/>
      <c r="OHM69" s="8"/>
      <c r="OHN69" s="8"/>
      <c r="OHO69" s="8"/>
      <c r="OHP69" s="8"/>
      <c r="OHQ69" s="8"/>
      <c r="OHR69" s="8"/>
      <c r="OHS69" s="8"/>
      <c r="OHT69" s="8"/>
      <c r="OHU69" s="8"/>
      <c r="OHV69" s="8"/>
      <c r="OHW69" s="8"/>
      <c r="OHX69" s="8"/>
      <c r="OHY69" s="8"/>
      <c r="OHZ69" s="8"/>
      <c r="OIA69" s="8"/>
      <c r="OIB69" s="8"/>
      <c r="OIC69" s="8"/>
      <c r="OID69" s="8"/>
      <c r="OIE69" s="8"/>
      <c r="OIF69" s="8"/>
      <c r="OIG69" s="8"/>
      <c r="OIH69" s="8"/>
      <c r="OII69" s="8"/>
      <c r="OIJ69" s="8"/>
      <c r="OIK69" s="8"/>
      <c r="OIL69" s="8"/>
      <c r="OIM69" s="8"/>
      <c r="OIN69" s="8"/>
      <c r="OIO69" s="8"/>
      <c r="OIP69" s="8"/>
      <c r="OIQ69" s="8"/>
      <c r="OIR69" s="8"/>
      <c r="OIS69" s="8"/>
      <c r="OIT69" s="8"/>
      <c r="OIU69" s="8"/>
      <c r="OIV69" s="8"/>
      <c r="OIW69" s="8"/>
      <c r="OIX69" s="8"/>
      <c r="OIY69" s="8"/>
      <c r="OIZ69" s="8"/>
      <c r="OJA69" s="8"/>
      <c r="OJB69" s="8"/>
      <c r="OJC69" s="8"/>
      <c r="OJD69" s="8"/>
      <c r="OJE69" s="8"/>
      <c r="OJF69" s="8"/>
      <c r="OJG69" s="8"/>
      <c r="OJH69" s="8"/>
      <c r="OJI69" s="8"/>
      <c r="OJJ69" s="8"/>
      <c r="OJK69" s="8"/>
      <c r="OJL69" s="8"/>
      <c r="OJM69" s="8"/>
      <c r="OJN69" s="8"/>
      <c r="OJO69" s="8"/>
      <c r="OJP69" s="8"/>
      <c r="OJQ69" s="8"/>
      <c r="OJR69" s="8"/>
      <c r="OJS69" s="8"/>
      <c r="OJT69" s="8"/>
      <c r="OJU69" s="8"/>
      <c r="OJV69" s="8"/>
      <c r="OJW69" s="8"/>
      <c r="OJX69" s="8"/>
      <c r="OJY69" s="8"/>
      <c r="OJZ69" s="8"/>
      <c r="OKA69" s="8"/>
      <c r="OKB69" s="8"/>
      <c r="OKC69" s="8"/>
      <c r="OKD69" s="8"/>
      <c r="OKE69" s="8"/>
      <c r="OKF69" s="8"/>
      <c r="OKG69" s="8"/>
      <c r="OKH69" s="8"/>
      <c r="OKI69" s="8"/>
      <c r="OKJ69" s="8"/>
      <c r="OKK69" s="8"/>
      <c r="OKL69" s="8"/>
      <c r="OKM69" s="8"/>
      <c r="OKN69" s="8"/>
      <c r="OKO69" s="8"/>
      <c r="OKP69" s="8"/>
      <c r="OKQ69" s="8"/>
      <c r="OKR69" s="8"/>
      <c r="OKS69" s="8"/>
      <c r="OKT69" s="8"/>
      <c r="OKU69" s="8"/>
      <c r="OKV69" s="8"/>
      <c r="OKW69" s="8"/>
      <c r="OKX69" s="8"/>
      <c r="OKY69" s="8"/>
      <c r="OKZ69" s="8"/>
      <c r="OLA69" s="8"/>
      <c r="OLB69" s="8"/>
      <c r="OLC69" s="8"/>
      <c r="OLD69" s="8"/>
      <c r="OLE69" s="8"/>
      <c r="OLF69" s="8"/>
      <c r="OLG69" s="8"/>
      <c r="OLH69" s="8"/>
      <c r="OLI69" s="8"/>
      <c r="OLJ69" s="8"/>
      <c r="OLK69" s="8"/>
      <c r="OLL69" s="8"/>
      <c r="OLM69" s="8"/>
      <c r="OLN69" s="8"/>
      <c r="OLO69" s="8"/>
      <c r="OLP69" s="8"/>
      <c r="OLQ69" s="8"/>
      <c r="OLR69" s="8"/>
      <c r="OLS69" s="8"/>
      <c r="OLT69" s="8"/>
      <c r="OLU69" s="8"/>
      <c r="OLV69" s="8"/>
      <c r="OLW69" s="8"/>
      <c r="OLX69" s="8"/>
      <c r="OLY69" s="8"/>
      <c r="OLZ69" s="8"/>
      <c r="OMA69" s="8"/>
      <c r="OMB69" s="8"/>
      <c r="OMC69" s="8"/>
      <c r="OMD69" s="8"/>
      <c r="OME69" s="8"/>
      <c r="OMF69" s="8"/>
      <c r="OMG69" s="8"/>
      <c r="OMH69" s="8"/>
      <c r="OMI69" s="8"/>
      <c r="OMJ69" s="8"/>
      <c r="OMK69" s="8"/>
      <c r="OML69" s="8"/>
      <c r="OMM69" s="8"/>
      <c r="OMN69" s="8"/>
      <c r="OMO69" s="8"/>
      <c r="OMP69" s="8"/>
      <c r="OMQ69" s="8"/>
      <c r="OMR69" s="8"/>
      <c r="OMS69" s="8"/>
      <c r="OMT69" s="8"/>
      <c r="OMU69" s="8"/>
      <c r="OMV69" s="8"/>
      <c r="OMW69" s="8"/>
      <c r="OMX69" s="8"/>
      <c r="OMY69" s="8"/>
      <c r="OMZ69" s="8"/>
      <c r="ONA69" s="8"/>
      <c r="ONB69" s="8"/>
      <c r="ONC69" s="8"/>
      <c r="OND69" s="8"/>
      <c r="ONE69" s="8"/>
      <c r="ONF69" s="8"/>
      <c r="ONG69" s="8"/>
      <c r="ONH69" s="8"/>
      <c r="ONI69" s="8"/>
      <c r="ONJ69" s="8"/>
      <c r="ONK69" s="8"/>
      <c r="ONL69" s="8"/>
      <c r="ONM69" s="8"/>
      <c r="ONN69" s="8"/>
      <c r="ONO69" s="8"/>
      <c r="ONP69" s="8"/>
      <c r="ONQ69" s="8"/>
      <c r="ONR69" s="8"/>
      <c r="ONS69" s="8"/>
      <c r="ONT69" s="8"/>
      <c r="ONU69" s="8"/>
      <c r="ONV69" s="8"/>
      <c r="ONW69" s="8"/>
      <c r="ONX69" s="8"/>
      <c r="ONY69" s="8"/>
      <c r="ONZ69" s="8"/>
      <c r="OOA69" s="8"/>
      <c r="OOB69" s="8"/>
      <c r="OOC69" s="8"/>
      <c r="OOD69" s="8"/>
      <c r="OOE69" s="8"/>
      <c r="OOF69" s="8"/>
      <c r="OOG69" s="8"/>
      <c r="OOH69" s="8"/>
      <c r="OOI69" s="8"/>
      <c r="OOJ69" s="8"/>
      <c r="OOK69" s="8"/>
      <c r="OOL69" s="8"/>
      <c r="OOM69" s="8"/>
      <c r="OON69" s="8"/>
      <c r="OOO69" s="8"/>
      <c r="OOP69" s="8"/>
      <c r="OOQ69" s="8"/>
      <c r="OOR69" s="8"/>
      <c r="OOS69" s="8"/>
      <c r="OOT69" s="8"/>
      <c r="OOU69" s="8"/>
      <c r="OOV69" s="8"/>
      <c r="OOW69" s="8"/>
      <c r="OOX69" s="8"/>
      <c r="OOY69" s="8"/>
      <c r="OOZ69" s="8"/>
      <c r="OPA69" s="8"/>
      <c r="OPB69" s="8"/>
      <c r="OPC69" s="8"/>
      <c r="OPD69" s="8"/>
      <c r="OPE69" s="8"/>
      <c r="OPF69" s="8"/>
      <c r="OPG69" s="8"/>
      <c r="OPH69" s="8"/>
      <c r="OPI69" s="8"/>
      <c r="OPJ69" s="8"/>
      <c r="OPK69" s="8"/>
      <c r="OPL69" s="8"/>
      <c r="OPM69" s="8"/>
      <c r="OPN69" s="8"/>
      <c r="OPO69" s="8"/>
      <c r="OPP69" s="8"/>
      <c r="OPQ69" s="8"/>
      <c r="OPR69" s="8"/>
      <c r="OPS69" s="8"/>
      <c r="OPT69" s="8"/>
      <c r="OPU69" s="8"/>
      <c r="OPV69" s="8"/>
      <c r="OPW69" s="8"/>
      <c r="OPX69" s="8"/>
      <c r="OPY69" s="8"/>
      <c r="OPZ69" s="8"/>
      <c r="OQA69" s="8"/>
      <c r="OQB69" s="8"/>
      <c r="OQC69" s="8"/>
      <c r="OQD69" s="8"/>
      <c r="OQE69" s="8"/>
      <c r="OQF69" s="8"/>
      <c r="OQG69" s="8"/>
      <c r="OQH69" s="8"/>
      <c r="OQI69" s="8"/>
      <c r="OQJ69" s="8"/>
      <c r="OQK69" s="8"/>
      <c r="OQL69" s="8"/>
      <c r="OQM69" s="8"/>
      <c r="OQN69" s="8"/>
      <c r="OQO69" s="8"/>
      <c r="OQP69" s="8"/>
      <c r="OQQ69" s="8"/>
      <c r="OQR69" s="8"/>
      <c r="OQS69" s="8"/>
      <c r="OQT69" s="8"/>
      <c r="OQU69" s="8"/>
      <c r="OQV69" s="8"/>
      <c r="OQW69" s="8"/>
      <c r="OQX69" s="8"/>
      <c r="OQY69" s="8"/>
      <c r="OQZ69" s="8"/>
      <c r="ORA69" s="8"/>
      <c r="ORB69" s="8"/>
      <c r="ORC69" s="8"/>
      <c r="ORD69" s="8"/>
      <c r="ORE69" s="8"/>
      <c r="ORF69" s="8"/>
      <c r="ORG69" s="8"/>
      <c r="ORH69" s="8"/>
      <c r="ORI69" s="8"/>
      <c r="ORJ69" s="8"/>
      <c r="ORK69" s="8"/>
      <c r="ORL69" s="8"/>
      <c r="ORM69" s="8"/>
      <c r="ORN69" s="8"/>
      <c r="ORO69" s="8"/>
      <c r="ORP69" s="8"/>
      <c r="ORQ69" s="8"/>
      <c r="ORR69" s="8"/>
      <c r="ORS69" s="8"/>
      <c r="ORT69" s="8"/>
      <c r="ORU69" s="8"/>
      <c r="ORV69" s="8"/>
      <c r="ORW69" s="8"/>
      <c r="ORX69" s="8"/>
      <c r="ORY69" s="8"/>
      <c r="ORZ69" s="8"/>
      <c r="OSA69" s="8"/>
      <c r="OSB69" s="8"/>
      <c r="OSC69" s="8"/>
      <c r="OSD69" s="8"/>
      <c r="OSE69" s="8"/>
      <c r="OSF69" s="8"/>
      <c r="OSG69" s="8"/>
      <c r="OSH69" s="8"/>
      <c r="OSI69" s="8"/>
      <c r="OSJ69" s="8"/>
      <c r="OSK69" s="8"/>
      <c r="OSL69" s="8"/>
      <c r="OSM69" s="8"/>
      <c r="OSN69" s="8"/>
      <c r="OSO69" s="8"/>
      <c r="OSP69" s="8"/>
      <c r="OSQ69" s="8"/>
      <c r="OSR69" s="8"/>
      <c r="OSS69" s="8"/>
      <c r="OST69" s="8"/>
      <c r="OSU69" s="8"/>
      <c r="OSV69" s="8"/>
      <c r="OSW69" s="8"/>
      <c r="OSX69" s="8"/>
      <c r="OSY69" s="8"/>
      <c r="OSZ69" s="8"/>
      <c r="OTA69" s="8"/>
      <c r="OTB69" s="8"/>
      <c r="OTC69" s="8"/>
      <c r="OTD69" s="8"/>
      <c r="OTE69" s="8"/>
      <c r="OTF69" s="8"/>
      <c r="OTG69" s="8"/>
      <c r="OTH69" s="8"/>
      <c r="OTI69" s="8"/>
      <c r="OTJ69" s="8"/>
      <c r="OTK69" s="8"/>
      <c r="OTL69" s="8"/>
      <c r="OTM69" s="8"/>
      <c r="OTN69" s="8"/>
      <c r="OTO69" s="8"/>
      <c r="OTP69" s="8"/>
      <c r="OTQ69" s="8"/>
      <c r="OTR69" s="8"/>
      <c r="OTS69" s="8"/>
      <c r="OTT69" s="8"/>
      <c r="OTU69" s="8"/>
      <c r="OTV69" s="8"/>
      <c r="OTW69" s="8"/>
      <c r="OTX69" s="8"/>
      <c r="OTY69" s="8"/>
      <c r="OTZ69" s="8"/>
      <c r="OUA69" s="8"/>
      <c r="OUB69" s="8"/>
      <c r="OUC69" s="8"/>
      <c r="OUD69" s="8"/>
      <c r="OUE69" s="8"/>
      <c r="OUF69" s="8"/>
      <c r="OUG69" s="8"/>
      <c r="OUH69" s="8"/>
      <c r="OUI69" s="8"/>
      <c r="OUJ69" s="8"/>
      <c r="OUK69" s="8"/>
      <c r="OUL69" s="8"/>
      <c r="OUM69" s="8"/>
      <c r="OUN69" s="8"/>
      <c r="OUO69" s="8"/>
      <c r="OUP69" s="8"/>
      <c r="OUQ69" s="8"/>
      <c r="OUR69" s="8"/>
      <c r="OUS69" s="8"/>
      <c r="OUT69" s="8"/>
      <c r="OUU69" s="8"/>
      <c r="OUV69" s="8"/>
      <c r="OUW69" s="8"/>
      <c r="OUX69" s="8"/>
      <c r="OUY69" s="8"/>
      <c r="OUZ69" s="8"/>
      <c r="OVA69" s="8"/>
      <c r="OVB69" s="8"/>
      <c r="OVC69" s="8"/>
      <c r="OVD69" s="8"/>
      <c r="OVE69" s="8"/>
      <c r="OVF69" s="8"/>
      <c r="OVG69" s="8"/>
      <c r="OVH69" s="8"/>
      <c r="OVI69" s="8"/>
      <c r="OVJ69" s="8"/>
      <c r="OVK69" s="8"/>
      <c r="OVL69" s="8"/>
      <c r="OVM69" s="8"/>
      <c r="OVN69" s="8"/>
      <c r="OVO69" s="8"/>
      <c r="OVP69" s="8"/>
      <c r="OVQ69" s="8"/>
      <c r="OVR69" s="8"/>
      <c r="OVS69" s="8"/>
      <c r="OVT69" s="8"/>
      <c r="OVU69" s="8"/>
      <c r="OVV69" s="8"/>
      <c r="OVW69" s="8"/>
      <c r="OVX69" s="8"/>
      <c r="OVY69" s="8"/>
      <c r="OVZ69" s="8"/>
      <c r="OWA69" s="8"/>
      <c r="OWB69" s="8"/>
      <c r="OWC69" s="8"/>
      <c r="OWD69" s="8"/>
      <c r="OWE69" s="8"/>
      <c r="OWF69" s="8"/>
      <c r="OWG69" s="8"/>
      <c r="OWH69" s="8"/>
      <c r="OWI69" s="8"/>
      <c r="OWJ69" s="8"/>
      <c r="OWK69" s="8"/>
      <c r="OWL69" s="8"/>
      <c r="OWM69" s="8"/>
      <c r="OWN69" s="8"/>
      <c r="OWO69" s="8"/>
      <c r="OWP69" s="8"/>
      <c r="OWQ69" s="8"/>
      <c r="OWR69" s="8"/>
      <c r="OWS69" s="8"/>
      <c r="OWT69" s="8"/>
      <c r="OWU69" s="8"/>
      <c r="OWV69" s="8"/>
      <c r="OWW69" s="8"/>
      <c r="OWX69" s="8"/>
      <c r="OWY69" s="8"/>
      <c r="OWZ69" s="8"/>
      <c r="OXA69" s="8"/>
      <c r="OXB69" s="8"/>
      <c r="OXC69" s="8"/>
      <c r="OXD69" s="8"/>
      <c r="OXE69" s="8"/>
      <c r="OXF69" s="8"/>
      <c r="OXG69" s="8"/>
      <c r="OXH69" s="8"/>
      <c r="OXI69" s="8"/>
      <c r="OXJ69" s="8"/>
      <c r="OXK69" s="8"/>
      <c r="OXL69" s="8"/>
      <c r="OXM69" s="8"/>
      <c r="OXN69" s="8"/>
      <c r="OXO69" s="8"/>
      <c r="OXP69" s="8"/>
      <c r="OXQ69" s="8"/>
      <c r="OXR69" s="8"/>
      <c r="OXS69" s="8"/>
      <c r="OXT69" s="8"/>
      <c r="OXU69" s="8"/>
      <c r="OXV69" s="8"/>
      <c r="OXW69" s="8"/>
      <c r="OXX69" s="8"/>
      <c r="OXY69" s="8"/>
      <c r="OXZ69" s="8"/>
      <c r="OYA69" s="8"/>
      <c r="OYB69" s="8"/>
      <c r="OYC69" s="8"/>
      <c r="OYD69" s="8"/>
      <c r="OYE69" s="8"/>
      <c r="OYF69" s="8"/>
      <c r="OYG69" s="8"/>
      <c r="OYH69" s="8"/>
      <c r="OYI69" s="8"/>
      <c r="OYJ69" s="8"/>
      <c r="OYK69" s="8"/>
      <c r="OYL69" s="8"/>
      <c r="OYM69" s="8"/>
      <c r="OYN69" s="8"/>
      <c r="OYO69" s="8"/>
      <c r="OYP69" s="8"/>
      <c r="OYQ69" s="8"/>
      <c r="OYR69" s="8"/>
      <c r="OYS69" s="8"/>
      <c r="OYT69" s="8"/>
      <c r="OYU69" s="8"/>
      <c r="OYV69" s="8"/>
      <c r="OYW69" s="8"/>
      <c r="OYX69" s="8"/>
      <c r="OYY69" s="8"/>
      <c r="OYZ69" s="8"/>
      <c r="OZA69" s="8"/>
      <c r="OZB69" s="8"/>
      <c r="OZC69" s="8"/>
      <c r="OZD69" s="8"/>
      <c r="OZE69" s="8"/>
      <c r="OZF69" s="8"/>
      <c r="OZG69" s="8"/>
      <c r="OZH69" s="8"/>
      <c r="OZI69" s="8"/>
      <c r="OZJ69" s="8"/>
      <c r="OZK69" s="8"/>
      <c r="OZL69" s="8"/>
      <c r="OZM69" s="8"/>
      <c r="OZN69" s="8"/>
      <c r="OZO69" s="8"/>
      <c r="OZP69" s="8"/>
      <c r="OZQ69" s="8"/>
      <c r="OZR69" s="8"/>
      <c r="OZS69" s="8"/>
      <c r="OZT69" s="8"/>
      <c r="OZU69" s="8"/>
      <c r="OZV69" s="8"/>
      <c r="OZW69" s="8"/>
      <c r="OZX69" s="8"/>
      <c r="OZY69" s="8"/>
      <c r="OZZ69" s="8"/>
      <c r="PAA69" s="8"/>
      <c r="PAB69" s="8"/>
      <c r="PAC69" s="8"/>
      <c r="PAD69" s="8"/>
      <c r="PAE69" s="8"/>
      <c r="PAF69" s="8"/>
      <c r="PAG69" s="8"/>
      <c r="PAH69" s="8"/>
      <c r="PAI69" s="8"/>
      <c r="PAJ69" s="8"/>
      <c r="PAK69" s="8"/>
      <c r="PAL69" s="8"/>
      <c r="PAM69" s="8"/>
      <c r="PAN69" s="8"/>
      <c r="PAO69" s="8"/>
      <c r="PAP69" s="8"/>
      <c r="PAQ69" s="8"/>
      <c r="PAR69" s="8"/>
      <c r="PAS69" s="8"/>
      <c r="PAT69" s="8"/>
      <c r="PAU69" s="8"/>
      <c r="PAV69" s="8"/>
      <c r="PAW69" s="8"/>
      <c r="PAX69" s="8"/>
      <c r="PAY69" s="8"/>
      <c r="PAZ69" s="8"/>
      <c r="PBA69" s="8"/>
      <c r="PBB69" s="8"/>
      <c r="PBC69" s="8"/>
      <c r="PBD69" s="8"/>
      <c r="PBE69" s="8"/>
      <c r="PBF69" s="8"/>
      <c r="PBG69" s="8"/>
      <c r="PBH69" s="8"/>
      <c r="PBI69" s="8"/>
      <c r="PBJ69" s="8"/>
      <c r="PBK69" s="8"/>
      <c r="PBL69" s="8"/>
      <c r="PBM69" s="8"/>
      <c r="PBN69" s="8"/>
      <c r="PBO69" s="8"/>
      <c r="PBP69" s="8"/>
      <c r="PBQ69" s="8"/>
      <c r="PBR69" s="8"/>
      <c r="PBS69" s="8"/>
      <c r="PBT69" s="8"/>
      <c r="PBU69" s="8"/>
      <c r="PBV69" s="8"/>
      <c r="PBW69" s="8"/>
      <c r="PBX69" s="8"/>
      <c r="PBY69" s="8"/>
      <c r="PBZ69" s="8"/>
      <c r="PCA69" s="8"/>
      <c r="PCB69" s="8"/>
      <c r="PCC69" s="8"/>
      <c r="PCD69" s="8"/>
      <c r="PCE69" s="8"/>
      <c r="PCF69" s="8"/>
      <c r="PCG69" s="8"/>
      <c r="PCH69" s="8"/>
      <c r="PCI69" s="8"/>
      <c r="PCJ69" s="8"/>
      <c r="PCK69" s="8"/>
      <c r="PCL69" s="8"/>
      <c r="PCM69" s="8"/>
      <c r="PCN69" s="8"/>
      <c r="PCO69" s="8"/>
      <c r="PCP69" s="8"/>
      <c r="PCQ69" s="8"/>
      <c r="PCR69" s="8"/>
      <c r="PCS69" s="8"/>
      <c r="PCT69" s="8"/>
      <c r="PCU69" s="8"/>
      <c r="PCV69" s="8"/>
      <c r="PCW69" s="8"/>
      <c r="PCX69" s="8"/>
      <c r="PCY69" s="8"/>
      <c r="PCZ69" s="8"/>
      <c r="PDA69" s="8"/>
      <c r="PDB69" s="8"/>
      <c r="PDC69" s="8"/>
      <c r="PDD69" s="8"/>
      <c r="PDE69" s="8"/>
      <c r="PDF69" s="8"/>
      <c r="PDG69" s="8"/>
      <c r="PDH69" s="8"/>
      <c r="PDI69" s="8"/>
      <c r="PDJ69" s="8"/>
      <c r="PDK69" s="8"/>
      <c r="PDL69" s="8"/>
      <c r="PDM69" s="8"/>
      <c r="PDN69" s="8"/>
      <c r="PDO69" s="8"/>
      <c r="PDP69" s="8"/>
      <c r="PDQ69" s="8"/>
      <c r="PDR69" s="8"/>
      <c r="PDS69" s="8"/>
      <c r="PDT69" s="8"/>
      <c r="PDU69" s="8"/>
      <c r="PDV69" s="8"/>
      <c r="PDW69" s="8"/>
      <c r="PDX69" s="8"/>
      <c r="PDY69" s="8"/>
      <c r="PDZ69" s="8"/>
      <c r="PEA69" s="8"/>
      <c r="PEB69" s="8"/>
      <c r="PEC69" s="8"/>
      <c r="PED69" s="8"/>
      <c r="PEE69" s="8"/>
      <c r="PEF69" s="8"/>
      <c r="PEG69" s="8"/>
      <c r="PEH69" s="8"/>
      <c r="PEI69" s="8"/>
      <c r="PEJ69" s="8"/>
      <c r="PEK69" s="8"/>
      <c r="PEL69" s="8"/>
      <c r="PEM69" s="8"/>
      <c r="PEN69" s="8"/>
      <c r="PEO69" s="8"/>
      <c r="PEP69" s="8"/>
      <c r="PEQ69" s="8"/>
      <c r="PER69" s="8"/>
      <c r="PES69" s="8"/>
      <c r="PET69" s="8"/>
      <c r="PEU69" s="8"/>
      <c r="PEV69" s="8"/>
      <c r="PEW69" s="8"/>
      <c r="PEX69" s="8"/>
      <c r="PEY69" s="8"/>
      <c r="PEZ69" s="8"/>
      <c r="PFA69" s="8"/>
      <c r="PFB69" s="8"/>
      <c r="PFC69" s="8"/>
      <c r="PFD69" s="8"/>
      <c r="PFE69" s="8"/>
      <c r="PFF69" s="8"/>
      <c r="PFG69" s="8"/>
      <c r="PFH69" s="8"/>
      <c r="PFI69" s="8"/>
      <c r="PFJ69" s="8"/>
      <c r="PFK69" s="8"/>
      <c r="PFL69" s="8"/>
      <c r="PFM69" s="8"/>
      <c r="PFN69" s="8"/>
      <c r="PFO69" s="8"/>
      <c r="PFP69" s="8"/>
      <c r="PFQ69" s="8"/>
      <c r="PFR69" s="8"/>
      <c r="PFS69" s="8"/>
      <c r="PFT69" s="8"/>
      <c r="PFU69" s="8"/>
      <c r="PFV69" s="8"/>
      <c r="PFW69" s="8"/>
      <c r="PFX69" s="8"/>
      <c r="PFY69" s="8"/>
      <c r="PFZ69" s="8"/>
      <c r="PGA69" s="8"/>
      <c r="PGB69" s="8"/>
      <c r="PGC69" s="8"/>
      <c r="PGD69" s="8"/>
      <c r="PGE69" s="8"/>
      <c r="PGF69" s="8"/>
      <c r="PGG69" s="8"/>
      <c r="PGH69" s="8"/>
      <c r="PGI69" s="8"/>
      <c r="PGJ69" s="8"/>
      <c r="PGK69" s="8"/>
      <c r="PGL69" s="8"/>
      <c r="PGM69" s="8"/>
      <c r="PGN69" s="8"/>
      <c r="PGO69" s="8"/>
      <c r="PGP69" s="8"/>
      <c r="PGQ69" s="8"/>
      <c r="PGR69" s="8"/>
      <c r="PGS69" s="8"/>
      <c r="PGT69" s="8"/>
      <c r="PGU69" s="8"/>
      <c r="PGV69" s="8"/>
      <c r="PGW69" s="8"/>
      <c r="PGX69" s="8"/>
      <c r="PGY69" s="8"/>
      <c r="PGZ69" s="8"/>
      <c r="PHA69" s="8"/>
      <c r="PHB69" s="8"/>
      <c r="PHC69" s="8"/>
      <c r="PHD69" s="8"/>
      <c r="PHE69" s="8"/>
      <c r="PHF69" s="8"/>
      <c r="PHG69" s="8"/>
      <c r="PHH69" s="8"/>
      <c r="PHI69" s="8"/>
      <c r="PHJ69" s="8"/>
      <c r="PHK69" s="8"/>
      <c r="PHL69" s="8"/>
      <c r="PHM69" s="8"/>
      <c r="PHN69" s="8"/>
      <c r="PHO69" s="8"/>
      <c r="PHP69" s="8"/>
      <c r="PHQ69" s="8"/>
      <c r="PHR69" s="8"/>
      <c r="PHS69" s="8"/>
      <c r="PHT69" s="8"/>
      <c r="PHU69" s="8"/>
      <c r="PHV69" s="8"/>
      <c r="PHW69" s="8"/>
      <c r="PHX69" s="8"/>
      <c r="PHY69" s="8"/>
      <c r="PHZ69" s="8"/>
      <c r="PIA69" s="8"/>
      <c r="PIB69" s="8"/>
      <c r="PIC69" s="8"/>
      <c r="PID69" s="8"/>
      <c r="PIE69" s="8"/>
      <c r="PIF69" s="8"/>
      <c r="PIG69" s="8"/>
      <c r="PIH69" s="8"/>
      <c r="PII69" s="8"/>
      <c r="PIJ69" s="8"/>
      <c r="PIK69" s="8"/>
      <c r="PIL69" s="8"/>
      <c r="PIM69" s="8"/>
      <c r="PIN69" s="8"/>
      <c r="PIO69" s="8"/>
      <c r="PIP69" s="8"/>
      <c r="PIQ69" s="8"/>
      <c r="PIR69" s="8"/>
      <c r="PIS69" s="8"/>
      <c r="PIT69" s="8"/>
      <c r="PIU69" s="8"/>
      <c r="PIV69" s="8"/>
      <c r="PIW69" s="8"/>
      <c r="PIX69" s="8"/>
      <c r="PIY69" s="8"/>
      <c r="PIZ69" s="8"/>
      <c r="PJA69" s="8"/>
      <c r="PJB69" s="8"/>
      <c r="PJC69" s="8"/>
      <c r="PJD69" s="8"/>
      <c r="PJE69" s="8"/>
      <c r="PJF69" s="8"/>
      <c r="PJG69" s="8"/>
      <c r="PJH69" s="8"/>
      <c r="PJI69" s="8"/>
      <c r="PJJ69" s="8"/>
      <c r="PJK69" s="8"/>
      <c r="PJL69" s="8"/>
      <c r="PJM69" s="8"/>
      <c r="PJN69" s="8"/>
      <c r="PJO69" s="8"/>
      <c r="PJP69" s="8"/>
      <c r="PJQ69" s="8"/>
      <c r="PJR69" s="8"/>
      <c r="PJS69" s="8"/>
      <c r="PJT69" s="8"/>
      <c r="PJU69" s="8"/>
      <c r="PJV69" s="8"/>
      <c r="PJW69" s="8"/>
      <c r="PJX69" s="8"/>
      <c r="PJY69" s="8"/>
      <c r="PJZ69" s="8"/>
      <c r="PKA69" s="8"/>
      <c r="PKB69" s="8"/>
      <c r="PKC69" s="8"/>
      <c r="PKD69" s="8"/>
      <c r="PKE69" s="8"/>
      <c r="PKF69" s="8"/>
      <c r="PKG69" s="8"/>
      <c r="PKH69" s="8"/>
      <c r="PKI69" s="8"/>
      <c r="PKJ69" s="8"/>
      <c r="PKK69" s="8"/>
      <c r="PKL69" s="8"/>
      <c r="PKM69" s="8"/>
      <c r="PKN69" s="8"/>
      <c r="PKO69" s="8"/>
      <c r="PKP69" s="8"/>
      <c r="PKQ69" s="8"/>
      <c r="PKR69" s="8"/>
      <c r="PKS69" s="8"/>
      <c r="PKT69" s="8"/>
      <c r="PKU69" s="8"/>
      <c r="PKV69" s="8"/>
      <c r="PKW69" s="8"/>
      <c r="PKX69" s="8"/>
      <c r="PKY69" s="8"/>
      <c r="PKZ69" s="8"/>
      <c r="PLA69" s="8"/>
      <c r="PLB69" s="8"/>
      <c r="PLC69" s="8"/>
      <c r="PLD69" s="8"/>
      <c r="PLE69" s="8"/>
      <c r="PLF69" s="8"/>
      <c r="PLG69" s="8"/>
      <c r="PLH69" s="8"/>
      <c r="PLI69" s="8"/>
      <c r="PLJ69" s="8"/>
      <c r="PLK69" s="8"/>
      <c r="PLL69" s="8"/>
      <c r="PLM69" s="8"/>
      <c r="PLN69" s="8"/>
      <c r="PLO69" s="8"/>
      <c r="PLP69" s="8"/>
      <c r="PLQ69" s="8"/>
      <c r="PLR69" s="8"/>
      <c r="PLS69" s="8"/>
      <c r="PLT69" s="8"/>
      <c r="PLU69" s="8"/>
      <c r="PLV69" s="8"/>
      <c r="PLW69" s="8"/>
      <c r="PLX69" s="8"/>
      <c r="PLY69" s="8"/>
      <c r="PLZ69" s="8"/>
      <c r="PMA69" s="8"/>
      <c r="PMB69" s="8"/>
      <c r="PMC69" s="8"/>
      <c r="PMD69" s="8"/>
      <c r="PME69" s="8"/>
      <c r="PMF69" s="8"/>
      <c r="PMG69" s="8"/>
      <c r="PMH69" s="8"/>
      <c r="PMI69" s="8"/>
      <c r="PMJ69" s="8"/>
      <c r="PMK69" s="8"/>
      <c r="PML69" s="8"/>
      <c r="PMM69" s="8"/>
      <c r="PMN69" s="8"/>
      <c r="PMO69" s="8"/>
      <c r="PMP69" s="8"/>
      <c r="PMQ69" s="8"/>
      <c r="PMR69" s="8"/>
      <c r="PMS69" s="8"/>
      <c r="PMT69" s="8"/>
      <c r="PMU69" s="8"/>
      <c r="PMV69" s="8"/>
      <c r="PMW69" s="8"/>
      <c r="PMX69" s="8"/>
      <c r="PMY69" s="8"/>
      <c r="PMZ69" s="8"/>
      <c r="PNA69" s="8"/>
      <c r="PNB69" s="8"/>
      <c r="PNC69" s="8"/>
      <c r="PND69" s="8"/>
      <c r="PNE69" s="8"/>
      <c r="PNF69" s="8"/>
      <c r="PNG69" s="8"/>
      <c r="PNH69" s="8"/>
      <c r="PNI69" s="8"/>
      <c r="PNJ69" s="8"/>
      <c r="PNK69" s="8"/>
      <c r="PNL69" s="8"/>
      <c r="PNM69" s="8"/>
      <c r="PNN69" s="8"/>
      <c r="PNO69" s="8"/>
      <c r="PNP69" s="8"/>
      <c r="PNQ69" s="8"/>
      <c r="PNR69" s="8"/>
      <c r="PNS69" s="8"/>
      <c r="PNT69" s="8"/>
      <c r="PNU69" s="8"/>
      <c r="PNV69" s="8"/>
      <c r="PNW69" s="8"/>
      <c r="PNX69" s="8"/>
      <c r="PNY69" s="8"/>
      <c r="PNZ69" s="8"/>
      <c r="POA69" s="8"/>
      <c r="POB69" s="8"/>
      <c r="POC69" s="8"/>
      <c r="POD69" s="8"/>
      <c r="POE69" s="8"/>
      <c r="POF69" s="8"/>
      <c r="POG69" s="8"/>
      <c r="POH69" s="8"/>
      <c r="POI69" s="8"/>
      <c r="POJ69" s="8"/>
      <c r="POK69" s="8"/>
      <c r="POL69" s="8"/>
      <c r="POM69" s="8"/>
      <c r="PON69" s="8"/>
      <c r="POO69" s="8"/>
      <c r="POP69" s="8"/>
      <c r="POQ69" s="8"/>
      <c r="POR69" s="8"/>
      <c r="POS69" s="8"/>
      <c r="POT69" s="8"/>
      <c r="POU69" s="8"/>
      <c r="POV69" s="8"/>
      <c r="POW69" s="8"/>
      <c r="POX69" s="8"/>
      <c r="POY69" s="8"/>
      <c r="POZ69" s="8"/>
      <c r="PPA69" s="8"/>
      <c r="PPB69" s="8"/>
      <c r="PPC69" s="8"/>
      <c r="PPD69" s="8"/>
      <c r="PPE69" s="8"/>
      <c r="PPF69" s="8"/>
      <c r="PPG69" s="8"/>
      <c r="PPH69" s="8"/>
      <c r="PPI69" s="8"/>
      <c r="PPJ69" s="8"/>
      <c r="PPK69" s="8"/>
      <c r="PPL69" s="8"/>
      <c r="PPM69" s="8"/>
      <c r="PPN69" s="8"/>
      <c r="PPO69" s="8"/>
      <c r="PPP69" s="8"/>
      <c r="PPQ69" s="8"/>
      <c r="PPR69" s="8"/>
      <c r="PPS69" s="8"/>
      <c r="PPT69" s="8"/>
      <c r="PPU69" s="8"/>
      <c r="PPV69" s="8"/>
      <c r="PPW69" s="8"/>
      <c r="PPX69" s="8"/>
      <c r="PPY69" s="8"/>
      <c r="PPZ69" s="8"/>
      <c r="PQA69" s="8"/>
      <c r="PQB69" s="8"/>
      <c r="PQC69" s="8"/>
      <c r="PQD69" s="8"/>
      <c r="PQE69" s="8"/>
      <c r="PQF69" s="8"/>
      <c r="PQG69" s="8"/>
      <c r="PQH69" s="8"/>
      <c r="PQI69" s="8"/>
      <c r="PQJ69" s="8"/>
      <c r="PQK69" s="8"/>
      <c r="PQL69" s="8"/>
      <c r="PQM69" s="8"/>
      <c r="PQN69" s="8"/>
      <c r="PQO69" s="8"/>
      <c r="PQP69" s="8"/>
      <c r="PQQ69" s="8"/>
      <c r="PQR69" s="8"/>
      <c r="PQS69" s="8"/>
      <c r="PQT69" s="8"/>
      <c r="PQU69" s="8"/>
      <c r="PQV69" s="8"/>
      <c r="PQW69" s="8"/>
      <c r="PQX69" s="8"/>
      <c r="PQY69" s="8"/>
      <c r="PQZ69" s="8"/>
      <c r="PRA69" s="8"/>
      <c r="PRB69" s="8"/>
      <c r="PRC69" s="8"/>
      <c r="PRD69" s="8"/>
      <c r="PRE69" s="8"/>
      <c r="PRF69" s="8"/>
      <c r="PRG69" s="8"/>
      <c r="PRH69" s="8"/>
      <c r="PRI69" s="8"/>
      <c r="PRJ69" s="8"/>
      <c r="PRK69" s="8"/>
      <c r="PRL69" s="8"/>
      <c r="PRM69" s="8"/>
      <c r="PRN69" s="8"/>
      <c r="PRO69" s="8"/>
      <c r="PRP69" s="8"/>
      <c r="PRQ69" s="8"/>
      <c r="PRR69" s="8"/>
      <c r="PRS69" s="8"/>
      <c r="PRT69" s="8"/>
      <c r="PRU69" s="8"/>
      <c r="PRV69" s="8"/>
      <c r="PRW69" s="8"/>
      <c r="PRX69" s="8"/>
      <c r="PRY69" s="8"/>
      <c r="PRZ69" s="8"/>
      <c r="PSA69" s="8"/>
      <c r="PSB69" s="8"/>
      <c r="PSC69" s="8"/>
      <c r="PSD69" s="8"/>
      <c r="PSE69" s="8"/>
      <c r="PSF69" s="8"/>
      <c r="PSG69" s="8"/>
      <c r="PSH69" s="8"/>
      <c r="PSI69" s="8"/>
      <c r="PSJ69" s="8"/>
      <c r="PSK69" s="8"/>
      <c r="PSL69" s="8"/>
      <c r="PSM69" s="8"/>
      <c r="PSN69" s="8"/>
      <c r="PSO69" s="8"/>
      <c r="PSP69" s="8"/>
      <c r="PSQ69" s="8"/>
      <c r="PSR69" s="8"/>
      <c r="PSS69" s="8"/>
      <c r="PST69" s="8"/>
      <c r="PSU69" s="8"/>
      <c r="PSV69" s="8"/>
      <c r="PSW69" s="8"/>
      <c r="PSX69" s="8"/>
      <c r="PSY69" s="8"/>
      <c r="PSZ69" s="8"/>
      <c r="PTA69" s="8"/>
      <c r="PTB69" s="8"/>
      <c r="PTC69" s="8"/>
      <c r="PTD69" s="8"/>
      <c r="PTE69" s="8"/>
      <c r="PTF69" s="8"/>
      <c r="PTG69" s="8"/>
      <c r="PTH69" s="8"/>
      <c r="PTI69" s="8"/>
      <c r="PTJ69" s="8"/>
      <c r="PTK69" s="8"/>
      <c r="PTL69" s="8"/>
      <c r="PTM69" s="8"/>
      <c r="PTN69" s="8"/>
      <c r="PTO69" s="8"/>
      <c r="PTP69" s="8"/>
      <c r="PTQ69" s="8"/>
      <c r="PTR69" s="8"/>
      <c r="PTS69" s="8"/>
      <c r="PTT69" s="8"/>
      <c r="PTU69" s="8"/>
      <c r="PTV69" s="8"/>
      <c r="PTW69" s="8"/>
      <c r="PTX69" s="8"/>
      <c r="PTY69" s="8"/>
      <c r="PTZ69" s="8"/>
      <c r="PUA69" s="8"/>
      <c r="PUB69" s="8"/>
      <c r="PUC69" s="8"/>
      <c r="PUD69" s="8"/>
      <c r="PUE69" s="8"/>
      <c r="PUF69" s="8"/>
      <c r="PUG69" s="8"/>
      <c r="PUH69" s="8"/>
      <c r="PUI69" s="8"/>
      <c r="PUJ69" s="8"/>
      <c r="PUK69" s="8"/>
      <c r="PUL69" s="8"/>
      <c r="PUM69" s="8"/>
      <c r="PUN69" s="8"/>
      <c r="PUO69" s="8"/>
      <c r="PUP69" s="8"/>
      <c r="PUQ69" s="8"/>
      <c r="PUR69" s="8"/>
      <c r="PUS69" s="8"/>
      <c r="PUT69" s="8"/>
      <c r="PUU69" s="8"/>
      <c r="PUV69" s="8"/>
      <c r="PUW69" s="8"/>
      <c r="PUX69" s="8"/>
      <c r="PUY69" s="8"/>
      <c r="PUZ69" s="8"/>
      <c r="PVA69" s="8"/>
      <c r="PVB69" s="8"/>
      <c r="PVC69" s="8"/>
      <c r="PVD69" s="8"/>
      <c r="PVE69" s="8"/>
      <c r="PVF69" s="8"/>
      <c r="PVG69" s="8"/>
      <c r="PVH69" s="8"/>
      <c r="PVI69" s="8"/>
      <c r="PVJ69" s="8"/>
      <c r="PVK69" s="8"/>
      <c r="PVL69" s="8"/>
      <c r="PVM69" s="8"/>
      <c r="PVN69" s="8"/>
      <c r="PVO69" s="8"/>
      <c r="PVP69" s="8"/>
      <c r="PVQ69" s="8"/>
      <c r="PVR69" s="8"/>
      <c r="PVS69" s="8"/>
      <c r="PVT69" s="8"/>
      <c r="PVU69" s="8"/>
      <c r="PVV69" s="8"/>
      <c r="PVW69" s="8"/>
      <c r="PVX69" s="8"/>
      <c r="PVY69" s="8"/>
      <c r="PVZ69" s="8"/>
      <c r="PWA69" s="8"/>
      <c r="PWB69" s="8"/>
      <c r="PWC69" s="8"/>
      <c r="PWD69" s="8"/>
      <c r="PWE69" s="8"/>
      <c r="PWF69" s="8"/>
      <c r="PWG69" s="8"/>
      <c r="PWH69" s="8"/>
      <c r="PWI69" s="8"/>
      <c r="PWJ69" s="8"/>
      <c r="PWK69" s="8"/>
      <c r="PWL69" s="8"/>
      <c r="PWM69" s="8"/>
      <c r="PWN69" s="8"/>
      <c r="PWO69" s="8"/>
      <c r="PWP69" s="8"/>
      <c r="PWQ69" s="8"/>
      <c r="PWR69" s="8"/>
      <c r="PWS69" s="8"/>
      <c r="PWT69" s="8"/>
      <c r="PWU69" s="8"/>
      <c r="PWV69" s="8"/>
      <c r="PWW69" s="8"/>
      <c r="PWX69" s="8"/>
      <c r="PWY69" s="8"/>
      <c r="PWZ69" s="8"/>
      <c r="PXA69" s="8"/>
      <c r="PXB69" s="8"/>
      <c r="PXC69" s="8"/>
      <c r="PXD69" s="8"/>
      <c r="PXE69" s="8"/>
      <c r="PXF69" s="8"/>
      <c r="PXG69" s="8"/>
      <c r="PXH69" s="8"/>
      <c r="PXI69" s="8"/>
      <c r="PXJ69" s="8"/>
      <c r="PXK69" s="8"/>
      <c r="PXL69" s="8"/>
      <c r="PXM69" s="8"/>
      <c r="PXN69" s="8"/>
      <c r="PXO69" s="8"/>
      <c r="PXP69" s="8"/>
      <c r="PXQ69" s="8"/>
      <c r="PXR69" s="8"/>
      <c r="PXS69" s="8"/>
      <c r="PXT69" s="8"/>
      <c r="PXU69" s="8"/>
      <c r="PXV69" s="8"/>
      <c r="PXW69" s="8"/>
      <c r="PXX69" s="8"/>
      <c r="PXY69" s="8"/>
      <c r="PXZ69" s="8"/>
      <c r="PYA69" s="8"/>
      <c r="PYB69" s="8"/>
      <c r="PYC69" s="8"/>
      <c r="PYD69" s="8"/>
      <c r="PYE69" s="8"/>
      <c r="PYF69" s="8"/>
      <c r="PYG69" s="8"/>
      <c r="PYH69" s="8"/>
      <c r="PYI69" s="8"/>
      <c r="PYJ69" s="8"/>
      <c r="PYK69" s="8"/>
      <c r="PYL69" s="8"/>
      <c r="PYM69" s="8"/>
      <c r="PYN69" s="8"/>
      <c r="PYO69" s="8"/>
      <c r="PYP69" s="8"/>
      <c r="PYQ69" s="8"/>
      <c r="PYR69" s="8"/>
      <c r="PYS69" s="8"/>
      <c r="PYT69" s="8"/>
      <c r="PYU69" s="8"/>
      <c r="PYV69" s="8"/>
      <c r="PYW69" s="8"/>
      <c r="PYX69" s="8"/>
      <c r="PYY69" s="8"/>
      <c r="PYZ69" s="8"/>
      <c r="PZA69" s="8"/>
      <c r="PZB69" s="8"/>
      <c r="PZC69" s="8"/>
      <c r="PZD69" s="8"/>
      <c r="PZE69" s="8"/>
      <c r="PZF69" s="8"/>
      <c r="PZG69" s="8"/>
      <c r="PZH69" s="8"/>
      <c r="PZI69" s="8"/>
      <c r="PZJ69" s="8"/>
      <c r="PZK69" s="8"/>
      <c r="PZL69" s="8"/>
      <c r="PZM69" s="8"/>
      <c r="PZN69" s="8"/>
      <c r="PZO69" s="8"/>
      <c r="PZP69" s="8"/>
      <c r="PZQ69" s="8"/>
      <c r="PZR69" s="8"/>
      <c r="PZS69" s="8"/>
      <c r="PZT69" s="8"/>
      <c r="PZU69" s="8"/>
      <c r="PZV69" s="8"/>
      <c r="PZW69" s="8"/>
      <c r="PZX69" s="8"/>
      <c r="PZY69" s="8"/>
      <c r="PZZ69" s="8"/>
      <c r="QAA69" s="8"/>
      <c r="QAB69" s="8"/>
      <c r="QAC69" s="8"/>
      <c r="QAD69" s="8"/>
      <c r="QAE69" s="8"/>
      <c r="QAF69" s="8"/>
      <c r="QAG69" s="8"/>
      <c r="QAH69" s="8"/>
      <c r="QAI69" s="8"/>
      <c r="QAJ69" s="8"/>
      <c r="QAK69" s="8"/>
      <c r="QAL69" s="8"/>
      <c r="QAM69" s="8"/>
      <c r="QAN69" s="8"/>
      <c r="QAO69" s="8"/>
      <c r="QAP69" s="8"/>
      <c r="QAQ69" s="8"/>
      <c r="QAR69" s="8"/>
      <c r="QAS69" s="8"/>
      <c r="QAT69" s="8"/>
      <c r="QAU69" s="8"/>
      <c r="QAV69" s="8"/>
      <c r="QAW69" s="8"/>
      <c r="QAX69" s="8"/>
      <c r="QAY69" s="8"/>
      <c r="QAZ69" s="8"/>
      <c r="QBA69" s="8"/>
      <c r="QBB69" s="8"/>
      <c r="QBC69" s="8"/>
      <c r="QBD69" s="8"/>
      <c r="QBE69" s="8"/>
      <c r="QBF69" s="8"/>
      <c r="QBG69" s="8"/>
      <c r="QBH69" s="8"/>
      <c r="QBI69" s="8"/>
      <c r="QBJ69" s="8"/>
      <c r="QBK69" s="8"/>
      <c r="QBL69" s="8"/>
      <c r="QBM69" s="8"/>
      <c r="QBN69" s="8"/>
      <c r="QBO69" s="8"/>
      <c r="QBP69" s="8"/>
      <c r="QBQ69" s="8"/>
      <c r="QBR69" s="8"/>
      <c r="QBS69" s="8"/>
      <c r="QBT69" s="8"/>
      <c r="QBU69" s="8"/>
      <c r="QBV69" s="8"/>
      <c r="QBW69" s="8"/>
      <c r="QBX69" s="8"/>
      <c r="QBY69" s="8"/>
      <c r="QBZ69" s="8"/>
      <c r="QCA69" s="8"/>
      <c r="QCB69" s="8"/>
      <c r="QCC69" s="8"/>
      <c r="QCD69" s="8"/>
      <c r="QCE69" s="8"/>
      <c r="QCF69" s="8"/>
      <c r="QCG69" s="8"/>
      <c r="QCH69" s="8"/>
      <c r="QCI69" s="8"/>
      <c r="QCJ69" s="8"/>
      <c r="QCK69" s="8"/>
      <c r="QCL69" s="8"/>
      <c r="QCM69" s="8"/>
      <c r="QCN69" s="8"/>
      <c r="QCO69" s="8"/>
      <c r="QCP69" s="8"/>
      <c r="QCQ69" s="8"/>
      <c r="QCR69" s="8"/>
      <c r="QCS69" s="8"/>
      <c r="QCT69" s="8"/>
      <c r="QCU69" s="8"/>
      <c r="QCV69" s="8"/>
      <c r="QCW69" s="8"/>
      <c r="QCX69" s="8"/>
      <c r="QCY69" s="8"/>
      <c r="QCZ69" s="8"/>
      <c r="QDA69" s="8"/>
      <c r="QDB69" s="8"/>
      <c r="QDC69" s="8"/>
      <c r="QDD69" s="8"/>
      <c r="QDE69" s="8"/>
      <c r="QDF69" s="8"/>
      <c r="QDG69" s="8"/>
      <c r="QDH69" s="8"/>
      <c r="QDI69" s="8"/>
      <c r="QDJ69" s="8"/>
      <c r="QDK69" s="8"/>
      <c r="QDL69" s="8"/>
      <c r="QDM69" s="8"/>
      <c r="QDN69" s="8"/>
      <c r="QDO69" s="8"/>
      <c r="QDP69" s="8"/>
      <c r="QDQ69" s="8"/>
      <c r="QDR69" s="8"/>
      <c r="QDS69" s="8"/>
      <c r="QDT69" s="8"/>
      <c r="QDU69" s="8"/>
      <c r="QDV69" s="8"/>
      <c r="QDW69" s="8"/>
      <c r="QDX69" s="8"/>
      <c r="QDY69" s="8"/>
      <c r="QDZ69" s="8"/>
      <c r="QEA69" s="8"/>
      <c r="QEB69" s="8"/>
      <c r="QEC69" s="8"/>
      <c r="QED69" s="8"/>
      <c r="QEE69" s="8"/>
      <c r="QEF69" s="8"/>
      <c r="QEG69" s="8"/>
      <c r="QEH69" s="8"/>
      <c r="QEI69" s="8"/>
      <c r="QEJ69" s="8"/>
      <c r="QEK69" s="8"/>
      <c r="QEL69" s="8"/>
      <c r="QEM69" s="8"/>
      <c r="QEN69" s="8"/>
      <c r="QEO69" s="8"/>
      <c r="QEP69" s="8"/>
      <c r="QEQ69" s="8"/>
      <c r="QER69" s="8"/>
      <c r="QES69" s="8"/>
      <c r="QET69" s="8"/>
      <c r="QEU69" s="8"/>
      <c r="QEV69" s="8"/>
      <c r="QEW69" s="8"/>
      <c r="QEX69" s="8"/>
      <c r="QEY69" s="8"/>
      <c r="QEZ69" s="8"/>
      <c r="QFA69" s="8"/>
      <c r="QFB69" s="8"/>
      <c r="QFC69" s="8"/>
      <c r="QFD69" s="8"/>
      <c r="QFE69" s="8"/>
      <c r="QFF69" s="8"/>
      <c r="QFG69" s="8"/>
      <c r="QFH69" s="8"/>
      <c r="QFI69" s="8"/>
      <c r="QFJ69" s="8"/>
      <c r="QFK69" s="8"/>
      <c r="QFL69" s="8"/>
      <c r="QFM69" s="8"/>
      <c r="QFN69" s="8"/>
      <c r="QFO69" s="8"/>
      <c r="QFP69" s="8"/>
      <c r="QFQ69" s="8"/>
      <c r="QFR69" s="8"/>
      <c r="QFS69" s="8"/>
      <c r="QFT69" s="8"/>
      <c r="QFU69" s="8"/>
      <c r="QFV69" s="8"/>
      <c r="QFW69" s="8"/>
      <c r="QFX69" s="8"/>
      <c r="QFY69" s="8"/>
      <c r="QFZ69" s="8"/>
      <c r="QGA69" s="8"/>
      <c r="QGB69" s="8"/>
      <c r="QGC69" s="8"/>
      <c r="QGD69" s="8"/>
      <c r="QGE69" s="8"/>
      <c r="QGF69" s="8"/>
      <c r="QGG69" s="8"/>
      <c r="QGH69" s="8"/>
      <c r="QGI69" s="8"/>
      <c r="QGJ69" s="8"/>
      <c r="QGK69" s="8"/>
      <c r="QGL69" s="8"/>
      <c r="QGM69" s="8"/>
      <c r="QGN69" s="8"/>
      <c r="QGO69" s="8"/>
      <c r="QGP69" s="8"/>
      <c r="QGQ69" s="8"/>
      <c r="QGR69" s="8"/>
      <c r="QGS69" s="8"/>
      <c r="QGT69" s="8"/>
      <c r="QGU69" s="8"/>
      <c r="QGV69" s="8"/>
      <c r="QGW69" s="8"/>
      <c r="QGX69" s="8"/>
      <c r="QGY69" s="8"/>
      <c r="QGZ69" s="8"/>
      <c r="QHA69" s="8"/>
      <c r="QHB69" s="8"/>
      <c r="QHC69" s="8"/>
      <c r="QHD69" s="8"/>
      <c r="QHE69" s="8"/>
      <c r="QHF69" s="8"/>
      <c r="QHG69" s="8"/>
      <c r="QHH69" s="8"/>
      <c r="QHI69" s="8"/>
      <c r="QHJ69" s="8"/>
      <c r="QHK69" s="8"/>
      <c r="QHL69" s="8"/>
      <c r="QHM69" s="8"/>
      <c r="QHN69" s="8"/>
      <c r="QHO69" s="8"/>
      <c r="QHP69" s="8"/>
      <c r="QHQ69" s="8"/>
      <c r="QHR69" s="8"/>
      <c r="QHS69" s="8"/>
      <c r="QHT69" s="8"/>
      <c r="QHU69" s="8"/>
      <c r="QHV69" s="8"/>
      <c r="QHW69" s="8"/>
      <c r="QHX69" s="8"/>
      <c r="QHY69" s="8"/>
      <c r="QHZ69" s="8"/>
      <c r="QIA69" s="8"/>
      <c r="QIB69" s="8"/>
      <c r="QIC69" s="8"/>
      <c r="QID69" s="8"/>
      <c r="QIE69" s="8"/>
      <c r="QIF69" s="8"/>
      <c r="QIG69" s="8"/>
      <c r="QIH69" s="8"/>
      <c r="QII69" s="8"/>
      <c r="QIJ69" s="8"/>
      <c r="QIK69" s="8"/>
      <c r="QIL69" s="8"/>
      <c r="QIM69" s="8"/>
      <c r="QIN69" s="8"/>
      <c r="QIO69" s="8"/>
      <c r="QIP69" s="8"/>
      <c r="QIQ69" s="8"/>
      <c r="QIR69" s="8"/>
      <c r="QIS69" s="8"/>
      <c r="QIT69" s="8"/>
      <c r="QIU69" s="8"/>
      <c r="QIV69" s="8"/>
      <c r="QIW69" s="8"/>
      <c r="QIX69" s="8"/>
      <c r="QIY69" s="8"/>
      <c r="QIZ69" s="8"/>
      <c r="QJA69" s="8"/>
      <c r="QJB69" s="8"/>
      <c r="QJC69" s="8"/>
      <c r="QJD69" s="8"/>
      <c r="QJE69" s="8"/>
      <c r="QJF69" s="8"/>
      <c r="QJG69" s="8"/>
      <c r="QJH69" s="8"/>
      <c r="QJI69" s="8"/>
      <c r="QJJ69" s="8"/>
      <c r="QJK69" s="8"/>
      <c r="QJL69" s="8"/>
      <c r="QJM69" s="8"/>
      <c r="QJN69" s="8"/>
      <c r="QJO69" s="8"/>
      <c r="QJP69" s="8"/>
      <c r="QJQ69" s="8"/>
      <c r="QJR69" s="8"/>
      <c r="QJS69" s="8"/>
      <c r="QJT69" s="8"/>
      <c r="QJU69" s="8"/>
      <c r="QJV69" s="8"/>
      <c r="QJW69" s="8"/>
      <c r="QJX69" s="8"/>
      <c r="QJY69" s="8"/>
      <c r="QJZ69" s="8"/>
      <c r="QKA69" s="8"/>
      <c r="QKB69" s="8"/>
      <c r="QKC69" s="8"/>
      <c r="QKD69" s="8"/>
      <c r="QKE69" s="8"/>
      <c r="QKF69" s="8"/>
      <c r="QKG69" s="8"/>
      <c r="QKH69" s="8"/>
      <c r="QKI69" s="8"/>
      <c r="QKJ69" s="8"/>
      <c r="QKK69" s="8"/>
      <c r="QKL69" s="8"/>
      <c r="QKM69" s="8"/>
      <c r="QKN69" s="8"/>
      <c r="QKO69" s="8"/>
      <c r="QKP69" s="8"/>
      <c r="QKQ69" s="8"/>
      <c r="QKR69" s="8"/>
      <c r="QKS69" s="8"/>
      <c r="QKT69" s="8"/>
      <c r="QKU69" s="8"/>
      <c r="QKV69" s="8"/>
      <c r="QKW69" s="8"/>
      <c r="QKX69" s="8"/>
      <c r="QKY69" s="8"/>
      <c r="QKZ69" s="8"/>
      <c r="QLA69" s="8"/>
      <c r="QLB69" s="8"/>
      <c r="QLC69" s="8"/>
      <c r="QLD69" s="8"/>
      <c r="QLE69" s="8"/>
      <c r="QLF69" s="8"/>
      <c r="QLG69" s="8"/>
      <c r="QLH69" s="8"/>
      <c r="QLI69" s="8"/>
      <c r="QLJ69" s="8"/>
      <c r="QLK69" s="8"/>
      <c r="QLL69" s="8"/>
      <c r="QLM69" s="8"/>
      <c r="QLN69" s="8"/>
      <c r="QLO69" s="8"/>
      <c r="QLP69" s="8"/>
      <c r="QLQ69" s="8"/>
      <c r="QLR69" s="8"/>
      <c r="QLS69" s="8"/>
      <c r="QLT69" s="8"/>
      <c r="QLU69" s="8"/>
      <c r="QLV69" s="8"/>
      <c r="QLW69" s="8"/>
      <c r="QLX69" s="8"/>
      <c r="QLY69" s="8"/>
      <c r="QLZ69" s="8"/>
      <c r="QMA69" s="8"/>
      <c r="QMB69" s="8"/>
      <c r="QMC69" s="8"/>
      <c r="QMD69" s="8"/>
      <c r="QME69" s="8"/>
      <c r="QMF69" s="8"/>
      <c r="QMG69" s="8"/>
      <c r="QMH69" s="8"/>
      <c r="QMI69" s="8"/>
      <c r="QMJ69" s="8"/>
      <c r="QMK69" s="8"/>
      <c r="QML69" s="8"/>
      <c r="QMM69" s="8"/>
      <c r="QMN69" s="8"/>
      <c r="QMO69" s="8"/>
      <c r="QMP69" s="8"/>
      <c r="QMQ69" s="8"/>
      <c r="QMR69" s="8"/>
      <c r="QMS69" s="8"/>
      <c r="QMT69" s="8"/>
      <c r="QMU69" s="8"/>
      <c r="QMV69" s="8"/>
      <c r="QMW69" s="8"/>
      <c r="QMX69" s="8"/>
      <c r="QMY69" s="8"/>
      <c r="QMZ69" s="8"/>
      <c r="QNA69" s="8"/>
      <c r="QNB69" s="8"/>
      <c r="QNC69" s="8"/>
      <c r="QND69" s="8"/>
      <c r="QNE69" s="8"/>
      <c r="QNF69" s="8"/>
      <c r="QNG69" s="8"/>
      <c r="QNH69" s="8"/>
      <c r="QNI69" s="8"/>
      <c r="QNJ69" s="8"/>
      <c r="QNK69" s="8"/>
      <c r="QNL69" s="8"/>
      <c r="QNM69" s="8"/>
      <c r="QNN69" s="8"/>
      <c r="QNO69" s="8"/>
      <c r="QNP69" s="8"/>
      <c r="QNQ69" s="8"/>
      <c r="QNR69" s="8"/>
      <c r="QNS69" s="8"/>
      <c r="QNT69" s="8"/>
      <c r="QNU69" s="8"/>
      <c r="QNV69" s="8"/>
      <c r="QNW69" s="8"/>
      <c r="QNX69" s="8"/>
      <c r="QNY69" s="8"/>
      <c r="QNZ69" s="8"/>
      <c r="QOA69" s="8"/>
      <c r="QOB69" s="8"/>
      <c r="QOC69" s="8"/>
      <c r="QOD69" s="8"/>
      <c r="QOE69" s="8"/>
      <c r="QOF69" s="8"/>
      <c r="QOG69" s="8"/>
      <c r="QOH69" s="8"/>
      <c r="QOI69" s="8"/>
      <c r="QOJ69" s="8"/>
      <c r="QOK69" s="8"/>
      <c r="QOL69" s="8"/>
      <c r="QOM69" s="8"/>
      <c r="QON69" s="8"/>
      <c r="QOO69" s="8"/>
      <c r="QOP69" s="8"/>
      <c r="QOQ69" s="8"/>
      <c r="QOR69" s="8"/>
      <c r="QOS69" s="8"/>
      <c r="QOT69" s="8"/>
      <c r="QOU69" s="8"/>
      <c r="QOV69" s="8"/>
      <c r="QOW69" s="8"/>
      <c r="QOX69" s="8"/>
      <c r="QOY69" s="8"/>
      <c r="QOZ69" s="8"/>
      <c r="QPA69" s="8"/>
      <c r="QPB69" s="8"/>
      <c r="QPC69" s="8"/>
      <c r="QPD69" s="8"/>
      <c r="QPE69" s="8"/>
      <c r="QPF69" s="8"/>
      <c r="QPG69" s="8"/>
      <c r="QPH69" s="8"/>
      <c r="QPI69" s="8"/>
      <c r="QPJ69" s="8"/>
      <c r="QPK69" s="8"/>
      <c r="QPL69" s="8"/>
      <c r="QPM69" s="8"/>
      <c r="QPN69" s="8"/>
      <c r="QPO69" s="8"/>
      <c r="QPP69" s="8"/>
      <c r="QPQ69" s="8"/>
      <c r="QPR69" s="8"/>
      <c r="QPS69" s="8"/>
      <c r="QPT69" s="8"/>
      <c r="QPU69" s="8"/>
      <c r="QPV69" s="8"/>
      <c r="QPW69" s="8"/>
      <c r="QPX69" s="8"/>
      <c r="QPY69" s="8"/>
      <c r="QPZ69" s="8"/>
      <c r="QQA69" s="8"/>
      <c r="QQB69" s="8"/>
      <c r="QQC69" s="8"/>
      <c r="QQD69" s="8"/>
      <c r="QQE69" s="8"/>
      <c r="QQF69" s="8"/>
      <c r="QQG69" s="8"/>
      <c r="QQH69" s="8"/>
      <c r="QQI69" s="8"/>
      <c r="QQJ69" s="8"/>
      <c r="QQK69" s="8"/>
      <c r="QQL69" s="8"/>
      <c r="QQM69" s="8"/>
      <c r="QQN69" s="8"/>
      <c r="QQO69" s="8"/>
      <c r="QQP69" s="8"/>
      <c r="QQQ69" s="8"/>
      <c r="QQR69" s="8"/>
      <c r="QQS69" s="8"/>
      <c r="QQT69" s="8"/>
      <c r="QQU69" s="8"/>
      <c r="QQV69" s="8"/>
      <c r="QQW69" s="8"/>
      <c r="QQX69" s="8"/>
      <c r="QQY69" s="8"/>
      <c r="QQZ69" s="8"/>
      <c r="QRA69" s="8"/>
      <c r="QRB69" s="8"/>
      <c r="QRC69" s="8"/>
      <c r="QRD69" s="8"/>
      <c r="QRE69" s="8"/>
      <c r="QRF69" s="8"/>
      <c r="QRG69" s="8"/>
      <c r="QRH69" s="8"/>
      <c r="QRI69" s="8"/>
      <c r="QRJ69" s="8"/>
      <c r="QRK69" s="8"/>
      <c r="QRL69" s="8"/>
      <c r="QRM69" s="8"/>
      <c r="QRN69" s="8"/>
      <c r="QRO69" s="8"/>
      <c r="QRP69" s="8"/>
      <c r="QRQ69" s="8"/>
      <c r="QRR69" s="8"/>
      <c r="QRS69" s="8"/>
      <c r="QRT69" s="8"/>
      <c r="QRU69" s="8"/>
      <c r="QRV69" s="8"/>
      <c r="QRW69" s="8"/>
      <c r="QRX69" s="8"/>
      <c r="QRY69" s="8"/>
      <c r="QRZ69" s="8"/>
      <c r="QSA69" s="8"/>
      <c r="QSB69" s="8"/>
      <c r="QSC69" s="8"/>
      <c r="QSD69" s="8"/>
      <c r="QSE69" s="8"/>
      <c r="QSF69" s="8"/>
      <c r="QSG69" s="8"/>
      <c r="QSH69" s="8"/>
      <c r="QSI69" s="8"/>
      <c r="QSJ69" s="8"/>
      <c r="QSK69" s="8"/>
      <c r="QSL69" s="8"/>
      <c r="QSM69" s="8"/>
      <c r="QSN69" s="8"/>
      <c r="QSO69" s="8"/>
      <c r="QSP69" s="8"/>
      <c r="QSQ69" s="8"/>
      <c r="QSR69" s="8"/>
      <c r="QSS69" s="8"/>
      <c r="QST69" s="8"/>
      <c r="QSU69" s="8"/>
      <c r="QSV69" s="8"/>
      <c r="QSW69" s="8"/>
      <c r="QSX69" s="8"/>
      <c r="QSY69" s="8"/>
      <c r="QSZ69" s="8"/>
      <c r="QTA69" s="8"/>
      <c r="QTB69" s="8"/>
      <c r="QTC69" s="8"/>
      <c r="QTD69" s="8"/>
      <c r="QTE69" s="8"/>
      <c r="QTF69" s="8"/>
      <c r="QTG69" s="8"/>
      <c r="QTH69" s="8"/>
      <c r="QTI69" s="8"/>
      <c r="QTJ69" s="8"/>
      <c r="QTK69" s="8"/>
      <c r="QTL69" s="8"/>
      <c r="QTM69" s="8"/>
      <c r="QTN69" s="8"/>
      <c r="QTO69" s="8"/>
      <c r="QTP69" s="8"/>
      <c r="QTQ69" s="8"/>
      <c r="QTR69" s="8"/>
      <c r="QTS69" s="8"/>
      <c r="QTT69" s="8"/>
      <c r="QTU69" s="8"/>
      <c r="QTV69" s="8"/>
      <c r="QTW69" s="8"/>
      <c r="QTX69" s="8"/>
      <c r="QTY69" s="8"/>
      <c r="QTZ69" s="8"/>
      <c r="QUA69" s="8"/>
      <c r="QUB69" s="8"/>
      <c r="QUC69" s="8"/>
      <c r="QUD69" s="8"/>
      <c r="QUE69" s="8"/>
      <c r="QUF69" s="8"/>
      <c r="QUG69" s="8"/>
      <c r="QUH69" s="8"/>
      <c r="QUI69" s="8"/>
      <c r="QUJ69" s="8"/>
      <c r="QUK69" s="8"/>
      <c r="QUL69" s="8"/>
      <c r="QUM69" s="8"/>
      <c r="QUN69" s="8"/>
      <c r="QUO69" s="8"/>
      <c r="QUP69" s="8"/>
      <c r="QUQ69" s="8"/>
      <c r="QUR69" s="8"/>
      <c r="QUS69" s="8"/>
      <c r="QUT69" s="8"/>
      <c r="QUU69" s="8"/>
      <c r="QUV69" s="8"/>
      <c r="QUW69" s="8"/>
      <c r="QUX69" s="8"/>
      <c r="QUY69" s="8"/>
      <c r="QUZ69" s="8"/>
      <c r="QVA69" s="8"/>
      <c r="QVB69" s="8"/>
      <c r="QVC69" s="8"/>
      <c r="QVD69" s="8"/>
      <c r="QVE69" s="8"/>
      <c r="QVF69" s="8"/>
      <c r="QVG69" s="8"/>
      <c r="QVH69" s="8"/>
      <c r="QVI69" s="8"/>
      <c r="QVJ69" s="8"/>
      <c r="QVK69" s="8"/>
      <c r="QVL69" s="8"/>
      <c r="QVM69" s="8"/>
      <c r="QVN69" s="8"/>
      <c r="QVO69" s="8"/>
      <c r="QVP69" s="8"/>
      <c r="QVQ69" s="8"/>
      <c r="QVR69" s="8"/>
      <c r="QVS69" s="8"/>
      <c r="QVT69" s="8"/>
      <c r="QVU69" s="8"/>
      <c r="QVV69" s="8"/>
      <c r="QVW69" s="8"/>
      <c r="QVX69" s="8"/>
      <c r="QVY69" s="8"/>
      <c r="QVZ69" s="8"/>
      <c r="QWA69" s="8"/>
      <c r="QWB69" s="8"/>
      <c r="QWC69" s="8"/>
      <c r="QWD69" s="8"/>
      <c r="QWE69" s="8"/>
      <c r="QWF69" s="8"/>
      <c r="QWG69" s="8"/>
      <c r="QWH69" s="8"/>
      <c r="QWI69" s="8"/>
      <c r="QWJ69" s="8"/>
      <c r="QWK69" s="8"/>
      <c r="QWL69" s="8"/>
      <c r="QWM69" s="8"/>
      <c r="QWN69" s="8"/>
      <c r="QWO69" s="8"/>
      <c r="QWP69" s="8"/>
      <c r="QWQ69" s="8"/>
      <c r="QWR69" s="8"/>
      <c r="QWS69" s="8"/>
      <c r="QWT69" s="8"/>
      <c r="QWU69" s="8"/>
      <c r="QWV69" s="8"/>
      <c r="QWW69" s="8"/>
      <c r="QWX69" s="8"/>
      <c r="QWY69" s="8"/>
      <c r="QWZ69" s="8"/>
      <c r="QXA69" s="8"/>
      <c r="QXB69" s="8"/>
      <c r="QXC69" s="8"/>
      <c r="QXD69" s="8"/>
      <c r="QXE69" s="8"/>
      <c r="QXF69" s="8"/>
      <c r="QXG69" s="8"/>
      <c r="QXH69" s="8"/>
      <c r="QXI69" s="8"/>
      <c r="QXJ69" s="8"/>
      <c r="QXK69" s="8"/>
      <c r="QXL69" s="8"/>
      <c r="QXM69" s="8"/>
      <c r="QXN69" s="8"/>
      <c r="QXO69" s="8"/>
      <c r="QXP69" s="8"/>
      <c r="QXQ69" s="8"/>
      <c r="QXR69" s="8"/>
      <c r="QXS69" s="8"/>
      <c r="QXT69" s="8"/>
      <c r="QXU69" s="8"/>
      <c r="QXV69" s="8"/>
      <c r="QXW69" s="8"/>
      <c r="QXX69" s="8"/>
      <c r="QXY69" s="8"/>
      <c r="QXZ69" s="8"/>
      <c r="QYA69" s="8"/>
      <c r="QYB69" s="8"/>
      <c r="QYC69" s="8"/>
      <c r="QYD69" s="8"/>
      <c r="QYE69" s="8"/>
      <c r="QYF69" s="8"/>
      <c r="QYG69" s="8"/>
      <c r="QYH69" s="8"/>
      <c r="QYI69" s="8"/>
      <c r="QYJ69" s="8"/>
      <c r="QYK69" s="8"/>
      <c r="QYL69" s="8"/>
      <c r="QYM69" s="8"/>
      <c r="QYN69" s="8"/>
      <c r="QYO69" s="8"/>
      <c r="QYP69" s="8"/>
      <c r="QYQ69" s="8"/>
      <c r="QYR69" s="8"/>
      <c r="QYS69" s="8"/>
      <c r="QYT69" s="8"/>
      <c r="QYU69" s="8"/>
      <c r="QYV69" s="8"/>
      <c r="QYW69" s="8"/>
      <c r="QYX69" s="8"/>
      <c r="QYY69" s="8"/>
      <c r="QYZ69" s="8"/>
      <c r="QZA69" s="8"/>
      <c r="QZB69" s="8"/>
      <c r="QZC69" s="8"/>
      <c r="QZD69" s="8"/>
      <c r="QZE69" s="8"/>
      <c r="QZF69" s="8"/>
      <c r="QZG69" s="8"/>
      <c r="QZH69" s="8"/>
      <c r="QZI69" s="8"/>
      <c r="QZJ69" s="8"/>
      <c r="QZK69" s="8"/>
      <c r="QZL69" s="8"/>
      <c r="QZM69" s="8"/>
      <c r="QZN69" s="8"/>
      <c r="QZO69" s="8"/>
      <c r="QZP69" s="8"/>
      <c r="QZQ69" s="8"/>
      <c r="QZR69" s="8"/>
      <c r="QZS69" s="8"/>
      <c r="QZT69" s="8"/>
      <c r="QZU69" s="8"/>
      <c r="QZV69" s="8"/>
      <c r="QZW69" s="8"/>
      <c r="QZX69" s="8"/>
      <c r="QZY69" s="8"/>
      <c r="QZZ69" s="8"/>
      <c r="RAA69" s="8"/>
      <c r="RAB69" s="8"/>
      <c r="RAC69" s="8"/>
      <c r="RAD69" s="8"/>
      <c r="RAE69" s="8"/>
      <c r="RAF69" s="8"/>
      <c r="RAG69" s="8"/>
      <c r="RAH69" s="8"/>
      <c r="RAI69" s="8"/>
      <c r="RAJ69" s="8"/>
      <c r="RAK69" s="8"/>
      <c r="RAL69" s="8"/>
      <c r="RAM69" s="8"/>
      <c r="RAN69" s="8"/>
      <c r="RAO69" s="8"/>
      <c r="RAP69" s="8"/>
      <c r="RAQ69" s="8"/>
      <c r="RAR69" s="8"/>
      <c r="RAS69" s="8"/>
      <c r="RAT69" s="8"/>
      <c r="RAU69" s="8"/>
      <c r="RAV69" s="8"/>
      <c r="RAW69" s="8"/>
      <c r="RAX69" s="8"/>
      <c r="RAY69" s="8"/>
      <c r="RAZ69" s="8"/>
      <c r="RBA69" s="8"/>
      <c r="RBB69" s="8"/>
      <c r="RBC69" s="8"/>
      <c r="RBD69" s="8"/>
      <c r="RBE69" s="8"/>
      <c r="RBF69" s="8"/>
      <c r="RBG69" s="8"/>
      <c r="RBH69" s="8"/>
      <c r="RBI69" s="8"/>
      <c r="RBJ69" s="8"/>
      <c r="RBK69" s="8"/>
      <c r="RBL69" s="8"/>
      <c r="RBM69" s="8"/>
      <c r="RBN69" s="8"/>
      <c r="RBO69" s="8"/>
      <c r="RBP69" s="8"/>
      <c r="RBQ69" s="8"/>
      <c r="RBR69" s="8"/>
      <c r="RBS69" s="8"/>
      <c r="RBT69" s="8"/>
      <c r="RBU69" s="8"/>
      <c r="RBV69" s="8"/>
      <c r="RBW69" s="8"/>
      <c r="RBX69" s="8"/>
      <c r="RBY69" s="8"/>
      <c r="RBZ69" s="8"/>
      <c r="RCA69" s="8"/>
      <c r="RCB69" s="8"/>
      <c r="RCC69" s="8"/>
      <c r="RCD69" s="8"/>
      <c r="RCE69" s="8"/>
      <c r="RCF69" s="8"/>
      <c r="RCG69" s="8"/>
      <c r="RCH69" s="8"/>
      <c r="RCI69" s="8"/>
      <c r="RCJ69" s="8"/>
      <c r="RCK69" s="8"/>
      <c r="RCL69" s="8"/>
      <c r="RCM69" s="8"/>
      <c r="RCN69" s="8"/>
      <c r="RCO69" s="8"/>
      <c r="RCP69" s="8"/>
      <c r="RCQ69" s="8"/>
      <c r="RCR69" s="8"/>
      <c r="RCS69" s="8"/>
      <c r="RCT69" s="8"/>
      <c r="RCU69" s="8"/>
      <c r="RCV69" s="8"/>
      <c r="RCW69" s="8"/>
      <c r="RCX69" s="8"/>
      <c r="RCY69" s="8"/>
      <c r="RCZ69" s="8"/>
      <c r="RDA69" s="8"/>
      <c r="RDB69" s="8"/>
      <c r="RDC69" s="8"/>
      <c r="RDD69" s="8"/>
      <c r="RDE69" s="8"/>
      <c r="RDF69" s="8"/>
      <c r="RDG69" s="8"/>
      <c r="RDH69" s="8"/>
      <c r="RDI69" s="8"/>
      <c r="RDJ69" s="8"/>
      <c r="RDK69" s="8"/>
      <c r="RDL69" s="8"/>
      <c r="RDM69" s="8"/>
      <c r="RDN69" s="8"/>
      <c r="RDO69" s="8"/>
      <c r="RDP69" s="8"/>
      <c r="RDQ69" s="8"/>
      <c r="RDR69" s="8"/>
      <c r="RDS69" s="8"/>
      <c r="RDT69" s="8"/>
      <c r="RDU69" s="8"/>
      <c r="RDV69" s="8"/>
      <c r="RDW69" s="8"/>
      <c r="RDX69" s="8"/>
      <c r="RDY69" s="8"/>
      <c r="RDZ69" s="8"/>
      <c r="REA69" s="8"/>
      <c r="REB69" s="8"/>
      <c r="REC69" s="8"/>
      <c r="RED69" s="8"/>
      <c r="REE69" s="8"/>
      <c r="REF69" s="8"/>
      <c r="REG69" s="8"/>
      <c r="REH69" s="8"/>
      <c r="REI69" s="8"/>
      <c r="REJ69" s="8"/>
      <c r="REK69" s="8"/>
      <c r="REL69" s="8"/>
      <c r="REM69" s="8"/>
      <c r="REN69" s="8"/>
      <c r="REO69" s="8"/>
      <c r="REP69" s="8"/>
      <c r="REQ69" s="8"/>
      <c r="RER69" s="8"/>
      <c r="RES69" s="8"/>
      <c r="RET69" s="8"/>
      <c r="REU69" s="8"/>
      <c r="REV69" s="8"/>
      <c r="REW69" s="8"/>
      <c r="REX69" s="8"/>
      <c r="REY69" s="8"/>
      <c r="REZ69" s="8"/>
      <c r="RFA69" s="8"/>
      <c r="RFB69" s="8"/>
      <c r="RFC69" s="8"/>
      <c r="RFD69" s="8"/>
      <c r="RFE69" s="8"/>
      <c r="RFF69" s="8"/>
      <c r="RFG69" s="8"/>
      <c r="RFH69" s="8"/>
      <c r="RFI69" s="8"/>
      <c r="RFJ69" s="8"/>
      <c r="RFK69" s="8"/>
      <c r="RFL69" s="8"/>
      <c r="RFM69" s="8"/>
      <c r="RFN69" s="8"/>
      <c r="RFO69" s="8"/>
      <c r="RFP69" s="8"/>
      <c r="RFQ69" s="8"/>
      <c r="RFR69" s="8"/>
      <c r="RFS69" s="8"/>
      <c r="RFT69" s="8"/>
      <c r="RFU69" s="8"/>
      <c r="RFV69" s="8"/>
      <c r="RFW69" s="8"/>
      <c r="RFX69" s="8"/>
      <c r="RFY69" s="8"/>
      <c r="RFZ69" s="8"/>
      <c r="RGA69" s="8"/>
      <c r="RGB69" s="8"/>
      <c r="RGC69" s="8"/>
      <c r="RGD69" s="8"/>
      <c r="RGE69" s="8"/>
      <c r="RGF69" s="8"/>
      <c r="RGG69" s="8"/>
      <c r="RGH69" s="8"/>
      <c r="RGI69" s="8"/>
      <c r="RGJ69" s="8"/>
      <c r="RGK69" s="8"/>
      <c r="RGL69" s="8"/>
      <c r="RGM69" s="8"/>
      <c r="RGN69" s="8"/>
      <c r="RGO69" s="8"/>
      <c r="RGP69" s="8"/>
      <c r="RGQ69" s="8"/>
      <c r="RGR69" s="8"/>
      <c r="RGS69" s="8"/>
      <c r="RGT69" s="8"/>
      <c r="RGU69" s="8"/>
      <c r="RGV69" s="8"/>
      <c r="RGW69" s="8"/>
      <c r="RGX69" s="8"/>
      <c r="RGY69" s="8"/>
      <c r="RGZ69" s="8"/>
      <c r="RHA69" s="8"/>
      <c r="RHB69" s="8"/>
      <c r="RHC69" s="8"/>
      <c r="RHD69" s="8"/>
      <c r="RHE69" s="8"/>
      <c r="RHF69" s="8"/>
      <c r="RHG69" s="8"/>
      <c r="RHH69" s="8"/>
      <c r="RHI69" s="8"/>
      <c r="RHJ69" s="8"/>
      <c r="RHK69" s="8"/>
      <c r="RHL69" s="8"/>
      <c r="RHM69" s="8"/>
      <c r="RHN69" s="8"/>
      <c r="RHO69" s="8"/>
      <c r="RHP69" s="8"/>
      <c r="RHQ69" s="8"/>
      <c r="RHR69" s="8"/>
      <c r="RHS69" s="8"/>
      <c r="RHT69" s="8"/>
      <c r="RHU69" s="8"/>
      <c r="RHV69" s="8"/>
      <c r="RHW69" s="8"/>
      <c r="RHX69" s="8"/>
      <c r="RHY69" s="8"/>
      <c r="RHZ69" s="8"/>
      <c r="RIA69" s="8"/>
      <c r="RIB69" s="8"/>
      <c r="RIC69" s="8"/>
      <c r="RID69" s="8"/>
      <c r="RIE69" s="8"/>
      <c r="RIF69" s="8"/>
      <c r="RIG69" s="8"/>
      <c r="RIH69" s="8"/>
      <c r="RII69" s="8"/>
      <c r="RIJ69" s="8"/>
      <c r="RIK69" s="8"/>
      <c r="RIL69" s="8"/>
      <c r="RIM69" s="8"/>
      <c r="RIN69" s="8"/>
      <c r="RIO69" s="8"/>
      <c r="RIP69" s="8"/>
      <c r="RIQ69" s="8"/>
      <c r="RIR69" s="8"/>
      <c r="RIS69" s="8"/>
      <c r="RIT69" s="8"/>
      <c r="RIU69" s="8"/>
      <c r="RIV69" s="8"/>
      <c r="RIW69" s="8"/>
      <c r="RIX69" s="8"/>
      <c r="RIY69" s="8"/>
      <c r="RIZ69" s="8"/>
      <c r="RJA69" s="8"/>
      <c r="RJB69" s="8"/>
      <c r="RJC69" s="8"/>
      <c r="RJD69" s="8"/>
      <c r="RJE69" s="8"/>
      <c r="RJF69" s="8"/>
      <c r="RJG69" s="8"/>
      <c r="RJH69" s="8"/>
      <c r="RJI69" s="8"/>
      <c r="RJJ69" s="8"/>
      <c r="RJK69" s="8"/>
      <c r="RJL69" s="8"/>
      <c r="RJM69" s="8"/>
      <c r="RJN69" s="8"/>
      <c r="RJO69" s="8"/>
      <c r="RJP69" s="8"/>
      <c r="RJQ69" s="8"/>
      <c r="RJR69" s="8"/>
      <c r="RJS69" s="8"/>
      <c r="RJT69" s="8"/>
      <c r="RJU69" s="8"/>
      <c r="RJV69" s="8"/>
      <c r="RJW69" s="8"/>
      <c r="RJX69" s="8"/>
      <c r="RJY69" s="8"/>
      <c r="RJZ69" s="8"/>
      <c r="RKA69" s="8"/>
      <c r="RKB69" s="8"/>
      <c r="RKC69" s="8"/>
      <c r="RKD69" s="8"/>
      <c r="RKE69" s="8"/>
      <c r="RKF69" s="8"/>
      <c r="RKG69" s="8"/>
      <c r="RKH69" s="8"/>
      <c r="RKI69" s="8"/>
      <c r="RKJ69" s="8"/>
      <c r="RKK69" s="8"/>
      <c r="RKL69" s="8"/>
      <c r="RKM69" s="8"/>
      <c r="RKN69" s="8"/>
      <c r="RKO69" s="8"/>
      <c r="RKP69" s="8"/>
      <c r="RKQ69" s="8"/>
      <c r="RKR69" s="8"/>
      <c r="RKS69" s="8"/>
      <c r="RKT69" s="8"/>
      <c r="RKU69" s="8"/>
      <c r="RKV69" s="8"/>
      <c r="RKW69" s="8"/>
      <c r="RKX69" s="8"/>
      <c r="RKY69" s="8"/>
      <c r="RKZ69" s="8"/>
      <c r="RLA69" s="8"/>
      <c r="RLB69" s="8"/>
      <c r="RLC69" s="8"/>
      <c r="RLD69" s="8"/>
      <c r="RLE69" s="8"/>
      <c r="RLF69" s="8"/>
      <c r="RLG69" s="8"/>
      <c r="RLH69" s="8"/>
      <c r="RLI69" s="8"/>
      <c r="RLJ69" s="8"/>
      <c r="RLK69" s="8"/>
      <c r="RLL69" s="8"/>
      <c r="RLM69" s="8"/>
      <c r="RLN69" s="8"/>
      <c r="RLO69" s="8"/>
      <c r="RLP69" s="8"/>
      <c r="RLQ69" s="8"/>
      <c r="RLR69" s="8"/>
      <c r="RLS69" s="8"/>
      <c r="RLT69" s="8"/>
      <c r="RLU69" s="8"/>
      <c r="RLV69" s="8"/>
      <c r="RLW69" s="8"/>
      <c r="RLX69" s="8"/>
      <c r="RLY69" s="8"/>
      <c r="RLZ69" s="8"/>
      <c r="RMA69" s="8"/>
      <c r="RMB69" s="8"/>
      <c r="RMC69" s="8"/>
      <c r="RMD69" s="8"/>
      <c r="RME69" s="8"/>
      <c r="RMF69" s="8"/>
      <c r="RMG69" s="8"/>
      <c r="RMH69" s="8"/>
      <c r="RMI69" s="8"/>
      <c r="RMJ69" s="8"/>
      <c r="RMK69" s="8"/>
      <c r="RML69" s="8"/>
      <c r="RMM69" s="8"/>
      <c r="RMN69" s="8"/>
      <c r="RMO69" s="8"/>
      <c r="RMP69" s="8"/>
      <c r="RMQ69" s="8"/>
      <c r="RMR69" s="8"/>
      <c r="RMS69" s="8"/>
      <c r="RMT69" s="8"/>
      <c r="RMU69" s="8"/>
      <c r="RMV69" s="8"/>
      <c r="RMW69" s="8"/>
      <c r="RMX69" s="8"/>
      <c r="RMY69" s="8"/>
      <c r="RMZ69" s="8"/>
      <c r="RNA69" s="8"/>
      <c r="RNB69" s="8"/>
      <c r="RNC69" s="8"/>
      <c r="RND69" s="8"/>
      <c r="RNE69" s="8"/>
      <c r="RNF69" s="8"/>
      <c r="RNG69" s="8"/>
      <c r="RNH69" s="8"/>
      <c r="RNI69" s="8"/>
      <c r="RNJ69" s="8"/>
      <c r="RNK69" s="8"/>
      <c r="RNL69" s="8"/>
      <c r="RNM69" s="8"/>
      <c r="RNN69" s="8"/>
      <c r="RNO69" s="8"/>
      <c r="RNP69" s="8"/>
      <c r="RNQ69" s="8"/>
      <c r="RNR69" s="8"/>
      <c r="RNS69" s="8"/>
      <c r="RNT69" s="8"/>
      <c r="RNU69" s="8"/>
      <c r="RNV69" s="8"/>
      <c r="RNW69" s="8"/>
      <c r="RNX69" s="8"/>
      <c r="RNY69" s="8"/>
      <c r="RNZ69" s="8"/>
      <c r="ROA69" s="8"/>
      <c r="ROB69" s="8"/>
      <c r="ROC69" s="8"/>
      <c r="ROD69" s="8"/>
      <c r="ROE69" s="8"/>
      <c r="ROF69" s="8"/>
      <c r="ROG69" s="8"/>
      <c r="ROH69" s="8"/>
      <c r="ROI69" s="8"/>
      <c r="ROJ69" s="8"/>
      <c r="ROK69" s="8"/>
      <c r="ROL69" s="8"/>
      <c r="ROM69" s="8"/>
      <c r="RON69" s="8"/>
      <c r="ROO69" s="8"/>
      <c r="ROP69" s="8"/>
      <c r="ROQ69" s="8"/>
      <c r="ROR69" s="8"/>
      <c r="ROS69" s="8"/>
      <c r="ROT69" s="8"/>
      <c r="ROU69" s="8"/>
      <c r="ROV69" s="8"/>
      <c r="ROW69" s="8"/>
      <c r="ROX69" s="8"/>
      <c r="ROY69" s="8"/>
      <c r="ROZ69" s="8"/>
      <c r="RPA69" s="8"/>
      <c r="RPB69" s="8"/>
      <c r="RPC69" s="8"/>
      <c r="RPD69" s="8"/>
      <c r="RPE69" s="8"/>
      <c r="RPF69" s="8"/>
      <c r="RPG69" s="8"/>
      <c r="RPH69" s="8"/>
      <c r="RPI69" s="8"/>
      <c r="RPJ69" s="8"/>
      <c r="RPK69" s="8"/>
      <c r="RPL69" s="8"/>
      <c r="RPM69" s="8"/>
      <c r="RPN69" s="8"/>
      <c r="RPO69" s="8"/>
      <c r="RPP69" s="8"/>
      <c r="RPQ69" s="8"/>
      <c r="RPR69" s="8"/>
      <c r="RPS69" s="8"/>
      <c r="RPT69" s="8"/>
      <c r="RPU69" s="8"/>
      <c r="RPV69" s="8"/>
      <c r="RPW69" s="8"/>
      <c r="RPX69" s="8"/>
      <c r="RPY69" s="8"/>
      <c r="RPZ69" s="8"/>
      <c r="RQA69" s="8"/>
      <c r="RQB69" s="8"/>
      <c r="RQC69" s="8"/>
      <c r="RQD69" s="8"/>
      <c r="RQE69" s="8"/>
      <c r="RQF69" s="8"/>
      <c r="RQG69" s="8"/>
      <c r="RQH69" s="8"/>
      <c r="RQI69" s="8"/>
      <c r="RQJ69" s="8"/>
      <c r="RQK69" s="8"/>
      <c r="RQL69" s="8"/>
      <c r="RQM69" s="8"/>
      <c r="RQN69" s="8"/>
      <c r="RQO69" s="8"/>
      <c r="RQP69" s="8"/>
      <c r="RQQ69" s="8"/>
      <c r="RQR69" s="8"/>
      <c r="RQS69" s="8"/>
      <c r="RQT69" s="8"/>
      <c r="RQU69" s="8"/>
      <c r="RQV69" s="8"/>
      <c r="RQW69" s="8"/>
      <c r="RQX69" s="8"/>
      <c r="RQY69" s="8"/>
      <c r="RQZ69" s="8"/>
      <c r="RRA69" s="8"/>
      <c r="RRB69" s="8"/>
      <c r="RRC69" s="8"/>
      <c r="RRD69" s="8"/>
      <c r="RRE69" s="8"/>
      <c r="RRF69" s="8"/>
      <c r="RRG69" s="8"/>
      <c r="RRH69" s="8"/>
      <c r="RRI69" s="8"/>
      <c r="RRJ69" s="8"/>
      <c r="RRK69" s="8"/>
      <c r="RRL69" s="8"/>
      <c r="RRM69" s="8"/>
      <c r="RRN69" s="8"/>
      <c r="RRO69" s="8"/>
      <c r="RRP69" s="8"/>
      <c r="RRQ69" s="8"/>
      <c r="RRR69" s="8"/>
      <c r="RRS69" s="8"/>
      <c r="RRT69" s="8"/>
      <c r="RRU69" s="8"/>
      <c r="RRV69" s="8"/>
      <c r="RRW69" s="8"/>
      <c r="RRX69" s="8"/>
      <c r="RRY69" s="8"/>
      <c r="RRZ69" s="8"/>
      <c r="RSA69" s="8"/>
      <c r="RSB69" s="8"/>
      <c r="RSC69" s="8"/>
      <c r="RSD69" s="8"/>
      <c r="RSE69" s="8"/>
      <c r="RSF69" s="8"/>
      <c r="RSG69" s="8"/>
      <c r="RSH69" s="8"/>
      <c r="RSI69" s="8"/>
      <c r="RSJ69" s="8"/>
      <c r="RSK69" s="8"/>
      <c r="RSL69" s="8"/>
      <c r="RSM69" s="8"/>
      <c r="RSN69" s="8"/>
      <c r="RSO69" s="8"/>
      <c r="RSP69" s="8"/>
      <c r="RSQ69" s="8"/>
      <c r="RSR69" s="8"/>
      <c r="RSS69" s="8"/>
      <c r="RST69" s="8"/>
      <c r="RSU69" s="8"/>
      <c r="RSV69" s="8"/>
      <c r="RSW69" s="8"/>
      <c r="RSX69" s="8"/>
      <c r="RSY69" s="8"/>
      <c r="RSZ69" s="8"/>
      <c r="RTA69" s="8"/>
      <c r="RTB69" s="8"/>
      <c r="RTC69" s="8"/>
      <c r="RTD69" s="8"/>
      <c r="RTE69" s="8"/>
      <c r="RTF69" s="8"/>
      <c r="RTG69" s="8"/>
      <c r="RTH69" s="8"/>
      <c r="RTI69" s="8"/>
      <c r="RTJ69" s="8"/>
      <c r="RTK69" s="8"/>
      <c r="RTL69" s="8"/>
      <c r="RTM69" s="8"/>
      <c r="RTN69" s="8"/>
      <c r="RTO69" s="8"/>
      <c r="RTP69" s="8"/>
      <c r="RTQ69" s="8"/>
      <c r="RTR69" s="8"/>
      <c r="RTS69" s="8"/>
      <c r="RTT69" s="8"/>
      <c r="RTU69" s="8"/>
      <c r="RTV69" s="8"/>
      <c r="RTW69" s="8"/>
      <c r="RTX69" s="8"/>
      <c r="RTY69" s="8"/>
      <c r="RTZ69" s="8"/>
      <c r="RUA69" s="8"/>
      <c r="RUB69" s="8"/>
      <c r="RUC69" s="8"/>
      <c r="RUD69" s="8"/>
      <c r="RUE69" s="8"/>
      <c r="RUF69" s="8"/>
      <c r="RUG69" s="8"/>
      <c r="RUH69" s="8"/>
      <c r="RUI69" s="8"/>
      <c r="RUJ69" s="8"/>
      <c r="RUK69" s="8"/>
      <c r="RUL69" s="8"/>
      <c r="RUM69" s="8"/>
      <c r="RUN69" s="8"/>
      <c r="RUO69" s="8"/>
      <c r="RUP69" s="8"/>
      <c r="RUQ69" s="8"/>
      <c r="RUR69" s="8"/>
      <c r="RUS69" s="8"/>
      <c r="RUT69" s="8"/>
      <c r="RUU69" s="8"/>
      <c r="RUV69" s="8"/>
      <c r="RUW69" s="8"/>
      <c r="RUX69" s="8"/>
      <c r="RUY69" s="8"/>
      <c r="RUZ69" s="8"/>
      <c r="RVA69" s="8"/>
      <c r="RVB69" s="8"/>
      <c r="RVC69" s="8"/>
      <c r="RVD69" s="8"/>
      <c r="RVE69" s="8"/>
      <c r="RVF69" s="8"/>
      <c r="RVG69" s="8"/>
      <c r="RVH69" s="8"/>
      <c r="RVI69" s="8"/>
      <c r="RVJ69" s="8"/>
      <c r="RVK69" s="8"/>
      <c r="RVL69" s="8"/>
      <c r="RVM69" s="8"/>
      <c r="RVN69" s="8"/>
      <c r="RVO69" s="8"/>
      <c r="RVP69" s="8"/>
      <c r="RVQ69" s="8"/>
      <c r="RVR69" s="8"/>
      <c r="RVS69" s="8"/>
      <c r="RVT69" s="8"/>
      <c r="RVU69" s="8"/>
      <c r="RVV69" s="8"/>
      <c r="RVW69" s="8"/>
      <c r="RVX69" s="8"/>
      <c r="RVY69" s="8"/>
      <c r="RVZ69" s="8"/>
      <c r="RWA69" s="8"/>
      <c r="RWB69" s="8"/>
      <c r="RWC69" s="8"/>
      <c r="RWD69" s="8"/>
      <c r="RWE69" s="8"/>
      <c r="RWF69" s="8"/>
      <c r="RWG69" s="8"/>
      <c r="RWH69" s="8"/>
      <c r="RWI69" s="8"/>
      <c r="RWJ69" s="8"/>
      <c r="RWK69" s="8"/>
      <c r="RWL69" s="8"/>
      <c r="RWM69" s="8"/>
      <c r="RWN69" s="8"/>
      <c r="RWO69" s="8"/>
      <c r="RWP69" s="8"/>
      <c r="RWQ69" s="8"/>
      <c r="RWR69" s="8"/>
      <c r="RWS69" s="8"/>
      <c r="RWT69" s="8"/>
      <c r="RWU69" s="8"/>
      <c r="RWV69" s="8"/>
      <c r="RWW69" s="8"/>
      <c r="RWX69" s="8"/>
      <c r="RWY69" s="8"/>
      <c r="RWZ69" s="8"/>
      <c r="RXA69" s="8"/>
      <c r="RXB69" s="8"/>
      <c r="RXC69" s="8"/>
      <c r="RXD69" s="8"/>
      <c r="RXE69" s="8"/>
      <c r="RXF69" s="8"/>
      <c r="RXG69" s="8"/>
      <c r="RXH69" s="8"/>
      <c r="RXI69" s="8"/>
      <c r="RXJ69" s="8"/>
      <c r="RXK69" s="8"/>
      <c r="RXL69" s="8"/>
      <c r="RXM69" s="8"/>
      <c r="RXN69" s="8"/>
      <c r="RXO69" s="8"/>
      <c r="RXP69" s="8"/>
      <c r="RXQ69" s="8"/>
      <c r="RXR69" s="8"/>
      <c r="RXS69" s="8"/>
      <c r="RXT69" s="8"/>
      <c r="RXU69" s="8"/>
      <c r="RXV69" s="8"/>
      <c r="RXW69" s="8"/>
      <c r="RXX69" s="8"/>
      <c r="RXY69" s="8"/>
      <c r="RXZ69" s="8"/>
      <c r="RYA69" s="8"/>
      <c r="RYB69" s="8"/>
      <c r="RYC69" s="8"/>
      <c r="RYD69" s="8"/>
      <c r="RYE69" s="8"/>
      <c r="RYF69" s="8"/>
      <c r="RYG69" s="8"/>
      <c r="RYH69" s="8"/>
      <c r="RYI69" s="8"/>
      <c r="RYJ69" s="8"/>
      <c r="RYK69" s="8"/>
      <c r="RYL69" s="8"/>
      <c r="RYM69" s="8"/>
      <c r="RYN69" s="8"/>
      <c r="RYO69" s="8"/>
      <c r="RYP69" s="8"/>
      <c r="RYQ69" s="8"/>
      <c r="RYR69" s="8"/>
      <c r="RYS69" s="8"/>
      <c r="RYT69" s="8"/>
      <c r="RYU69" s="8"/>
      <c r="RYV69" s="8"/>
      <c r="RYW69" s="8"/>
      <c r="RYX69" s="8"/>
      <c r="RYY69" s="8"/>
      <c r="RYZ69" s="8"/>
      <c r="RZA69" s="8"/>
      <c r="RZB69" s="8"/>
      <c r="RZC69" s="8"/>
      <c r="RZD69" s="8"/>
      <c r="RZE69" s="8"/>
      <c r="RZF69" s="8"/>
      <c r="RZG69" s="8"/>
      <c r="RZH69" s="8"/>
      <c r="RZI69" s="8"/>
      <c r="RZJ69" s="8"/>
      <c r="RZK69" s="8"/>
      <c r="RZL69" s="8"/>
      <c r="RZM69" s="8"/>
      <c r="RZN69" s="8"/>
      <c r="RZO69" s="8"/>
      <c r="RZP69" s="8"/>
      <c r="RZQ69" s="8"/>
      <c r="RZR69" s="8"/>
      <c r="RZS69" s="8"/>
      <c r="RZT69" s="8"/>
      <c r="RZU69" s="8"/>
      <c r="RZV69" s="8"/>
      <c r="RZW69" s="8"/>
      <c r="RZX69" s="8"/>
      <c r="RZY69" s="8"/>
      <c r="RZZ69" s="8"/>
      <c r="SAA69" s="8"/>
      <c r="SAB69" s="8"/>
      <c r="SAC69" s="8"/>
      <c r="SAD69" s="8"/>
      <c r="SAE69" s="8"/>
      <c r="SAF69" s="8"/>
      <c r="SAG69" s="8"/>
      <c r="SAH69" s="8"/>
      <c r="SAI69" s="8"/>
      <c r="SAJ69" s="8"/>
      <c r="SAK69" s="8"/>
      <c r="SAL69" s="8"/>
      <c r="SAM69" s="8"/>
      <c r="SAN69" s="8"/>
      <c r="SAO69" s="8"/>
      <c r="SAP69" s="8"/>
      <c r="SAQ69" s="8"/>
      <c r="SAR69" s="8"/>
      <c r="SAS69" s="8"/>
      <c r="SAT69" s="8"/>
      <c r="SAU69" s="8"/>
      <c r="SAV69" s="8"/>
      <c r="SAW69" s="8"/>
      <c r="SAX69" s="8"/>
      <c r="SAY69" s="8"/>
      <c r="SAZ69" s="8"/>
      <c r="SBA69" s="8"/>
      <c r="SBB69" s="8"/>
      <c r="SBC69" s="8"/>
      <c r="SBD69" s="8"/>
      <c r="SBE69" s="8"/>
      <c r="SBF69" s="8"/>
      <c r="SBG69" s="8"/>
      <c r="SBH69" s="8"/>
      <c r="SBI69" s="8"/>
      <c r="SBJ69" s="8"/>
      <c r="SBK69" s="8"/>
      <c r="SBL69" s="8"/>
      <c r="SBM69" s="8"/>
      <c r="SBN69" s="8"/>
      <c r="SBO69" s="8"/>
      <c r="SBP69" s="8"/>
      <c r="SBQ69" s="8"/>
      <c r="SBR69" s="8"/>
      <c r="SBS69" s="8"/>
      <c r="SBT69" s="8"/>
      <c r="SBU69" s="8"/>
      <c r="SBV69" s="8"/>
      <c r="SBW69" s="8"/>
      <c r="SBX69" s="8"/>
      <c r="SBY69" s="8"/>
      <c r="SBZ69" s="8"/>
      <c r="SCA69" s="8"/>
      <c r="SCB69" s="8"/>
      <c r="SCC69" s="8"/>
      <c r="SCD69" s="8"/>
      <c r="SCE69" s="8"/>
      <c r="SCF69" s="8"/>
      <c r="SCG69" s="8"/>
      <c r="SCH69" s="8"/>
      <c r="SCI69" s="8"/>
      <c r="SCJ69" s="8"/>
      <c r="SCK69" s="8"/>
      <c r="SCL69" s="8"/>
      <c r="SCM69" s="8"/>
      <c r="SCN69" s="8"/>
      <c r="SCO69" s="8"/>
      <c r="SCP69" s="8"/>
      <c r="SCQ69" s="8"/>
      <c r="SCR69" s="8"/>
      <c r="SCS69" s="8"/>
      <c r="SCT69" s="8"/>
      <c r="SCU69" s="8"/>
      <c r="SCV69" s="8"/>
      <c r="SCW69" s="8"/>
      <c r="SCX69" s="8"/>
      <c r="SCY69" s="8"/>
      <c r="SCZ69" s="8"/>
      <c r="SDA69" s="8"/>
      <c r="SDB69" s="8"/>
      <c r="SDC69" s="8"/>
      <c r="SDD69" s="8"/>
      <c r="SDE69" s="8"/>
      <c r="SDF69" s="8"/>
      <c r="SDG69" s="8"/>
      <c r="SDH69" s="8"/>
      <c r="SDI69" s="8"/>
      <c r="SDJ69" s="8"/>
      <c r="SDK69" s="8"/>
      <c r="SDL69" s="8"/>
      <c r="SDM69" s="8"/>
      <c r="SDN69" s="8"/>
      <c r="SDO69" s="8"/>
      <c r="SDP69" s="8"/>
      <c r="SDQ69" s="8"/>
      <c r="SDR69" s="8"/>
      <c r="SDS69" s="8"/>
      <c r="SDT69" s="8"/>
      <c r="SDU69" s="8"/>
      <c r="SDV69" s="8"/>
      <c r="SDW69" s="8"/>
      <c r="SDX69" s="8"/>
      <c r="SDY69" s="8"/>
      <c r="SDZ69" s="8"/>
      <c r="SEA69" s="8"/>
      <c r="SEB69" s="8"/>
      <c r="SEC69" s="8"/>
      <c r="SED69" s="8"/>
      <c r="SEE69" s="8"/>
      <c r="SEF69" s="8"/>
      <c r="SEG69" s="8"/>
      <c r="SEH69" s="8"/>
      <c r="SEI69" s="8"/>
      <c r="SEJ69" s="8"/>
      <c r="SEK69" s="8"/>
      <c r="SEL69" s="8"/>
      <c r="SEM69" s="8"/>
      <c r="SEN69" s="8"/>
      <c r="SEO69" s="8"/>
      <c r="SEP69" s="8"/>
      <c r="SEQ69" s="8"/>
      <c r="SER69" s="8"/>
      <c r="SES69" s="8"/>
      <c r="SET69" s="8"/>
      <c r="SEU69" s="8"/>
      <c r="SEV69" s="8"/>
      <c r="SEW69" s="8"/>
      <c r="SEX69" s="8"/>
      <c r="SEY69" s="8"/>
      <c r="SEZ69" s="8"/>
      <c r="SFA69" s="8"/>
      <c r="SFB69" s="8"/>
      <c r="SFC69" s="8"/>
      <c r="SFD69" s="8"/>
      <c r="SFE69" s="8"/>
      <c r="SFF69" s="8"/>
      <c r="SFG69" s="8"/>
      <c r="SFH69" s="8"/>
      <c r="SFI69" s="8"/>
      <c r="SFJ69" s="8"/>
      <c r="SFK69" s="8"/>
      <c r="SFL69" s="8"/>
      <c r="SFM69" s="8"/>
      <c r="SFN69" s="8"/>
      <c r="SFO69" s="8"/>
      <c r="SFP69" s="8"/>
      <c r="SFQ69" s="8"/>
      <c r="SFR69" s="8"/>
      <c r="SFS69" s="8"/>
      <c r="SFT69" s="8"/>
      <c r="SFU69" s="8"/>
      <c r="SFV69" s="8"/>
      <c r="SFW69" s="8"/>
      <c r="SFX69" s="8"/>
      <c r="SFY69" s="8"/>
      <c r="SFZ69" s="8"/>
      <c r="SGA69" s="8"/>
      <c r="SGB69" s="8"/>
      <c r="SGC69" s="8"/>
      <c r="SGD69" s="8"/>
      <c r="SGE69" s="8"/>
      <c r="SGF69" s="8"/>
      <c r="SGG69" s="8"/>
      <c r="SGH69" s="8"/>
      <c r="SGI69" s="8"/>
      <c r="SGJ69" s="8"/>
      <c r="SGK69" s="8"/>
      <c r="SGL69" s="8"/>
      <c r="SGM69" s="8"/>
      <c r="SGN69" s="8"/>
      <c r="SGO69" s="8"/>
      <c r="SGP69" s="8"/>
      <c r="SGQ69" s="8"/>
      <c r="SGR69" s="8"/>
      <c r="SGS69" s="8"/>
      <c r="SGT69" s="8"/>
      <c r="SGU69" s="8"/>
      <c r="SGV69" s="8"/>
      <c r="SGW69" s="8"/>
      <c r="SGX69" s="8"/>
      <c r="SGY69" s="8"/>
      <c r="SGZ69" s="8"/>
      <c r="SHA69" s="8"/>
      <c r="SHB69" s="8"/>
      <c r="SHC69" s="8"/>
      <c r="SHD69" s="8"/>
      <c r="SHE69" s="8"/>
      <c r="SHF69" s="8"/>
      <c r="SHG69" s="8"/>
      <c r="SHH69" s="8"/>
      <c r="SHI69" s="8"/>
      <c r="SHJ69" s="8"/>
      <c r="SHK69" s="8"/>
      <c r="SHL69" s="8"/>
      <c r="SHM69" s="8"/>
      <c r="SHN69" s="8"/>
      <c r="SHO69" s="8"/>
      <c r="SHP69" s="8"/>
      <c r="SHQ69" s="8"/>
      <c r="SHR69" s="8"/>
      <c r="SHS69" s="8"/>
      <c r="SHT69" s="8"/>
      <c r="SHU69" s="8"/>
      <c r="SHV69" s="8"/>
      <c r="SHW69" s="8"/>
      <c r="SHX69" s="8"/>
      <c r="SHY69" s="8"/>
      <c r="SHZ69" s="8"/>
      <c r="SIA69" s="8"/>
      <c r="SIB69" s="8"/>
      <c r="SIC69" s="8"/>
      <c r="SID69" s="8"/>
      <c r="SIE69" s="8"/>
      <c r="SIF69" s="8"/>
      <c r="SIG69" s="8"/>
      <c r="SIH69" s="8"/>
      <c r="SII69" s="8"/>
      <c r="SIJ69" s="8"/>
      <c r="SIK69" s="8"/>
      <c r="SIL69" s="8"/>
      <c r="SIM69" s="8"/>
      <c r="SIN69" s="8"/>
      <c r="SIO69" s="8"/>
      <c r="SIP69" s="8"/>
      <c r="SIQ69" s="8"/>
      <c r="SIR69" s="8"/>
      <c r="SIS69" s="8"/>
      <c r="SIT69" s="8"/>
      <c r="SIU69" s="8"/>
      <c r="SIV69" s="8"/>
      <c r="SIW69" s="8"/>
      <c r="SIX69" s="8"/>
      <c r="SIY69" s="8"/>
      <c r="SIZ69" s="8"/>
      <c r="SJA69" s="8"/>
      <c r="SJB69" s="8"/>
      <c r="SJC69" s="8"/>
      <c r="SJD69" s="8"/>
      <c r="SJE69" s="8"/>
      <c r="SJF69" s="8"/>
      <c r="SJG69" s="8"/>
      <c r="SJH69" s="8"/>
      <c r="SJI69" s="8"/>
      <c r="SJJ69" s="8"/>
      <c r="SJK69" s="8"/>
      <c r="SJL69" s="8"/>
      <c r="SJM69" s="8"/>
      <c r="SJN69" s="8"/>
      <c r="SJO69" s="8"/>
      <c r="SJP69" s="8"/>
      <c r="SJQ69" s="8"/>
      <c r="SJR69" s="8"/>
      <c r="SJS69" s="8"/>
      <c r="SJT69" s="8"/>
      <c r="SJU69" s="8"/>
      <c r="SJV69" s="8"/>
      <c r="SJW69" s="8"/>
      <c r="SJX69" s="8"/>
      <c r="SJY69" s="8"/>
      <c r="SJZ69" s="8"/>
      <c r="SKA69" s="8"/>
      <c r="SKB69" s="8"/>
      <c r="SKC69" s="8"/>
      <c r="SKD69" s="8"/>
      <c r="SKE69" s="8"/>
      <c r="SKF69" s="8"/>
      <c r="SKG69" s="8"/>
      <c r="SKH69" s="8"/>
      <c r="SKI69" s="8"/>
      <c r="SKJ69" s="8"/>
      <c r="SKK69" s="8"/>
      <c r="SKL69" s="8"/>
      <c r="SKM69" s="8"/>
      <c r="SKN69" s="8"/>
      <c r="SKO69" s="8"/>
      <c r="SKP69" s="8"/>
      <c r="SKQ69" s="8"/>
      <c r="SKR69" s="8"/>
      <c r="SKS69" s="8"/>
      <c r="SKT69" s="8"/>
      <c r="SKU69" s="8"/>
      <c r="SKV69" s="8"/>
      <c r="SKW69" s="8"/>
      <c r="SKX69" s="8"/>
      <c r="SKY69" s="8"/>
      <c r="SKZ69" s="8"/>
      <c r="SLA69" s="8"/>
      <c r="SLB69" s="8"/>
      <c r="SLC69" s="8"/>
      <c r="SLD69" s="8"/>
      <c r="SLE69" s="8"/>
      <c r="SLF69" s="8"/>
      <c r="SLG69" s="8"/>
      <c r="SLH69" s="8"/>
      <c r="SLI69" s="8"/>
      <c r="SLJ69" s="8"/>
      <c r="SLK69" s="8"/>
      <c r="SLL69" s="8"/>
      <c r="SLM69" s="8"/>
      <c r="SLN69" s="8"/>
      <c r="SLO69" s="8"/>
      <c r="SLP69" s="8"/>
      <c r="SLQ69" s="8"/>
      <c r="SLR69" s="8"/>
      <c r="SLS69" s="8"/>
      <c r="SLT69" s="8"/>
      <c r="SLU69" s="8"/>
      <c r="SLV69" s="8"/>
      <c r="SLW69" s="8"/>
      <c r="SLX69" s="8"/>
      <c r="SLY69" s="8"/>
      <c r="SLZ69" s="8"/>
      <c r="SMA69" s="8"/>
      <c r="SMB69" s="8"/>
      <c r="SMC69" s="8"/>
      <c r="SMD69" s="8"/>
      <c r="SME69" s="8"/>
      <c r="SMF69" s="8"/>
      <c r="SMG69" s="8"/>
      <c r="SMH69" s="8"/>
      <c r="SMI69" s="8"/>
      <c r="SMJ69" s="8"/>
      <c r="SMK69" s="8"/>
      <c r="SML69" s="8"/>
      <c r="SMM69" s="8"/>
      <c r="SMN69" s="8"/>
      <c r="SMO69" s="8"/>
      <c r="SMP69" s="8"/>
      <c r="SMQ69" s="8"/>
      <c r="SMR69" s="8"/>
      <c r="SMS69" s="8"/>
      <c r="SMT69" s="8"/>
      <c r="SMU69" s="8"/>
      <c r="SMV69" s="8"/>
      <c r="SMW69" s="8"/>
      <c r="SMX69" s="8"/>
      <c r="SMY69" s="8"/>
      <c r="SMZ69" s="8"/>
      <c r="SNA69" s="8"/>
      <c r="SNB69" s="8"/>
      <c r="SNC69" s="8"/>
      <c r="SND69" s="8"/>
      <c r="SNE69" s="8"/>
      <c r="SNF69" s="8"/>
      <c r="SNG69" s="8"/>
      <c r="SNH69" s="8"/>
      <c r="SNI69" s="8"/>
      <c r="SNJ69" s="8"/>
      <c r="SNK69" s="8"/>
      <c r="SNL69" s="8"/>
      <c r="SNM69" s="8"/>
      <c r="SNN69" s="8"/>
      <c r="SNO69" s="8"/>
      <c r="SNP69" s="8"/>
      <c r="SNQ69" s="8"/>
      <c r="SNR69" s="8"/>
      <c r="SNS69" s="8"/>
      <c r="SNT69" s="8"/>
      <c r="SNU69" s="8"/>
      <c r="SNV69" s="8"/>
      <c r="SNW69" s="8"/>
      <c r="SNX69" s="8"/>
      <c r="SNY69" s="8"/>
      <c r="SNZ69" s="8"/>
      <c r="SOA69" s="8"/>
      <c r="SOB69" s="8"/>
      <c r="SOC69" s="8"/>
      <c r="SOD69" s="8"/>
      <c r="SOE69" s="8"/>
      <c r="SOF69" s="8"/>
      <c r="SOG69" s="8"/>
      <c r="SOH69" s="8"/>
      <c r="SOI69" s="8"/>
      <c r="SOJ69" s="8"/>
      <c r="SOK69" s="8"/>
      <c r="SOL69" s="8"/>
      <c r="SOM69" s="8"/>
      <c r="SON69" s="8"/>
      <c r="SOO69" s="8"/>
      <c r="SOP69" s="8"/>
      <c r="SOQ69" s="8"/>
      <c r="SOR69" s="8"/>
      <c r="SOS69" s="8"/>
      <c r="SOT69" s="8"/>
      <c r="SOU69" s="8"/>
      <c r="SOV69" s="8"/>
      <c r="SOW69" s="8"/>
      <c r="SOX69" s="8"/>
      <c r="SOY69" s="8"/>
      <c r="SOZ69" s="8"/>
      <c r="SPA69" s="8"/>
      <c r="SPB69" s="8"/>
      <c r="SPC69" s="8"/>
      <c r="SPD69" s="8"/>
      <c r="SPE69" s="8"/>
      <c r="SPF69" s="8"/>
      <c r="SPG69" s="8"/>
      <c r="SPH69" s="8"/>
      <c r="SPI69" s="8"/>
      <c r="SPJ69" s="8"/>
      <c r="SPK69" s="8"/>
      <c r="SPL69" s="8"/>
      <c r="SPM69" s="8"/>
      <c r="SPN69" s="8"/>
      <c r="SPO69" s="8"/>
      <c r="SPP69" s="8"/>
      <c r="SPQ69" s="8"/>
      <c r="SPR69" s="8"/>
      <c r="SPS69" s="8"/>
      <c r="SPT69" s="8"/>
      <c r="SPU69" s="8"/>
      <c r="SPV69" s="8"/>
      <c r="SPW69" s="8"/>
      <c r="SPX69" s="8"/>
      <c r="SPY69" s="8"/>
      <c r="SPZ69" s="8"/>
      <c r="SQA69" s="8"/>
      <c r="SQB69" s="8"/>
      <c r="SQC69" s="8"/>
      <c r="SQD69" s="8"/>
      <c r="SQE69" s="8"/>
      <c r="SQF69" s="8"/>
      <c r="SQG69" s="8"/>
      <c r="SQH69" s="8"/>
      <c r="SQI69" s="8"/>
      <c r="SQJ69" s="8"/>
      <c r="SQK69" s="8"/>
      <c r="SQL69" s="8"/>
      <c r="SQM69" s="8"/>
      <c r="SQN69" s="8"/>
      <c r="SQO69" s="8"/>
      <c r="SQP69" s="8"/>
      <c r="SQQ69" s="8"/>
      <c r="SQR69" s="8"/>
      <c r="SQS69" s="8"/>
      <c r="SQT69" s="8"/>
      <c r="SQU69" s="8"/>
      <c r="SQV69" s="8"/>
      <c r="SQW69" s="8"/>
      <c r="SQX69" s="8"/>
      <c r="SQY69" s="8"/>
      <c r="SQZ69" s="8"/>
      <c r="SRA69" s="8"/>
      <c r="SRB69" s="8"/>
      <c r="SRC69" s="8"/>
      <c r="SRD69" s="8"/>
      <c r="SRE69" s="8"/>
      <c r="SRF69" s="8"/>
      <c r="SRG69" s="8"/>
      <c r="SRH69" s="8"/>
      <c r="SRI69" s="8"/>
      <c r="SRJ69" s="8"/>
      <c r="SRK69" s="8"/>
      <c r="SRL69" s="8"/>
      <c r="SRM69" s="8"/>
      <c r="SRN69" s="8"/>
      <c r="SRO69" s="8"/>
      <c r="SRP69" s="8"/>
      <c r="SRQ69" s="8"/>
      <c r="SRR69" s="8"/>
      <c r="SRS69" s="8"/>
      <c r="SRT69" s="8"/>
      <c r="SRU69" s="8"/>
      <c r="SRV69" s="8"/>
      <c r="SRW69" s="8"/>
      <c r="SRX69" s="8"/>
      <c r="SRY69" s="8"/>
      <c r="SRZ69" s="8"/>
      <c r="SSA69" s="8"/>
      <c r="SSB69" s="8"/>
      <c r="SSC69" s="8"/>
      <c r="SSD69" s="8"/>
      <c r="SSE69" s="8"/>
      <c r="SSF69" s="8"/>
      <c r="SSG69" s="8"/>
      <c r="SSH69" s="8"/>
      <c r="SSI69" s="8"/>
      <c r="SSJ69" s="8"/>
      <c r="SSK69" s="8"/>
      <c r="SSL69" s="8"/>
      <c r="SSM69" s="8"/>
      <c r="SSN69" s="8"/>
      <c r="SSO69" s="8"/>
      <c r="SSP69" s="8"/>
      <c r="SSQ69" s="8"/>
      <c r="SSR69" s="8"/>
      <c r="SSS69" s="8"/>
      <c r="SST69" s="8"/>
      <c r="SSU69" s="8"/>
      <c r="SSV69" s="8"/>
      <c r="SSW69" s="8"/>
      <c r="SSX69" s="8"/>
      <c r="SSY69" s="8"/>
      <c r="SSZ69" s="8"/>
      <c r="STA69" s="8"/>
      <c r="STB69" s="8"/>
      <c r="STC69" s="8"/>
      <c r="STD69" s="8"/>
      <c r="STE69" s="8"/>
      <c r="STF69" s="8"/>
      <c r="STG69" s="8"/>
      <c r="STH69" s="8"/>
      <c r="STI69" s="8"/>
      <c r="STJ69" s="8"/>
      <c r="STK69" s="8"/>
      <c r="STL69" s="8"/>
      <c r="STM69" s="8"/>
      <c r="STN69" s="8"/>
      <c r="STO69" s="8"/>
      <c r="STP69" s="8"/>
      <c r="STQ69" s="8"/>
      <c r="STR69" s="8"/>
      <c r="STS69" s="8"/>
      <c r="STT69" s="8"/>
      <c r="STU69" s="8"/>
      <c r="STV69" s="8"/>
      <c r="STW69" s="8"/>
      <c r="STX69" s="8"/>
      <c r="STY69" s="8"/>
      <c r="STZ69" s="8"/>
      <c r="SUA69" s="8"/>
      <c r="SUB69" s="8"/>
      <c r="SUC69" s="8"/>
      <c r="SUD69" s="8"/>
      <c r="SUE69" s="8"/>
      <c r="SUF69" s="8"/>
      <c r="SUG69" s="8"/>
      <c r="SUH69" s="8"/>
      <c r="SUI69" s="8"/>
      <c r="SUJ69" s="8"/>
      <c r="SUK69" s="8"/>
      <c r="SUL69" s="8"/>
      <c r="SUM69" s="8"/>
      <c r="SUN69" s="8"/>
      <c r="SUO69" s="8"/>
      <c r="SUP69" s="8"/>
      <c r="SUQ69" s="8"/>
      <c r="SUR69" s="8"/>
      <c r="SUS69" s="8"/>
      <c r="SUT69" s="8"/>
      <c r="SUU69" s="8"/>
      <c r="SUV69" s="8"/>
      <c r="SUW69" s="8"/>
      <c r="SUX69" s="8"/>
      <c r="SUY69" s="8"/>
      <c r="SUZ69" s="8"/>
      <c r="SVA69" s="8"/>
      <c r="SVB69" s="8"/>
      <c r="SVC69" s="8"/>
      <c r="SVD69" s="8"/>
      <c r="SVE69" s="8"/>
      <c r="SVF69" s="8"/>
      <c r="SVG69" s="8"/>
      <c r="SVH69" s="8"/>
      <c r="SVI69" s="8"/>
      <c r="SVJ69" s="8"/>
      <c r="SVK69" s="8"/>
      <c r="SVL69" s="8"/>
      <c r="SVM69" s="8"/>
      <c r="SVN69" s="8"/>
      <c r="SVO69" s="8"/>
      <c r="SVP69" s="8"/>
      <c r="SVQ69" s="8"/>
      <c r="SVR69" s="8"/>
      <c r="SVS69" s="8"/>
      <c r="SVT69" s="8"/>
      <c r="SVU69" s="8"/>
      <c r="SVV69" s="8"/>
      <c r="SVW69" s="8"/>
      <c r="SVX69" s="8"/>
      <c r="SVY69" s="8"/>
      <c r="SVZ69" s="8"/>
      <c r="SWA69" s="8"/>
      <c r="SWB69" s="8"/>
      <c r="SWC69" s="8"/>
      <c r="SWD69" s="8"/>
      <c r="SWE69" s="8"/>
      <c r="SWF69" s="8"/>
      <c r="SWG69" s="8"/>
      <c r="SWH69" s="8"/>
      <c r="SWI69" s="8"/>
      <c r="SWJ69" s="8"/>
      <c r="SWK69" s="8"/>
      <c r="SWL69" s="8"/>
      <c r="SWM69" s="8"/>
      <c r="SWN69" s="8"/>
      <c r="SWO69" s="8"/>
      <c r="SWP69" s="8"/>
      <c r="SWQ69" s="8"/>
      <c r="SWR69" s="8"/>
      <c r="SWS69" s="8"/>
      <c r="SWT69" s="8"/>
      <c r="SWU69" s="8"/>
      <c r="SWV69" s="8"/>
      <c r="SWW69" s="8"/>
      <c r="SWX69" s="8"/>
      <c r="SWY69" s="8"/>
      <c r="SWZ69" s="8"/>
      <c r="SXA69" s="8"/>
      <c r="SXB69" s="8"/>
      <c r="SXC69" s="8"/>
      <c r="SXD69" s="8"/>
      <c r="SXE69" s="8"/>
      <c r="SXF69" s="8"/>
      <c r="SXG69" s="8"/>
      <c r="SXH69" s="8"/>
      <c r="SXI69" s="8"/>
      <c r="SXJ69" s="8"/>
      <c r="SXK69" s="8"/>
      <c r="SXL69" s="8"/>
      <c r="SXM69" s="8"/>
      <c r="SXN69" s="8"/>
      <c r="SXO69" s="8"/>
      <c r="SXP69" s="8"/>
      <c r="SXQ69" s="8"/>
      <c r="SXR69" s="8"/>
      <c r="SXS69" s="8"/>
      <c r="SXT69" s="8"/>
      <c r="SXU69" s="8"/>
      <c r="SXV69" s="8"/>
      <c r="SXW69" s="8"/>
      <c r="SXX69" s="8"/>
      <c r="SXY69" s="8"/>
      <c r="SXZ69" s="8"/>
      <c r="SYA69" s="8"/>
      <c r="SYB69" s="8"/>
      <c r="SYC69" s="8"/>
      <c r="SYD69" s="8"/>
      <c r="SYE69" s="8"/>
      <c r="SYF69" s="8"/>
      <c r="SYG69" s="8"/>
      <c r="SYH69" s="8"/>
      <c r="SYI69" s="8"/>
      <c r="SYJ69" s="8"/>
      <c r="SYK69" s="8"/>
      <c r="SYL69" s="8"/>
      <c r="SYM69" s="8"/>
      <c r="SYN69" s="8"/>
      <c r="SYO69" s="8"/>
      <c r="SYP69" s="8"/>
      <c r="SYQ69" s="8"/>
      <c r="SYR69" s="8"/>
      <c r="SYS69" s="8"/>
      <c r="SYT69" s="8"/>
      <c r="SYU69" s="8"/>
      <c r="SYV69" s="8"/>
      <c r="SYW69" s="8"/>
      <c r="SYX69" s="8"/>
      <c r="SYY69" s="8"/>
      <c r="SYZ69" s="8"/>
      <c r="SZA69" s="8"/>
      <c r="SZB69" s="8"/>
      <c r="SZC69" s="8"/>
      <c r="SZD69" s="8"/>
      <c r="SZE69" s="8"/>
      <c r="SZF69" s="8"/>
      <c r="SZG69" s="8"/>
      <c r="SZH69" s="8"/>
      <c r="SZI69" s="8"/>
      <c r="SZJ69" s="8"/>
      <c r="SZK69" s="8"/>
      <c r="SZL69" s="8"/>
      <c r="SZM69" s="8"/>
      <c r="SZN69" s="8"/>
      <c r="SZO69" s="8"/>
      <c r="SZP69" s="8"/>
      <c r="SZQ69" s="8"/>
      <c r="SZR69" s="8"/>
      <c r="SZS69" s="8"/>
      <c r="SZT69" s="8"/>
      <c r="SZU69" s="8"/>
      <c r="SZV69" s="8"/>
      <c r="SZW69" s="8"/>
      <c r="SZX69" s="8"/>
      <c r="SZY69" s="8"/>
      <c r="SZZ69" s="8"/>
      <c r="TAA69" s="8"/>
      <c r="TAB69" s="8"/>
      <c r="TAC69" s="8"/>
      <c r="TAD69" s="8"/>
      <c r="TAE69" s="8"/>
      <c r="TAF69" s="8"/>
      <c r="TAG69" s="8"/>
      <c r="TAH69" s="8"/>
      <c r="TAI69" s="8"/>
      <c r="TAJ69" s="8"/>
      <c r="TAK69" s="8"/>
      <c r="TAL69" s="8"/>
      <c r="TAM69" s="8"/>
      <c r="TAN69" s="8"/>
      <c r="TAO69" s="8"/>
      <c r="TAP69" s="8"/>
      <c r="TAQ69" s="8"/>
      <c r="TAR69" s="8"/>
      <c r="TAS69" s="8"/>
      <c r="TAT69" s="8"/>
      <c r="TAU69" s="8"/>
      <c r="TAV69" s="8"/>
      <c r="TAW69" s="8"/>
      <c r="TAX69" s="8"/>
      <c r="TAY69" s="8"/>
      <c r="TAZ69" s="8"/>
      <c r="TBA69" s="8"/>
      <c r="TBB69" s="8"/>
      <c r="TBC69" s="8"/>
      <c r="TBD69" s="8"/>
      <c r="TBE69" s="8"/>
      <c r="TBF69" s="8"/>
      <c r="TBG69" s="8"/>
      <c r="TBH69" s="8"/>
      <c r="TBI69" s="8"/>
      <c r="TBJ69" s="8"/>
      <c r="TBK69" s="8"/>
      <c r="TBL69" s="8"/>
      <c r="TBM69" s="8"/>
      <c r="TBN69" s="8"/>
      <c r="TBO69" s="8"/>
      <c r="TBP69" s="8"/>
      <c r="TBQ69" s="8"/>
      <c r="TBR69" s="8"/>
      <c r="TBS69" s="8"/>
      <c r="TBT69" s="8"/>
      <c r="TBU69" s="8"/>
      <c r="TBV69" s="8"/>
      <c r="TBW69" s="8"/>
      <c r="TBX69" s="8"/>
      <c r="TBY69" s="8"/>
      <c r="TBZ69" s="8"/>
      <c r="TCA69" s="8"/>
      <c r="TCB69" s="8"/>
      <c r="TCC69" s="8"/>
      <c r="TCD69" s="8"/>
      <c r="TCE69" s="8"/>
      <c r="TCF69" s="8"/>
      <c r="TCG69" s="8"/>
      <c r="TCH69" s="8"/>
      <c r="TCI69" s="8"/>
      <c r="TCJ69" s="8"/>
      <c r="TCK69" s="8"/>
      <c r="TCL69" s="8"/>
      <c r="TCM69" s="8"/>
      <c r="TCN69" s="8"/>
      <c r="TCO69" s="8"/>
      <c r="TCP69" s="8"/>
      <c r="TCQ69" s="8"/>
      <c r="TCR69" s="8"/>
      <c r="TCS69" s="8"/>
      <c r="TCT69" s="8"/>
      <c r="TCU69" s="8"/>
      <c r="TCV69" s="8"/>
      <c r="TCW69" s="8"/>
      <c r="TCX69" s="8"/>
      <c r="TCY69" s="8"/>
      <c r="TCZ69" s="8"/>
      <c r="TDA69" s="8"/>
      <c r="TDB69" s="8"/>
      <c r="TDC69" s="8"/>
      <c r="TDD69" s="8"/>
      <c r="TDE69" s="8"/>
      <c r="TDF69" s="8"/>
      <c r="TDG69" s="8"/>
      <c r="TDH69" s="8"/>
      <c r="TDI69" s="8"/>
      <c r="TDJ69" s="8"/>
      <c r="TDK69" s="8"/>
      <c r="TDL69" s="8"/>
      <c r="TDM69" s="8"/>
      <c r="TDN69" s="8"/>
      <c r="TDO69" s="8"/>
      <c r="TDP69" s="8"/>
      <c r="TDQ69" s="8"/>
      <c r="TDR69" s="8"/>
      <c r="TDS69" s="8"/>
      <c r="TDT69" s="8"/>
      <c r="TDU69" s="8"/>
      <c r="TDV69" s="8"/>
      <c r="TDW69" s="8"/>
      <c r="TDX69" s="8"/>
      <c r="TDY69" s="8"/>
      <c r="TDZ69" s="8"/>
      <c r="TEA69" s="8"/>
      <c r="TEB69" s="8"/>
      <c r="TEC69" s="8"/>
      <c r="TED69" s="8"/>
      <c r="TEE69" s="8"/>
      <c r="TEF69" s="8"/>
      <c r="TEG69" s="8"/>
      <c r="TEH69" s="8"/>
      <c r="TEI69" s="8"/>
      <c r="TEJ69" s="8"/>
      <c r="TEK69" s="8"/>
      <c r="TEL69" s="8"/>
      <c r="TEM69" s="8"/>
      <c r="TEN69" s="8"/>
      <c r="TEO69" s="8"/>
      <c r="TEP69" s="8"/>
      <c r="TEQ69" s="8"/>
      <c r="TER69" s="8"/>
      <c r="TES69" s="8"/>
      <c r="TET69" s="8"/>
      <c r="TEU69" s="8"/>
      <c r="TEV69" s="8"/>
      <c r="TEW69" s="8"/>
      <c r="TEX69" s="8"/>
      <c r="TEY69" s="8"/>
      <c r="TEZ69" s="8"/>
      <c r="TFA69" s="8"/>
      <c r="TFB69" s="8"/>
      <c r="TFC69" s="8"/>
      <c r="TFD69" s="8"/>
      <c r="TFE69" s="8"/>
      <c r="TFF69" s="8"/>
      <c r="TFG69" s="8"/>
      <c r="TFH69" s="8"/>
      <c r="TFI69" s="8"/>
      <c r="TFJ69" s="8"/>
      <c r="TFK69" s="8"/>
      <c r="TFL69" s="8"/>
      <c r="TFM69" s="8"/>
      <c r="TFN69" s="8"/>
      <c r="TFO69" s="8"/>
      <c r="TFP69" s="8"/>
      <c r="TFQ69" s="8"/>
      <c r="TFR69" s="8"/>
      <c r="TFS69" s="8"/>
      <c r="TFT69" s="8"/>
      <c r="TFU69" s="8"/>
      <c r="TFV69" s="8"/>
      <c r="TFW69" s="8"/>
      <c r="TFX69" s="8"/>
      <c r="TFY69" s="8"/>
      <c r="TFZ69" s="8"/>
      <c r="TGA69" s="8"/>
      <c r="TGB69" s="8"/>
      <c r="TGC69" s="8"/>
      <c r="TGD69" s="8"/>
      <c r="TGE69" s="8"/>
      <c r="TGF69" s="8"/>
      <c r="TGG69" s="8"/>
      <c r="TGH69" s="8"/>
      <c r="TGI69" s="8"/>
      <c r="TGJ69" s="8"/>
      <c r="TGK69" s="8"/>
      <c r="TGL69" s="8"/>
      <c r="TGM69" s="8"/>
      <c r="TGN69" s="8"/>
      <c r="TGO69" s="8"/>
      <c r="TGP69" s="8"/>
      <c r="TGQ69" s="8"/>
      <c r="TGR69" s="8"/>
      <c r="TGS69" s="8"/>
      <c r="TGT69" s="8"/>
      <c r="TGU69" s="8"/>
      <c r="TGV69" s="8"/>
      <c r="TGW69" s="8"/>
      <c r="TGX69" s="8"/>
      <c r="TGY69" s="8"/>
      <c r="TGZ69" s="8"/>
      <c r="THA69" s="8"/>
      <c r="THB69" s="8"/>
      <c r="THC69" s="8"/>
      <c r="THD69" s="8"/>
      <c r="THE69" s="8"/>
      <c r="THF69" s="8"/>
      <c r="THG69" s="8"/>
      <c r="THH69" s="8"/>
      <c r="THI69" s="8"/>
      <c r="THJ69" s="8"/>
      <c r="THK69" s="8"/>
      <c r="THL69" s="8"/>
      <c r="THM69" s="8"/>
      <c r="THN69" s="8"/>
      <c r="THO69" s="8"/>
      <c r="THP69" s="8"/>
      <c r="THQ69" s="8"/>
      <c r="THR69" s="8"/>
      <c r="THS69" s="8"/>
      <c r="THT69" s="8"/>
      <c r="THU69" s="8"/>
      <c r="THV69" s="8"/>
      <c r="THW69" s="8"/>
      <c r="THX69" s="8"/>
      <c r="THY69" s="8"/>
      <c r="THZ69" s="8"/>
      <c r="TIA69" s="8"/>
      <c r="TIB69" s="8"/>
      <c r="TIC69" s="8"/>
      <c r="TID69" s="8"/>
      <c r="TIE69" s="8"/>
      <c r="TIF69" s="8"/>
      <c r="TIG69" s="8"/>
      <c r="TIH69" s="8"/>
      <c r="TII69" s="8"/>
      <c r="TIJ69" s="8"/>
      <c r="TIK69" s="8"/>
      <c r="TIL69" s="8"/>
      <c r="TIM69" s="8"/>
      <c r="TIN69" s="8"/>
      <c r="TIO69" s="8"/>
      <c r="TIP69" s="8"/>
      <c r="TIQ69" s="8"/>
      <c r="TIR69" s="8"/>
      <c r="TIS69" s="8"/>
      <c r="TIT69" s="8"/>
      <c r="TIU69" s="8"/>
      <c r="TIV69" s="8"/>
      <c r="TIW69" s="8"/>
      <c r="TIX69" s="8"/>
      <c r="TIY69" s="8"/>
      <c r="TIZ69" s="8"/>
      <c r="TJA69" s="8"/>
      <c r="TJB69" s="8"/>
      <c r="TJC69" s="8"/>
      <c r="TJD69" s="8"/>
      <c r="TJE69" s="8"/>
      <c r="TJF69" s="8"/>
      <c r="TJG69" s="8"/>
      <c r="TJH69" s="8"/>
      <c r="TJI69" s="8"/>
      <c r="TJJ69" s="8"/>
      <c r="TJK69" s="8"/>
      <c r="TJL69" s="8"/>
      <c r="TJM69" s="8"/>
      <c r="TJN69" s="8"/>
      <c r="TJO69" s="8"/>
      <c r="TJP69" s="8"/>
      <c r="TJQ69" s="8"/>
      <c r="TJR69" s="8"/>
      <c r="TJS69" s="8"/>
      <c r="TJT69" s="8"/>
      <c r="TJU69" s="8"/>
      <c r="TJV69" s="8"/>
      <c r="TJW69" s="8"/>
      <c r="TJX69" s="8"/>
      <c r="TJY69" s="8"/>
      <c r="TJZ69" s="8"/>
      <c r="TKA69" s="8"/>
      <c r="TKB69" s="8"/>
      <c r="TKC69" s="8"/>
      <c r="TKD69" s="8"/>
      <c r="TKE69" s="8"/>
      <c r="TKF69" s="8"/>
      <c r="TKG69" s="8"/>
      <c r="TKH69" s="8"/>
      <c r="TKI69" s="8"/>
      <c r="TKJ69" s="8"/>
      <c r="TKK69" s="8"/>
      <c r="TKL69" s="8"/>
      <c r="TKM69" s="8"/>
      <c r="TKN69" s="8"/>
      <c r="TKO69" s="8"/>
      <c r="TKP69" s="8"/>
      <c r="TKQ69" s="8"/>
      <c r="TKR69" s="8"/>
      <c r="TKS69" s="8"/>
      <c r="TKT69" s="8"/>
      <c r="TKU69" s="8"/>
      <c r="TKV69" s="8"/>
      <c r="TKW69" s="8"/>
      <c r="TKX69" s="8"/>
      <c r="TKY69" s="8"/>
      <c r="TKZ69" s="8"/>
      <c r="TLA69" s="8"/>
      <c r="TLB69" s="8"/>
      <c r="TLC69" s="8"/>
      <c r="TLD69" s="8"/>
      <c r="TLE69" s="8"/>
      <c r="TLF69" s="8"/>
      <c r="TLG69" s="8"/>
      <c r="TLH69" s="8"/>
      <c r="TLI69" s="8"/>
      <c r="TLJ69" s="8"/>
      <c r="TLK69" s="8"/>
      <c r="TLL69" s="8"/>
      <c r="TLM69" s="8"/>
      <c r="TLN69" s="8"/>
      <c r="TLO69" s="8"/>
      <c r="TLP69" s="8"/>
      <c r="TLQ69" s="8"/>
      <c r="TLR69" s="8"/>
      <c r="TLS69" s="8"/>
      <c r="TLT69" s="8"/>
      <c r="TLU69" s="8"/>
      <c r="TLV69" s="8"/>
      <c r="TLW69" s="8"/>
      <c r="TLX69" s="8"/>
      <c r="TLY69" s="8"/>
      <c r="TLZ69" s="8"/>
      <c r="TMA69" s="8"/>
      <c r="TMB69" s="8"/>
      <c r="TMC69" s="8"/>
      <c r="TMD69" s="8"/>
      <c r="TME69" s="8"/>
      <c r="TMF69" s="8"/>
      <c r="TMG69" s="8"/>
      <c r="TMH69" s="8"/>
      <c r="TMI69" s="8"/>
      <c r="TMJ69" s="8"/>
      <c r="TMK69" s="8"/>
      <c r="TML69" s="8"/>
      <c r="TMM69" s="8"/>
      <c r="TMN69" s="8"/>
      <c r="TMO69" s="8"/>
      <c r="TMP69" s="8"/>
      <c r="TMQ69" s="8"/>
      <c r="TMR69" s="8"/>
      <c r="TMS69" s="8"/>
      <c r="TMT69" s="8"/>
      <c r="TMU69" s="8"/>
      <c r="TMV69" s="8"/>
      <c r="TMW69" s="8"/>
      <c r="TMX69" s="8"/>
      <c r="TMY69" s="8"/>
      <c r="TMZ69" s="8"/>
      <c r="TNA69" s="8"/>
      <c r="TNB69" s="8"/>
      <c r="TNC69" s="8"/>
      <c r="TND69" s="8"/>
      <c r="TNE69" s="8"/>
      <c r="TNF69" s="8"/>
      <c r="TNG69" s="8"/>
      <c r="TNH69" s="8"/>
      <c r="TNI69" s="8"/>
      <c r="TNJ69" s="8"/>
      <c r="TNK69" s="8"/>
      <c r="TNL69" s="8"/>
      <c r="TNM69" s="8"/>
      <c r="TNN69" s="8"/>
      <c r="TNO69" s="8"/>
      <c r="TNP69" s="8"/>
      <c r="TNQ69" s="8"/>
      <c r="TNR69" s="8"/>
      <c r="TNS69" s="8"/>
      <c r="TNT69" s="8"/>
      <c r="TNU69" s="8"/>
      <c r="TNV69" s="8"/>
      <c r="TNW69" s="8"/>
      <c r="TNX69" s="8"/>
      <c r="TNY69" s="8"/>
      <c r="TNZ69" s="8"/>
      <c r="TOA69" s="8"/>
      <c r="TOB69" s="8"/>
      <c r="TOC69" s="8"/>
      <c r="TOD69" s="8"/>
      <c r="TOE69" s="8"/>
      <c r="TOF69" s="8"/>
      <c r="TOG69" s="8"/>
      <c r="TOH69" s="8"/>
      <c r="TOI69" s="8"/>
      <c r="TOJ69" s="8"/>
      <c r="TOK69" s="8"/>
      <c r="TOL69" s="8"/>
      <c r="TOM69" s="8"/>
      <c r="TON69" s="8"/>
      <c r="TOO69" s="8"/>
      <c r="TOP69" s="8"/>
      <c r="TOQ69" s="8"/>
      <c r="TOR69" s="8"/>
      <c r="TOS69" s="8"/>
      <c r="TOT69" s="8"/>
      <c r="TOU69" s="8"/>
      <c r="TOV69" s="8"/>
      <c r="TOW69" s="8"/>
      <c r="TOX69" s="8"/>
      <c r="TOY69" s="8"/>
      <c r="TOZ69" s="8"/>
      <c r="TPA69" s="8"/>
      <c r="TPB69" s="8"/>
      <c r="TPC69" s="8"/>
      <c r="TPD69" s="8"/>
      <c r="TPE69" s="8"/>
      <c r="TPF69" s="8"/>
      <c r="TPG69" s="8"/>
      <c r="TPH69" s="8"/>
      <c r="TPI69" s="8"/>
      <c r="TPJ69" s="8"/>
      <c r="TPK69" s="8"/>
      <c r="TPL69" s="8"/>
      <c r="TPM69" s="8"/>
      <c r="TPN69" s="8"/>
      <c r="TPO69" s="8"/>
      <c r="TPP69" s="8"/>
      <c r="TPQ69" s="8"/>
      <c r="TPR69" s="8"/>
      <c r="TPS69" s="8"/>
      <c r="TPT69" s="8"/>
      <c r="TPU69" s="8"/>
      <c r="TPV69" s="8"/>
      <c r="TPW69" s="8"/>
      <c r="TPX69" s="8"/>
      <c r="TPY69" s="8"/>
      <c r="TPZ69" s="8"/>
      <c r="TQA69" s="8"/>
      <c r="TQB69" s="8"/>
      <c r="TQC69" s="8"/>
      <c r="TQD69" s="8"/>
      <c r="TQE69" s="8"/>
      <c r="TQF69" s="8"/>
      <c r="TQG69" s="8"/>
      <c r="TQH69" s="8"/>
      <c r="TQI69" s="8"/>
      <c r="TQJ69" s="8"/>
      <c r="TQK69" s="8"/>
      <c r="TQL69" s="8"/>
      <c r="TQM69" s="8"/>
      <c r="TQN69" s="8"/>
      <c r="TQO69" s="8"/>
      <c r="TQP69" s="8"/>
      <c r="TQQ69" s="8"/>
      <c r="TQR69" s="8"/>
      <c r="TQS69" s="8"/>
      <c r="TQT69" s="8"/>
      <c r="TQU69" s="8"/>
      <c r="TQV69" s="8"/>
      <c r="TQW69" s="8"/>
      <c r="TQX69" s="8"/>
      <c r="TQY69" s="8"/>
      <c r="TQZ69" s="8"/>
      <c r="TRA69" s="8"/>
      <c r="TRB69" s="8"/>
      <c r="TRC69" s="8"/>
      <c r="TRD69" s="8"/>
      <c r="TRE69" s="8"/>
      <c r="TRF69" s="8"/>
      <c r="TRG69" s="8"/>
      <c r="TRH69" s="8"/>
      <c r="TRI69" s="8"/>
      <c r="TRJ69" s="8"/>
      <c r="TRK69" s="8"/>
      <c r="TRL69" s="8"/>
      <c r="TRM69" s="8"/>
      <c r="TRN69" s="8"/>
      <c r="TRO69" s="8"/>
      <c r="TRP69" s="8"/>
      <c r="TRQ69" s="8"/>
      <c r="TRR69" s="8"/>
      <c r="TRS69" s="8"/>
      <c r="TRT69" s="8"/>
      <c r="TRU69" s="8"/>
      <c r="TRV69" s="8"/>
      <c r="TRW69" s="8"/>
      <c r="TRX69" s="8"/>
      <c r="TRY69" s="8"/>
      <c r="TRZ69" s="8"/>
      <c r="TSA69" s="8"/>
      <c r="TSB69" s="8"/>
      <c r="TSC69" s="8"/>
      <c r="TSD69" s="8"/>
      <c r="TSE69" s="8"/>
      <c r="TSF69" s="8"/>
      <c r="TSG69" s="8"/>
      <c r="TSH69" s="8"/>
      <c r="TSI69" s="8"/>
      <c r="TSJ69" s="8"/>
      <c r="TSK69" s="8"/>
      <c r="TSL69" s="8"/>
      <c r="TSM69" s="8"/>
      <c r="TSN69" s="8"/>
      <c r="TSO69" s="8"/>
      <c r="TSP69" s="8"/>
      <c r="TSQ69" s="8"/>
      <c r="TSR69" s="8"/>
      <c r="TSS69" s="8"/>
      <c r="TST69" s="8"/>
      <c r="TSU69" s="8"/>
      <c r="TSV69" s="8"/>
      <c r="TSW69" s="8"/>
      <c r="TSX69" s="8"/>
      <c r="TSY69" s="8"/>
      <c r="TSZ69" s="8"/>
      <c r="TTA69" s="8"/>
      <c r="TTB69" s="8"/>
      <c r="TTC69" s="8"/>
      <c r="TTD69" s="8"/>
      <c r="TTE69" s="8"/>
      <c r="TTF69" s="8"/>
      <c r="TTG69" s="8"/>
      <c r="TTH69" s="8"/>
      <c r="TTI69" s="8"/>
      <c r="TTJ69" s="8"/>
      <c r="TTK69" s="8"/>
      <c r="TTL69" s="8"/>
      <c r="TTM69" s="8"/>
      <c r="TTN69" s="8"/>
      <c r="TTO69" s="8"/>
      <c r="TTP69" s="8"/>
      <c r="TTQ69" s="8"/>
      <c r="TTR69" s="8"/>
      <c r="TTS69" s="8"/>
      <c r="TTT69" s="8"/>
      <c r="TTU69" s="8"/>
      <c r="TTV69" s="8"/>
      <c r="TTW69" s="8"/>
      <c r="TTX69" s="8"/>
      <c r="TTY69" s="8"/>
      <c r="TTZ69" s="8"/>
      <c r="TUA69" s="8"/>
      <c r="TUB69" s="8"/>
      <c r="TUC69" s="8"/>
      <c r="TUD69" s="8"/>
      <c r="TUE69" s="8"/>
      <c r="TUF69" s="8"/>
      <c r="TUG69" s="8"/>
      <c r="TUH69" s="8"/>
      <c r="TUI69" s="8"/>
      <c r="TUJ69" s="8"/>
      <c r="TUK69" s="8"/>
      <c r="TUL69" s="8"/>
      <c r="TUM69" s="8"/>
      <c r="TUN69" s="8"/>
      <c r="TUO69" s="8"/>
      <c r="TUP69" s="8"/>
      <c r="TUQ69" s="8"/>
      <c r="TUR69" s="8"/>
      <c r="TUS69" s="8"/>
      <c r="TUT69" s="8"/>
      <c r="TUU69" s="8"/>
      <c r="TUV69" s="8"/>
      <c r="TUW69" s="8"/>
      <c r="TUX69" s="8"/>
      <c r="TUY69" s="8"/>
      <c r="TUZ69" s="8"/>
      <c r="TVA69" s="8"/>
      <c r="TVB69" s="8"/>
      <c r="TVC69" s="8"/>
      <c r="TVD69" s="8"/>
      <c r="TVE69" s="8"/>
      <c r="TVF69" s="8"/>
      <c r="TVG69" s="8"/>
      <c r="TVH69" s="8"/>
      <c r="TVI69" s="8"/>
      <c r="TVJ69" s="8"/>
      <c r="TVK69" s="8"/>
      <c r="TVL69" s="8"/>
      <c r="TVM69" s="8"/>
      <c r="TVN69" s="8"/>
      <c r="TVO69" s="8"/>
      <c r="TVP69" s="8"/>
      <c r="TVQ69" s="8"/>
      <c r="TVR69" s="8"/>
      <c r="TVS69" s="8"/>
      <c r="TVT69" s="8"/>
      <c r="TVU69" s="8"/>
      <c r="TVV69" s="8"/>
      <c r="TVW69" s="8"/>
      <c r="TVX69" s="8"/>
      <c r="TVY69" s="8"/>
      <c r="TVZ69" s="8"/>
      <c r="TWA69" s="8"/>
      <c r="TWB69" s="8"/>
      <c r="TWC69" s="8"/>
      <c r="TWD69" s="8"/>
      <c r="TWE69" s="8"/>
      <c r="TWF69" s="8"/>
      <c r="TWG69" s="8"/>
      <c r="TWH69" s="8"/>
      <c r="TWI69" s="8"/>
      <c r="TWJ69" s="8"/>
      <c r="TWK69" s="8"/>
      <c r="TWL69" s="8"/>
      <c r="TWM69" s="8"/>
      <c r="TWN69" s="8"/>
      <c r="TWO69" s="8"/>
      <c r="TWP69" s="8"/>
      <c r="TWQ69" s="8"/>
      <c r="TWR69" s="8"/>
      <c r="TWS69" s="8"/>
      <c r="TWT69" s="8"/>
      <c r="TWU69" s="8"/>
      <c r="TWV69" s="8"/>
      <c r="TWW69" s="8"/>
      <c r="TWX69" s="8"/>
      <c r="TWY69" s="8"/>
      <c r="TWZ69" s="8"/>
      <c r="TXA69" s="8"/>
      <c r="TXB69" s="8"/>
      <c r="TXC69" s="8"/>
      <c r="TXD69" s="8"/>
      <c r="TXE69" s="8"/>
      <c r="TXF69" s="8"/>
      <c r="TXG69" s="8"/>
      <c r="TXH69" s="8"/>
      <c r="TXI69" s="8"/>
      <c r="TXJ69" s="8"/>
      <c r="TXK69" s="8"/>
      <c r="TXL69" s="8"/>
      <c r="TXM69" s="8"/>
      <c r="TXN69" s="8"/>
      <c r="TXO69" s="8"/>
      <c r="TXP69" s="8"/>
      <c r="TXQ69" s="8"/>
      <c r="TXR69" s="8"/>
      <c r="TXS69" s="8"/>
      <c r="TXT69" s="8"/>
      <c r="TXU69" s="8"/>
      <c r="TXV69" s="8"/>
      <c r="TXW69" s="8"/>
      <c r="TXX69" s="8"/>
      <c r="TXY69" s="8"/>
      <c r="TXZ69" s="8"/>
      <c r="TYA69" s="8"/>
      <c r="TYB69" s="8"/>
      <c r="TYC69" s="8"/>
      <c r="TYD69" s="8"/>
      <c r="TYE69" s="8"/>
      <c r="TYF69" s="8"/>
      <c r="TYG69" s="8"/>
      <c r="TYH69" s="8"/>
      <c r="TYI69" s="8"/>
      <c r="TYJ69" s="8"/>
      <c r="TYK69" s="8"/>
      <c r="TYL69" s="8"/>
      <c r="TYM69" s="8"/>
      <c r="TYN69" s="8"/>
      <c r="TYO69" s="8"/>
      <c r="TYP69" s="8"/>
      <c r="TYQ69" s="8"/>
      <c r="TYR69" s="8"/>
      <c r="TYS69" s="8"/>
      <c r="TYT69" s="8"/>
      <c r="TYU69" s="8"/>
      <c r="TYV69" s="8"/>
      <c r="TYW69" s="8"/>
      <c r="TYX69" s="8"/>
      <c r="TYY69" s="8"/>
      <c r="TYZ69" s="8"/>
      <c r="TZA69" s="8"/>
      <c r="TZB69" s="8"/>
      <c r="TZC69" s="8"/>
      <c r="TZD69" s="8"/>
      <c r="TZE69" s="8"/>
      <c r="TZF69" s="8"/>
      <c r="TZG69" s="8"/>
      <c r="TZH69" s="8"/>
      <c r="TZI69" s="8"/>
      <c r="TZJ69" s="8"/>
      <c r="TZK69" s="8"/>
      <c r="TZL69" s="8"/>
      <c r="TZM69" s="8"/>
      <c r="TZN69" s="8"/>
      <c r="TZO69" s="8"/>
      <c r="TZP69" s="8"/>
      <c r="TZQ69" s="8"/>
      <c r="TZR69" s="8"/>
      <c r="TZS69" s="8"/>
      <c r="TZT69" s="8"/>
      <c r="TZU69" s="8"/>
      <c r="TZV69" s="8"/>
      <c r="TZW69" s="8"/>
      <c r="TZX69" s="8"/>
      <c r="TZY69" s="8"/>
      <c r="TZZ69" s="8"/>
      <c r="UAA69" s="8"/>
      <c r="UAB69" s="8"/>
      <c r="UAC69" s="8"/>
      <c r="UAD69" s="8"/>
      <c r="UAE69" s="8"/>
      <c r="UAF69" s="8"/>
      <c r="UAG69" s="8"/>
      <c r="UAH69" s="8"/>
      <c r="UAI69" s="8"/>
      <c r="UAJ69" s="8"/>
      <c r="UAK69" s="8"/>
      <c r="UAL69" s="8"/>
      <c r="UAM69" s="8"/>
      <c r="UAN69" s="8"/>
      <c r="UAO69" s="8"/>
      <c r="UAP69" s="8"/>
      <c r="UAQ69" s="8"/>
      <c r="UAR69" s="8"/>
      <c r="UAS69" s="8"/>
      <c r="UAT69" s="8"/>
      <c r="UAU69" s="8"/>
      <c r="UAV69" s="8"/>
      <c r="UAW69" s="8"/>
      <c r="UAX69" s="8"/>
      <c r="UAY69" s="8"/>
      <c r="UAZ69" s="8"/>
      <c r="UBA69" s="8"/>
      <c r="UBB69" s="8"/>
      <c r="UBC69" s="8"/>
      <c r="UBD69" s="8"/>
      <c r="UBE69" s="8"/>
      <c r="UBF69" s="8"/>
      <c r="UBG69" s="8"/>
      <c r="UBH69" s="8"/>
      <c r="UBI69" s="8"/>
      <c r="UBJ69" s="8"/>
      <c r="UBK69" s="8"/>
      <c r="UBL69" s="8"/>
      <c r="UBM69" s="8"/>
      <c r="UBN69" s="8"/>
      <c r="UBO69" s="8"/>
      <c r="UBP69" s="8"/>
      <c r="UBQ69" s="8"/>
      <c r="UBR69" s="8"/>
      <c r="UBS69" s="8"/>
      <c r="UBT69" s="8"/>
      <c r="UBU69" s="8"/>
      <c r="UBV69" s="8"/>
      <c r="UBW69" s="8"/>
      <c r="UBX69" s="8"/>
      <c r="UBY69" s="8"/>
      <c r="UBZ69" s="8"/>
      <c r="UCA69" s="8"/>
      <c r="UCB69" s="8"/>
      <c r="UCC69" s="8"/>
      <c r="UCD69" s="8"/>
      <c r="UCE69" s="8"/>
      <c r="UCF69" s="8"/>
      <c r="UCG69" s="8"/>
      <c r="UCH69" s="8"/>
      <c r="UCI69" s="8"/>
      <c r="UCJ69" s="8"/>
      <c r="UCK69" s="8"/>
      <c r="UCL69" s="8"/>
      <c r="UCM69" s="8"/>
      <c r="UCN69" s="8"/>
      <c r="UCO69" s="8"/>
      <c r="UCP69" s="8"/>
      <c r="UCQ69" s="8"/>
      <c r="UCR69" s="8"/>
      <c r="UCS69" s="8"/>
      <c r="UCT69" s="8"/>
      <c r="UCU69" s="8"/>
      <c r="UCV69" s="8"/>
      <c r="UCW69" s="8"/>
      <c r="UCX69" s="8"/>
      <c r="UCY69" s="8"/>
      <c r="UCZ69" s="8"/>
      <c r="UDA69" s="8"/>
      <c r="UDB69" s="8"/>
      <c r="UDC69" s="8"/>
      <c r="UDD69" s="8"/>
      <c r="UDE69" s="8"/>
      <c r="UDF69" s="8"/>
      <c r="UDG69" s="8"/>
      <c r="UDH69" s="8"/>
      <c r="UDI69" s="8"/>
      <c r="UDJ69" s="8"/>
      <c r="UDK69" s="8"/>
      <c r="UDL69" s="8"/>
      <c r="UDM69" s="8"/>
      <c r="UDN69" s="8"/>
      <c r="UDO69" s="8"/>
      <c r="UDP69" s="8"/>
      <c r="UDQ69" s="8"/>
      <c r="UDR69" s="8"/>
      <c r="UDS69" s="8"/>
      <c r="UDT69" s="8"/>
      <c r="UDU69" s="8"/>
      <c r="UDV69" s="8"/>
      <c r="UDW69" s="8"/>
      <c r="UDX69" s="8"/>
      <c r="UDY69" s="8"/>
      <c r="UDZ69" s="8"/>
      <c r="UEA69" s="8"/>
      <c r="UEB69" s="8"/>
      <c r="UEC69" s="8"/>
      <c r="UED69" s="8"/>
      <c r="UEE69" s="8"/>
      <c r="UEF69" s="8"/>
      <c r="UEG69" s="8"/>
      <c r="UEH69" s="8"/>
      <c r="UEI69" s="8"/>
      <c r="UEJ69" s="8"/>
      <c r="UEK69" s="8"/>
      <c r="UEL69" s="8"/>
      <c r="UEM69" s="8"/>
      <c r="UEN69" s="8"/>
      <c r="UEO69" s="8"/>
      <c r="UEP69" s="8"/>
      <c r="UEQ69" s="8"/>
      <c r="UER69" s="8"/>
      <c r="UES69" s="8"/>
      <c r="UET69" s="8"/>
      <c r="UEU69" s="8"/>
      <c r="UEV69" s="8"/>
      <c r="UEW69" s="8"/>
      <c r="UEX69" s="8"/>
      <c r="UEY69" s="8"/>
      <c r="UEZ69" s="8"/>
      <c r="UFA69" s="8"/>
      <c r="UFB69" s="8"/>
      <c r="UFC69" s="8"/>
      <c r="UFD69" s="8"/>
      <c r="UFE69" s="8"/>
      <c r="UFF69" s="8"/>
      <c r="UFG69" s="8"/>
      <c r="UFH69" s="8"/>
      <c r="UFI69" s="8"/>
      <c r="UFJ69" s="8"/>
      <c r="UFK69" s="8"/>
      <c r="UFL69" s="8"/>
      <c r="UFM69" s="8"/>
      <c r="UFN69" s="8"/>
      <c r="UFO69" s="8"/>
      <c r="UFP69" s="8"/>
      <c r="UFQ69" s="8"/>
      <c r="UFR69" s="8"/>
      <c r="UFS69" s="8"/>
      <c r="UFT69" s="8"/>
      <c r="UFU69" s="8"/>
      <c r="UFV69" s="8"/>
      <c r="UFW69" s="8"/>
      <c r="UFX69" s="8"/>
      <c r="UFY69" s="8"/>
      <c r="UFZ69" s="8"/>
      <c r="UGA69" s="8"/>
      <c r="UGB69" s="8"/>
      <c r="UGC69" s="8"/>
      <c r="UGD69" s="8"/>
      <c r="UGE69" s="8"/>
      <c r="UGF69" s="8"/>
      <c r="UGG69" s="8"/>
      <c r="UGH69" s="8"/>
      <c r="UGI69" s="8"/>
      <c r="UGJ69" s="8"/>
      <c r="UGK69" s="8"/>
      <c r="UGL69" s="8"/>
      <c r="UGM69" s="8"/>
      <c r="UGN69" s="8"/>
      <c r="UGO69" s="8"/>
      <c r="UGP69" s="8"/>
      <c r="UGQ69" s="8"/>
      <c r="UGR69" s="8"/>
      <c r="UGS69" s="8"/>
      <c r="UGT69" s="8"/>
      <c r="UGU69" s="8"/>
      <c r="UGV69" s="8"/>
      <c r="UGW69" s="8"/>
      <c r="UGX69" s="8"/>
      <c r="UGY69" s="8"/>
      <c r="UGZ69" s="8"/>
      <c r="UHA69" s="8"/>
      <c r="UHB69" s="8"/>
      <c r="UHC69" s="8"/>
      <c r="UHD69" s="8"/>
      <c r="UHE69" s="8"/>
      <c r="UHF69" s="8"/>
      <c r="UHG69" s="8"/>
      <c r="UHH69" s="8"/>
      <c r="UHI69" s="8"/>
      <c r="UHJ69" s="8"/>
      <c r="UHK69" s="8"/>
      <c r="UHL69" s="8"/>
      <c r="UHM69" s="8"/>
      <c r="UHN69" s="8"/>
      <c r="UHO69" s="8"/>
      <c r="UHP69" s="8"/>
      <c r="UHQ69" s="8"/>
      <c r="UHR69" s="8"/>
      <c r="UHS69" s="8"/>
      <c r="UHT69" s="8"/>
      <c r="UHU69" s="8"/>
      <c r="UHV69" s="8"/>
      <c r="UHW69" s="8"/>
      <c r="UHX69" s="8"/>
      <c r="UHY69" s="8"/>
      <c r="UHZ69" s="8"/>
      <c r="UIA69" s="8"/>
      <c r="UIB69" s="8"/>
      <c r="UIC69" s="8"/>
      <c r="UID69" s="8"/>
      <c r="UIE69" s="8"/>
      <c r="UIF69" s="8"/>
      <c r="UIG69" s="8"/>
      <c r="UIH69" s="8"/>
      <c r="UII69" s="8"/>
      <c r="UIJ69" s="8"/>
      <c r="UIK69" s="8"/>
      <c r="UIL69" s="8"/>
      <c r="UIM69" s="8"/>
      <c r="UIN69" s="8"/>
      <c r="UIO69" s="8"/>
      <c r="UIP69" s="8"/>
      <c r="UIQ69" s="8"/>
      <c r="UIR69" s="8"/>
      <c r="UIS69" s="8"/>
      <c r="UIT69" s="8"/>
      <c r="UIU69" s="8"/>
      <c r="UIV69" s="8"/>
      <c r="UIW69" s="8"/>
      <c r="UIX69" s="8"/>
      <c r="UIY69" s="8"/>
      <c r="UIZ69" s="8"/>
      <c r="UJA69" s="8"/>
      <c r="UJB69" s="8"/>
      <c r="UJC69" s="8"/>
      <c r="UJD69" s="8"/>
      <c r="UJE69" s="8"/>
      <c r="UJF69" s="8"/>
      <c r="UJG69" s="8"/>
      <c r="UJH69" s="8"/>
      <c r="UJI69" s="8"/>
      <c r="UJJ69" s="8"/>
      <c r="UJK69" s="8"/>
      <c r="UJL69" s="8"/>
      <c r="UJM69" s="8"/>
      <c r="UJN69" s="8"/>
      <c r="UJO69" s="8"/>
      <c r="UJP69" s="8"/>
      <c r="UJQ69" s="8"/>
      <c r="UJR69" s="8"/>
      <c r="UJS69" s="8"/>
      <c r="UJT69" s="8"/>
      <c r="UJU69" s="8"/>
      <c r="UJV69" s="8"/>
      <c r="UJW69" s="8"/>
      <c r="UJX69" s="8"/>
      <c r="UJY69" s="8"/>
      <c r="UJZ69" s="8"/>
      <c r="UKA69" s="8"/>
      <c r="UKB69" s="8"/>
      <c r="UKC69" s="8"/>
      <c r="UKD69" s="8"/>
      <c r="UKE69" s="8"/>
      <c r="UKF69" s="8"/>
      <c r="UKG69" s="8"/>
      <c r="UKH69" s="8"/>
      <c r="UKI69" s="8"/>
      <c r="UKJ69" s="8"/>
      <c r="UKK69" s="8"/>
      <c r="UKL69" s="8"/>
      <c r="UKM69" s="8"/>
      <c r="UKN69" s="8"/>
      <c r="UKO69" s="8"/>
      <c r="UKP69" s="8"/>
      <c r="UKQ69" s="8"/>
      <c r="UKR69" s="8"/>
      <c r="UKS69" s="8"/>
      <c r="UKT69" s="8"/>
      <c r="UKU69" s="8"/>
      <c r="UKV69" s="8"/>
      <c r="UKW69" s="8"/>
      <c r="UKX69" s="8"/>
      <c r="UKY69" s="8"/>
      <c r="UKZ69" s="8"/>
      <c r="ULA69" s="8"/>
      <c r="ULB69" s="8"/>
      <c r="ULC69" s="8"/>
      <c r="ULD69" s="8"/>
      <c r="ULE69" s="8"/>
      <c r="ULF69" s="8"/>
      <c r="ULG69" s="8"/>
      <c r="ULH69" s="8"/>
      <c r="ULI69" s="8"/>
      <c r="ULJ69" s="8"/>
      <c r="ULK69" s="8"/>
      <c r="ULL69" s="8"/>
      <c r="ULM69" s="8"/>
      <c r="ULN69" s="8"/>
      <c r="ULO69" s="8"/>
      <c r="ULP69" s="8"/>
      <c r="ULQ69" s="8"/>
      <c r="ULR69" s="8"/>
      <c r="ULS69" s="8"/>
      <c r="ULT69" s="8"/>
      <c r="ULU69" s="8"/>
      <c r="ULV69" s="8"/>
      <c r="ULW69" s="8"/>
      <c r="ULX69" s="8"/>
      <c r="ULY69" s="8"/>
      <c r="ULZ69" s="8"/>
      <c r="UMA69" s="8"/>
      <c r="UMB69" s="8"/>
      <c r="UMC69" s="8"/>
      <c r="UMD69" s="8"/>
      <c r="UME69" s="8"/>
      <c r="UMF69" s="8"/>
      <c r="UMG69" s="8"/>
      <c r="UMH69" s="8"/>
      <c r="UMI69" s="8"/>
      <c r="UMJ69" s="8"/>
      <c r="UMK69" s="8"/>
      <c r="UML69" s="8"/>
      <c r="UMM69" s="8"/>
      <c r="UMN69" s="8"/>
      <c r="UMO69" s="8"/>
      <c r="UMP69" s="8"/>
      <c r="UMQ69" s="8"/>
      <c r="UMR69" s="8"/>
      <c r="UMS69" s="8"/>
      <c r="UMT69" s="8"/>
      <c r="UMU69" s="8"/>
      <c r="UMV69" s="8"/>
      <c r="UMW69" s="8"/>
      <c r="UMX69" s="8"/>
      <c r="UMY69" s="8"/>
      <c r="UMZ69" s="8"/>
      <c r="UNA69" s="8"/>
      <c r="UNB69" s="8"/>
      <c r="UNC69" s="8"/>
      <c r="UND69" s="8"/>
      <c r="UNE69" s="8"/>
      <c r="UNF69" s="8"/>
      <c r="UNG69" s="8"/>
      <c r="UNH69" s="8"/>
      <c r="UNI69" s="8"/>
      <c r="UNJ69" s="8"/>
      <c r="UNK69" s="8"/>
      <c r="UNL69" s="8"/>
      <c r="UNM69" s="8"/>
      <c r="UNN69" s="8"/>
      <c r="UNO69" s="8"/>
      <c r="UNP69" s="8"/>
      <c r="UNQ69" s="8"/>
      <c r="UNR69" s="8"/>
      <c r="UNS69" s="8"/>
      <c r="UNT69" s="8"/>
      <c r="UNU69" s="8"/>
      <c r="UNV69" s="8"/>
      <c r="UNW69" s="8"/>
      <c r="UNX69" s="8"/>
      <c r="UNY69" s="8"/>
      <c r="UNZ69" s="8"/>
      <c r="UOA69" s="8"/>
      <c r="UOB69" s="8"/>
      <c r="UOC69" s="8"/>
      <c r="UOD69" s="8"/>
      <c r="UOE69" s="8"/>
      <c r="UOF69" s="8"/>
      <c r="UOG69" s="8"/>
      <c r="UOH69" s="8"/>
      <c r="UOI69" s="8"/>
      <c r="UOJ69" s="8"/>
      <c r="UOK69" s="8"/>
      <c r="UOL69" s="8"/>
      <c r="UOM69" s="8"/>
      <c r="UON69" s="8"/>
      <c r="UOO69" s="8"/>
      <c r="UOP69" s="8"/>
      <c r="UOQ69" s="8"/>
      <c r="UOR69" s="8"/>
      <c r="UOS69" s="8"/>
      <c r="UOT69" s="8"/>
      <c r="UOU69" s="8"/>
      <c r="UOV69" s="8"/>
      <c r="UOW69" s="8"/>
      <c r="UOX69" s="8"/>
      <c r="UOY69" s="8"/>
      <c r="UOZ69" s="8"/>
      <c r="UPA69" s="8"/>
      <c r="UPB69" s="8"/>
      <c r="UPC69" s="8"/>
      <c r="UPD69" s="8"/>
      <c r="UPE69" s="8"/>
      <c r="UPF69" s="8"/>
      <c r="UPG69" s="8"/>
      <c r="UPH69" s="8"/>
      <c r="UPI69" s="8"/>
      <c r="UPJ69" s="8"/>
      <c r="UPK69" s="8"/>
      <c r="UPL69" s="8"/>
      <c r="UPM69" s="8"/>
      <c r="UPN69" s="8"/>
      <c r="UPO69" s="8"/>
      <c r="UPP69" s="8"/>
      <c r="UPQ69" s="8"/>
      <c r="UPR69" s="8"/>
      <c r="UPS69" s="8"/>
      <c r="UPT69" s="8"/>
      <c r="UPU69" s="8"/>
      <c r="UPV69" s="8"/>
      <c r="UPW69" s="8"/>
      <c r="UPX69" s="8"/>
      <c r="UPY69" s="8"/>
      <c r="UPZ69" s="8"/>
      <c r="UQA69" s="8"/>
      <c r="UQB69" s="8"/>
      <c r="UQC69" s="8"/>
      <c r="UQD69" s="8"/>
      <c r="UQE69" s="8"/>
      <c r="UQF69" s="8"/>
      <c r="UQG69" s="8"/>
      <c r="UQH69" s="8"/>
      <c r="UQI69" s="8"/>
      <c r="UQJ69" s="8"/>
      <c r="UQK69" s="8"/>
      <c r="UQL69" s="8"/>
      <c r="UQM69" s="8"/>
      <c r="UQN69" s="8"/>
      <c r="UQO69" s="8"/>
      <c r="UQP69" s="8"/>
      <c r="UQQ69" s="8"/>
      <c r="UQR69" s="8"/>
      <c r="UQS69" s="8"/>
      <c r="UQT69" s="8"/>
      <c r="UQU69" s="8"/>
      <c r="UQV69" s="8"/>
      <c r="UQW69" s="8"/>
      <c r="UQX69" s="8"/>
      <c r="UQY69" s="8"/>
      <c r="UQZ69" s="8"/>
      <c r="URA69" s="8"/>
      <c r="URB69" s="8"/>
      <c r="URC69" s="8"/>
      <c r="URD69" s="8"/>
      <c r="URE69" s="8"/>
      <c r="URF69" s="8"/>
      <c r="URG69" s="8"/>
      <c r="URH69" s="8"/>
      <c r="URI69" s="8"/>
      <c r="URJ69" s="8"/>
      <c r="URK69" s="8"/>
      <c r="URL69" s="8"/>
      <c r="URM69" s="8"/>
      <c r="URN69" s="8"/>
      <c r="URO69" s="8"/>
      <c r="URP69" s="8"/>
      <c r="URQ69" s="8"/>
      <c r="URR69" s="8"/>
      <c r="URS69" s="8"/>
      <c r="URT69" s="8"/>
      <c r="URU69" s="8"/>
      <c r="URV69" s="8"/>
      <c r="URW69" s="8"/>
      <c r="URX69" s="8"/>
      <c r="URY69" s="8"/>
      <c r="URZ69" s="8"/>
      <c r="USA69" s="8"/>
      <c r="USB69" s="8"/>
      <c r="USC69" s="8"/>
      <c r="USD69" s="8"/>
      <c r="USE69" s="8"/>
      <c r="USF69" s="8"/>
      <c r="USG69" s="8"/>
      <c r="USH69" s="8"/>
      <c r="USI69" s="8"/>
      <c r="USJ69" s="8"/>
      <c r="USK69" s="8"/>
      <c r="USL69" s="8"/>
      <c r="USM69" s="8"/>
      <c r="USN69" s="8"/>
      <c r="USO69" s="8"/>
      <c r="USP69" s="8"/>
      <c r="USQ69" s="8"/>
      <c r="USR69" s="8"/>
      <c r="USS69" s="8"/>
      <c r="UST69" s="8"/>
      <c r="USU69" s="8"/>
      <c r="USV69" s="8"/>
      <c r="USW69" s="8"/>
      <c r="USX69" s="8"/>
      <c r="USY69" s="8"/>
      <c r="USZ69" s="8"/>
      <c r="UTA69" s="8"/>
      <c r="UTB69" s="8"/>
      <c r="UTC69" s="8"/>
      <c r="UTD69" s="8"/>
      <c r="UTE69" s="8"/>
      <c r="UTF69" s="8"/>
      <c r="UTG69" s="8"/>
      <c r="UTH69" s="8"/>
      <c r="UTI69" s="8"/>
      <c r="UTJ69" s="8"/>
      <c r="UTK69" s="8"/>
      <c r="UTL69" s="8"/>
      <c r="UTM69" s="8"/>
      <c r="UTN69" s="8"/>
      <c r="UTO69" s="8"/>
      <c r="UTP69" s="8"/>
      <c r="UTQ69" s="8"/>
      <c r="UTR69" s="8"/>
      <c r="UTS69" s="8"/>
      <c r="UTT69" s="8"/>
      <c r="UTU69" s="8"/>
      <c r="UTV69" s="8"/>
      <c r="UTW69" s="8"/>
      <c r="UTX69" s="8"/>
      <c r="UTY69" s="8"/>
      <c r="UTZ69" s="8"/>
      <c r="UUA69" s="8"/>
      <c r="UUB69" s="8"/>
      <c r="UUC69" s="8"/>
      <c r="UUD69" s="8"/>
      <c r="UUE69" s="8"/>
      <c r="UUF69" s="8"/>
      <c r="UUG69" s="8"/>
      <c r="UUH69" s="8"/>
      <c r="UUI69" s="8"/>
      <c r="UUJ69" s="8"/>
      <c r="UUK69" s="8"/>
      <c r="UUL69" s="8"/>
      <c r="UUM69" s="8"/>
      <c r="UUN69" s="8"/>
      <c r="UUO69" s="8"/>
      <c r="UUP69" s="8"/>
      <c r="UUQ69" s="8"/>
      <c r="UUR69" s="8"/>
      <c r="UUS69" s="8"/>
      <c r="UUT69" s="8"/>
      <c r="UUU69" s="8"/>
      <c r="UUV69" s="8"/>
      <c r="UUW69" s="8"/>
      <c r="UUX69" s="8"/>
      <c r="UUY69" s="8"/>
      <c r="UUZ69" s="8"/>
      <c r="UVA69" s="8"/>
      <c r="UVB69" s="8"/>
      <c r="UVC69" s="8"/>
      <c r="UVD69" s="8"/>
      <c r="UVE69" s="8"/>
      <c r="UVF69" s="8"/>
      <c r="UVG69" s="8"/>
      <c r="UVH69" s="8"/>
      <c r="UVI69" s="8"/>
      <c r="UVJ69" s="8"/>
      <c r="UVK69" s="8"/>
      <c r="UVL69" s="8"/>
      <c r="UVM69" s="8"/>
      <c r="UVN69" s="8"/>
      <c r="UVO69" s="8"/>
      <c r="UVP69" s="8"/>
      <c r="UVQ69" s="8"/>
      <c r="UVR69" s="8"/>
      <c r="UVS69" s="8"/>
      <c r="UVT69" s="8"/>
      <c r="UVU69" s="8"/>
      <c r="UVV69" s="8"/>
      <c r="UVW69" s="8"/>
      <c r="UVX69" s="8"/>
      <c r="UVY69" s="8"/>
      <c r="UVZ69" s="8"/>
      <c r="UWA69" s="8"/>
      <c r="UWB69" s="8"/>
      <c r="UWC69" s="8"/>
      <c r="UWD69" s="8"/>
      <c r="UWE69" s="8"/>
      <c r="UWF69" s="8"/>
      <c r="UWG69" s="8"/>
      <c r="UWH69" s="8"/>
      <c r="UWI69" s="8"/>
      <c r="UWJ69" s="8"/>
      <c r="UWK69" s="8"/>
      <c r="UWL69" s="8"/>
      <c r="UWM69" s="8"/>
      <c r="UWN69" s="8"/>
      <c r="UWO69" s="8"/>
      <c r="UWP69" s="8"/>
      <c r="UWQ69" s="8"/>
      <c r="UWR69" s="8"/>
      <c r="UWS69" s="8"/>
      <c r="UWT69" s="8"/>
      <c r="UWU69" s="8"/>
      <c r="UWV69" s="8"/>
      <c r="UWW69" s="8"/>
      <c r="UWX69" s="8"/>
      <c r="UWY69" s="8"/>
      <c r="UWZ69" s="8"/>
      <c r="UXA69" s="8"/>
      <c r="UXB69" s="8"/>
      <c r="UXC69" s="8"/>
      <c r="UXD69" s="8"/>
      <c r="UXE69" s="8"/>
      <c r="UXF69" s="8"/>
      <c r="UXG69" s="8"/>
      <c r="UXH69" s="8"/>
      <c r="UXI69" s="8"/>
      <c r="UXJ69" s="8"/>
      <c r="UXK69" s="8"/>
      <c r="UXL69" s="8"/>
      <c r="UXM69" s="8"/>
      <c r="UXN69" s="8"/>
      <c r="UXO69" s="8"/>
      <c r="UXP69" s="8"/>
      <c r="UXQ69" s="8"/>
      <c r="UXR69" s="8"/>
      <c r="UXS69" s="8"/>
      <c r="UXT69" s="8"/>
      <c r="UXU69" s="8"/>
      <c r="UXV69" s="8"/>
      <c r="UXW69" s="8"/>
      <c r="UXX69" s="8"/>
      <c r="UXY69" s="8"/>
      <c r="UXZ69" s="8"/>
      <c r="UYA69" s="8"/>
      <c r="UYB69" s="8"/>
      <c r="UYC69" s="8"/>
      <c r="UYD69" s="8"/>
      <c r="UYE69" s="8"/>
      <c r="UYF69" s="8"/>
      <c r="UYG69" s="8"/>
      <c r="UYH69" s="8"/>
      <c r="UYI69" s="8"/>
      <c r="UYJ69" s="8"/>
      <c r="UYK69" s="8"/>
      <c r="UYL69" s="8"/>
      <c r="UYM69" s="8"/>
      <c r="UYN69" s="8"/>
      <c r="UYO69" s="8"/>
      <c r="UYP69" s="8"/>
      <c r="UYQ69" s="8"/>
      <c r="UYR69" s="8"/>
      <c r="UYS69" s="8"/>
      <c r="UYT69" s="8"/>
      <c r="UYU69" s="8"/>
      <c r="UYV69" s="8"/>
      <c r="UYW69" s="8"/>
      <c r="UYX69" s="8"/>
      <c r="UYY69" s="8"/>
      <c r="UYZ69" s="8"/>
      <c r="UZA69" s="8"/>
      <c r="UZB69" s="8"/>
      <c r="UZC69" s="8"/>
      <c r="UZD69" s="8"/>
      <c r="UZE69" s="8"/>
      <c r="UZF69" s="8"/>
      <c r="UZG69" s="8"/>
      <c r="UZH69" s="8"/>
      <c r="UZI69" s="8"/>
      <c r="UZJ69" s="8"/>
      <c r="UZK69" s="8"/>
      <c r="UZL69" s="8"/>
      <c r="UZM69" s="8"/>
      <c r="UZN69" s="8"/>
      <c r="UZO69" s="8"/>
      <c r="UZP69" s="8"/>
      <c r="UZQ69" s="8"/>
      <c r="UZR69" s="8"/>
      <c r="UZS69" s="8"/>
      <c r="UZT69" s="8"/>
      <c r="UZU69" s="8"/>
      <c r="UZV69" s="8"/>
      <c r="UZW69" s="8"/>
      <c r="UZX69" s="8"/>
      <c r="UZY69" s="8"/>
      <c r="UZZ69" s="8"/>
      <c r="VAA69" s="8"/>
      <c r="VAB69" s="8"/>
      <c r="VAC69" s="8"/>
      <c r="VAD69" s="8"/>
      <c r="VAE69" s="8"/>
      <c r="VAF69" s="8"/>
      <c r="VAG69" s="8"/>
      <c r="VAH69" s="8"/>
      <c r="VAI69" s="8"/>
      <c r="VAJ69" s="8"/>
      <c r="VAK69" s="8"/>
      <c r="VAL69" s="8"/>
      <c r="VAM69" s="8"/>
      <c r="VAN69" s="8"/>
      <c r="VAO69" s="8"/>
      <c r="VAP69" s="8"/>
      <c r="VAQ69" s="8"/>
      <c r="VAR69" s="8"/>
      <c r="VAS69" s="8"/>
      <c r="VAT69" s="8"/>
      <c r="VAU69" s="8"/>
      <c r="VAV69" s="8"/>
      <c r="VAW69" s="8"/>
      <c r="VAX69" s="8"/>
      <c r="VAY69" s="8"/>
      <c r="VAZ69" s="8"/>
      <c r="VBA69" s="8"/>
      <c r="VBB69" s="8"/>
      <c r="VBC69" s="8"/>
      <c r="VBD69" s="8"/>
      <c r="VBE69" s="8"/>
      <c r="VBF69" s="8"/>
      <c r="VBG69" s="8"/>
      <c r="VBH69" s="8"/>
      <c r="VBI69" s="8"/>
      <c r="VBJ69" s="8"/>
      <c r="VBK69" s="8"/>
      <c r="VBL69" s="8"/>
      <c r="VBM69" s="8"/>
      <c r="VBN69" s="8"/>
      <c r="VBO69" s="8"/>
      <c r="VBP69" s="8"/>
      <c r="VBQ69" s="8"/>
      <c r="VBR69" s="8"/>
      <c r="VBS69" s="8"/>
      <c r="VBT69" s="8"/>
      <c r="VBU69" s="8"/>
      <c r="VBV69" s="8"/>
      <c r="VBW69" s="8"/>
      <c r="VBX69" s="8"/>
      <c r="VBY69" s="8"/>
      <c r="VBZ69" s="8"/>
      <c r="VCA69" s="8"/>
      <c r="VCB69" s="8"/>
      <c r="VCC69" s="8"/>
      <c r="VCD69" s="8"/>
      <c r="VCE69" s="8"/>
      <c r="VCF69" s="8"/>
      <c r="VCG69" s="8"/>
      <c r="VCH69" s="8"/>
      <c r="VCI69" s="8"/>
      <c r="VCJ69" s="8"/>
      <c r="VCK69" s="8"/>
      <c r="VCL69" s="8"/>
      <c r="VCM69" s="8"/>
      <c r="VCN69" s="8"/>
      <c r="VCO69" s="8"/>
      <c r="VCP69" s="8"/>
      <c r="VCQ69" s="8"/>
      <c r="VCR69" s="8"/>
      <c r="VCS69" s="8"/>
      <c r="VCT69" s="8"/>
      <c r="VCU69" s="8"/>
      <c r="VCV69" s="8"/>
      <c r="VCW69" s="8"/>
      <c r="VCX69" s="8"/>
      <c r="VCY69" s="8"/>
      <c r="VCZ69" s="8"/>
      <c r="VDA69" s="8"/>
      <c r="VDB69" s="8"/>
      <c r="VDC69" s="8"/>
      <c r="VDD69" s="8"/>
      <c r="VDE69" s="8"/>
      <c r="VDF69" s="8"/>
      <c r="VDG69" s="8"/>
      <c r="VDH69" s="8"/>
      <c r="VDI69" s="8"/>
      <c r="VDJ69" s="8"/>
      <c r="VDK69" s="8"/>
      <c r="VDL69" s="8"/>
      <c r="VDM69" s="8"/>
      <c r="VDN69" s="8"/>
      <c r="VDO69" s="8"/>
      <c r="VDP69" s="8"/>
      <c r="VDQ69" s="8"/>
      <c r="VDR69" s="8"/>
      <c r="VDS69" s="8"/>
      <c r="VDT69" s="8"/>
      <c r="VDU69" s="8"/>
      <c r="VDV69" s="8"/>
      <c r="VDW69" s="8"/>
      <c r="VDX69" s="8"/>
      <c r="VDY69" s="8"/>
      <c r="VDZ69" s="8"/>
      <c r="VEA69" s="8"/>
      <c r="VEB69" s="8"/>
      <c r="VEC69" s="8"/>
      <c r="VED69" s="8"/>
      <c r="VEE69" s="8"/>
      <c r="VEF69" s="8"/>
      <c r="VEG69" s="8"/>
      <c r="VEH69" s="8"/>
      <c r="VEI69" s="8"/>
      <c r="VEJ69" s="8"/>
      <c r="VEK69" s="8"/>
      <c r="VEL69" s="8"/>
      <c r="VEM69" s="8"/>
      <c r="VEN69" s="8"/>
      <c r="VEO69" s="8"/>
      <c r="VEP69" s="8"/>
      <c r="VEQ69" s="8"/>
      <c r="VER69" s="8"/>
      <c r="VES69" s="8"/>
      <c r="VET69" s="8"/>
      <c r="VEU69" s="8"/>
      <c r="VEV69" s="8"/>
      <c r="VEW69" s="8"/>
      <c r="VEX69" s="8"/>
      <c r="VEY69" s="8"/>
      <c r="VEZ69" s="8"/>
      <c r="VFA69" s="8"/>
      <c r="VFB69" s="8"/>
      <c r="VFC69" s="8"/>
      <c r="VFD69" s="8"/>
      <c r="VFE69" s="8"/>
      <c r="VFF69" s="8"/>
      <c r="VFG69" s="8"/>
      <c r="VFH69" s="8"/>
      <c r="VFI69" s="8"/>
      <c r="VFJ69" s="8"/>
      <c r="VFK69" s="8"/>
      <c r="VFL69" s="8"/>
      <c r="VFM69" s="8"/>
      <c r="VFN69" s="8"/>
      <c r="VFO69" s="8"/>
      <c r="VFP69" s="8"/>
      <c r="VFQ69" s="8"/>
      <c r="VFR69" s="8"/>
      <c r="VFS69" s="8"/>
      <c r="VFT69" s="8"/>
      <c r="VFU69" s="8"/>
      <c r="VFV69" s="8"/>
      <c r="VFW69" s="8"/>
      <c r="VFX69" s="8"/>
      <c r="VFY69" s="8"/>
      <c r="VFZ69" s="8"/>
      <c r="VGA69" s="8"/>
      <c r="VGB69" s="8"/>
      <c r="VGC69" s="8"/>
      <c r="VGD69" s="8"/>
      <c r="VGE69" s="8"/>
      <c r="VGF69" s="8"/>
      <c r="VGG69" s="8"/>
      <c r="VGH69" s="8"/>
      <c r="VGI69" s="8"/>
      <c r="VGJ69" s="8"/>
      <c r="VGK69" s="8"/>
      <c r="VGL69" s="8"/>
      <c r="VGM69" s="8"/>
      <c r="VGN69" s="8"/>
      <c r="VGO69" s="8"/>
      <c r="VGP69" s="8"/>
      <c r="VGQ69" s="8"/>
      <c r="VGR69" s="8"/>
      <c r="VGS69" s="8"/>
      <c r="VGT69" s="8"/>
      <c r="VGU69" s="8"/>
      <c r="VGV69" s="8"/>
      <c r="VGW69" s="8"/>
      <c r="VGX69" s="8"/>
      <c r="VGY69" s="8"/>
      <c r="VGZ69" s="8"/>
      <c r="VHA69" s="8"/>
      <c r="VHB69" s="8"/>
      <c r="VHC69" s="8"/>
      <c r="VHD69" s="8"/>
      <c r="VHE69" s="8"/>
      <c r="VHF69" s="8"/>
      <c r="VHG69" s="8"/>
      <c r="VHH69" s="8"/>
      <c r="VHI69" s="8"/>
      <c r="VHJ69" s="8"/>
      <c r="VHK69" s="8"/>
      <c r="VHL69" s="8"/>
      <c r="VHM69" s="8"/>
      <c r="VHN69" s="8"/>
      <c r="VHO69" s="8"/>
      <c r="VHP69" s="8"/>
      <c r="VHQ69" s="8"/>
      <c r="VHR69" s="8"/>
      <c r="VHS69" s="8"/>
      <c r="VHT69" s="8"/>
      <c r="VHU69" s="8"/>
      <c r="VHV69" s="8"/>
      <c r="VHW69" s="8"/>
      <c r="VHX69" s="8"/>
      <c r="VHY69" s="8"/>
      <c r="VHZ69" s="8"/>
      <c r="VIA69" s="8"/>
      <c r="VIB69" s="8"/>
      <c r="VIC69" s="8"/>
      <c r="VID69" s="8"/>
      <c r="VIE69" s="8"/>
      <c r="VIF69" s="8"/>
      <c r="VIG69" s="8"/>
      <c r="VIH69" s="8"/>
      <c r="VII69" s="8"/>
      <c r="VIJ69" s="8"/>
      <c r="VIK69" s="8"/>
      <c r="VIL69" s="8"/>
      <c r="VIM69" s="8"/>
      <c r="VIN69" s="8"/>
      <c r="VIO69" s="8"/>
      <c r="VIP69" s="8"/>
      <c r="VIQ69" s="8"/>
      <c r="VIR69" s="8"/>
      <c r="VIS69" s="8"/>
      <c r="VIT69" s="8"/>
      <c r="VIU69" s="8"/>
      <c r="VIV69" s="8"/>
      <c r="VIW69" s="8"/>
      <c r="VIX69" s="8"/>
      <c r="VIY69" s="8"/>
      <c r="VIZ69" s="8"/>
      <c r="VJA69" s="8"/>
      <c r="VJB69" s="8"/>
      <c r="VJC69" s="8"/>
      <c r="VJD69" s="8"/>
      <c r="VJE69" s="8"/>
      <c r="VJF69" s="8"/>
      <c r="VJG69" s="8"/>
      <c r="VJH69" s="8"/>
      <c r="VJI69" s="8"/>
      <c r="VJJ69" s="8"/>
      <c r="VJK69" s="8"/>
      <c r="VJL69" s="8"/>
      <c r="VJM69" s="8"/>
      <c r="VJN69" s="8"/>
      <c r="VJO69" s="8"/>
      <c r="VJP69" s="8"/>
      <c r="VJQ69" s="8"/>
      <c r="VJR69" s="8"/>
      <c r="VJS69" s="8"/>
      <c r="VJT69" s="8"/>
      <c r="VJU69" s="8"/>
      <c r="VJV69" s="8"/>
      <c r="VJW69" s="8"/>
      <c r="VJX69" s="8"/>
      <c r="VJY69" s="8"/>
      <c r="VJZ69" s="8"/>
      <c r="VKA69" s="8"/>
      <c r="VKB69" s="8"/>
      <c r="VKC69" s="8"/>
      <c r="VKD69" s="8"/>
      <c r="VKE69" s="8"/>
      <c r="VKF69" s="8"/>
      <c r="VKG69" s="8"/>
      <c r="VKH69" s="8"/>
      <c r="VKI69" s="8"/>
      <c r="VKJ69" s="8"/>
      <c r="VKK69" s="8"/>
      <c r="VKL69" s="8"/>
      <c r="VKM69" s="8"/>
      <c r="VKN69" s="8"/>
      <c r="VKO69" s="8"/>
      <c r="VKP69" s="8"/>
      <c r="VKQ69" s="8"/>
      <c r="VKR69" s="8"/>
      <c r="VKS69" s="8"/>
      <c r="VKT69" s="8"/>
      <c r="VKU69" s="8"/>
      <c r="VKV69" s="8"/>
      <c r="VKW69" s="8"/>
      <c r="VKX69" s="8"/>
      <c r="VKY69" s="8"/>
      <c r="VKZ69" s="8"/>
      <c r="VLA69" s="8"/>
      <c r="VLB69" s="8"/>
      <c r="VLC69" s="8"/>
      <c r="VLD69" s="8"/>
      <c r="VLE69" s="8"/>
      <c r="VLF69" s="8"/>
      <c r="VLG69" s="8"/>
      <c r="VLH69" s="8"/>
      <c r="VLI69" s="8"/>
      <c r="VLJ69" s="8"/>
      <c r="VLK69" s="8"/>
      <c r="VLL69" s="8"/>
      <c r="VLM69" s="8"/>
      <c r="VLN69" s="8"/>
      <c r="VLO69" s="8"/>
      <c r="VLP69" s="8"/>
      <c r="VLQ69" s="8"/>
      <c r="VLR69" s="8"/>
      <c r="VLS69" s="8"/>
      <c r="VLT69" s="8"/>
      <c r="VLU69" s="8"/>
      <c r="VLV69" s="8"/>
      <c r="VLW69" s="8"/>
      <c r="VLX69" s="8"/>
      <c r="VLY69" s="8"/>
      <c r="VLZ69" s="8"/>
      <c r="VMA69" s="8"/>
      <c r="VMB69" s="8"/>
      <c r="VMC69" s="8"/>
      <c r="VMD69" s="8"/>
      <c r="VME69" s="8"/>
      <c r="VMF69" s="8"/>
      <c r="VMG69" s="8"/>
      <c r="VMH69" s="8"/>
      <c r="VMI69" s="8"/>
      <c r="VMJ69" s="8"/>
      <c r="VMK69" s="8"/>
      <c r="VML69" s="8"/>
      <c r="VMM69" s="8"/>
      <c r="VMN69" s="8"/>
      <c r="VMO69" s="8"/>
      <c r="VMP69" s="8"/>
      <c r="VMQ69" s="8"/>
      <c r="VMR69" s="8"/>
      <c r="VMS69" s="8"/>
      <c r="VMT69" s="8"/>
      <c r="VMU69" s="8"/>
      <c r="VMV69" s="8"/>
      <c r="VMW69" s="8"/>
      <c r="VMX69" s="8"/>
      <c r="VMY69" s="8"/>
      <c r="VMZ69" s="8"/>
      <c r="VNA69" s="8"/>
      <c r="VNB69" s="8"/>
      <c r="VNC69" s="8"/>
      <c r="VND69" s="8"/>
      <c r="VNE69" s="8"/>
      <c r="VNF69" s="8"/>
      <c r="VNG69" s="8"/>
      <c r="VNH69" s="8"/>
      <c r="VNI69" s="8"/>
      <c r="VNJ69" s="8"/>
      <c r="VNK69" s="8"/>
      <c r="VNL69" s="8"/>
      <c r="VNM69" s="8"/>
      <c r="VNN69" s="8"/>
      <c r="VNO69" s="8"/>
      <c r="VNP69" s="8"/>
      <c r="VNQ69" s="8"/>
      <c r="VNR69" s="8"/>
      <c r="VNS69" s="8"/>
      <c r="VNT69" s="8"/>
      <c r="VNU69" s="8"/>
      <c r="VNV69" s="8"/>
      <c r="VNW69" s="8"/>
      <c r="VNX69" s="8"/>
      <c r="VNY69" s="8"/>
      <c r="VNZ69" s="8"/>
      <c r="VOA69" s="8"/>
      <c r="VOB69" s="8"/>
      <c r="VOC69" s="8"/>
      <c r="VOD69" s="8"/>
      <c r="VOE69" s="8"/>
      <c r="VOF69" s="8"/>
      <c r="VOG69" s="8"/>
      <c r="VOH69" s="8"/>
      <c r="VOI69" s="8"/>
      <c r="VOJ69" s="8"/>
      <c r="VOK69" s="8"/>
      <c r="VOL69" s="8"/>
      <c r="VOM69" s="8"/>
      <c r="VON69" s="8"/>
      <c r="VOO69" s="8"/>
      <c r="VOP69" s="8"/>
      <c r="VOQ69" s="8"/>
      <c r="VOR69" s="8"/>
      <c r="VOS69" s="8"/>
      <c r="VOT69" s="8"/>
      <c r="VOU69" s="8"/>
      <c r="VOV69" s="8"/>
      <c r="VOW69" s="8"/>
      <c r="VOX69" s="8"/>
      <c r="VOY69" s="8"/>
      <c r="VOZ69" s="8"/>
      <c r="VPA69" s="8"/>
      <c r="VPB69" s="8"/>
      <c r="VPC69" s="8"/>
      <c r="VPD69" s="8"/>
      <c r="VPE69" s="8"/>
      <c r="VPF69" s="8"/>
      <c r="VPG69" s="8"/>
      <c r="VPH69" s="8"/>
      <c r="VPI69" s="8"/>
      <c r="VPJ69" s="8"/>
      <c r="VPK69" s="8"/>
      <c r="VPL69" s="8"/>
      <c r="VPM69" s="8"/>
      <c r="VPN69" s="8"/>
      <c r="VPO69" s="8"/>
      <c r="VPP69" s="8"/>
      <c r="VPQ69" s="8"/>
      <c r="VPR69" s="8"/>
      <c r="VPS69" s="8"/>
      <c r="VPT69" s="8"/>
      <c r="VPU69" s="8"/>
      <c r="VPV69" s="8"/>
      <c r="VPW69" s="8"/>
      <c r="VPX69" s="8"/>
      <c r="VPY69" s="8"/>
      <c r="VPZ69" s="8"/>
      <c r="VQA69" s="8"/>
      <c r="VQB69" s="8"/>
      <c r="VQC69" s="8"/>
      <c r="VQD69" s="8"/>
      <c r="VQE69" s="8"/>
      <c r="VQF69" s="8"/>
      <c r="VQG69" s="8"/>
      <c r="VQH69" s="8"/>
      <c r="VQI69" s="8"/>
      <c r="VQJ69" s="8"/>
      <c r="VQK69" s="8"/>
      <c r="VQL69" s="8"/>
      <c r="VQM69" s="8"/>
      <c r="VQN69" s="8"/>
      <c r="VQO69" s="8"/>
      <c r="VQP69" s="8"/>
      <c r="VQQ69" s="8"/>
      <c r="VQR69" s="8"/>
      <c r="VQS69" s="8"/>
      <c r="VQT69" s="8"/>
      <c r="VQU69" s="8"/>
      <c r="VQV69" s="8"/>
      <c r="VQW69" s="8"/>
      <c r="VQX69" s="8"/>
      <c r="VQY69" s="8"/>
      <c r="VQZ69" s="8"/>
      <c r="VRA69" s="8"/>
      <c r="VRB69" s="8"/>
      <c r="VRC69" s="8"/>
      <c r="VRD69" s="8"/>
      <c r="VRE69" s="8"/>
      <c r="VRF69" s="8"/>
      <c r="VRG69" s="8"/>
      <c r="VRH69" s="8"/>
      <c r="VRI69" s="8"/>
      <c r="VRJ69" s="8"/>
      <c r="VRK69" s="8"/>
      <c r="VRL69" s="8"/>
      <c r="VRM69" s="8"/>
      <c r="VRN69" s="8"/>
      <c r="VRO69" s="8"/>
      <c r="VRP69" s="8"/>
      <c r="VRQ69" s="8"/>
      <c r="VRR69" s="8"/>
      <c r="VRS69" s="8"/>
      <c r="VRT69" s="8"/>
      <c r="VRU69" s="8"/>
      <c r="VRV69" s="8"/>
      <c r="VRW69" s="8"/>
      <c r="VRX69" s="8"/>
      <c r="VRY69" s="8"/>
      <c r="VRZ69" s="8"/>
      <c r="VSA69" s="8"/>
      <c r="VSB69" s="8"/>
      <c r="VSC69" s="8"/>
      <c r="VSD69" s="8"/>
      <c r="VSE69" s="8"/>
      <c r="VSF69" s="8"/>
      <c r="VSG69" s="8"/>
      <c r="VSH69" s="8"/>
      <c r="VSI69" s="8"/>
      <c r="VSJ69" s="8"/>
      <c r="VSK69" s="8"/>
      <c r="VSL69" s="8"/>
      <c r="VSM69" s="8"/>
      <c r="VSN69" s="8"/>
      <c r="VSO69" s="8"/>
      <c r="VSP69" s="8"/>
      <c r="VSQ69" s="8"/>
      <c r="VSR69" s="8"/>
      <c r="VSS69" s="8"/>
      <c r="VST69" s="8"/>
      <c r="VSU69" s="8"/>
      <c r="VSV69" s="8"/>
      <c r="VSW69" s="8"/>
      <c r="VSX69" s="8"/>
      <c r="VSY69" s="8"/>
      <c r="VSZ69" s="8"/>
      <c r="VTA69" s="8"/>
      <c r="VTB69" s="8"/>
      <c r="VTC69" s="8"/>
      <c r="VTD69" s="8"/>
      <c r="VTE69" s="8"/>
      <c r="VTF69" s="8"/>
      <c r="VTG69" s="8"/>
      <c r="VTH69" s="8"/>
      <c r="VTI69" s="8"/>
      <c r="VTJ69" s="8"/>
      <c r="VTK69" s="8"/>
      <c r="VTL69" s="8"/>
      <c r="VTM69" s="8"/>
      <c r="VTN69" s="8"/>
      <c r="VTO69" s="8"/>
      <c r="VTP69" s="8"/>
      <c r="VTQ69" s="8"/>
      <c r="VTR69" s="8"/>
      <c r="VTS69" s="8"/>
      <c r="VTT69" s="8"/>
      <c r="VTU69" s="8"/>
      <c r="VTV69" s="8"/>
      <c r="VTW69" s="8"/>
      <c r="VTX69" s="8"/>
      <c r="VTY69" s="8"/>
      <c r="VTZ69" s="8"/>
      <c r="VUA69" s="8"/>
      <c r="VUB69" s="8"/>
      <c r="VUC69" s="8"/>
      <c r="VUD69" s="8"/>
      <c r="VUE69" s="8"/>
      <c r="VUF69" s="8"/>
      <c r="VUG69" s="8"/>
      <c r="VUH69" s="8"/>
      <c r="VUI69" s="8"/>
      <c r="VUJ69" s="8"/>
      <c r="VUK69" s="8"/>
      <c r="VUL69" s="8"/>
      <c r="VUM69" s="8"/>
      <c r="VUN69" s="8"/>
      <c r="VUO69" s="8"/>
      <c r="VUP69" s="8"/>
      <c r="VUQ69" s="8"/>
      <c r="VUR69" s="8"/>
      <c r="VUS69" s="8"/>
      <c r="VUT69" s="8"/>
      <c r="VUU69" s="8"/>
      <c r="VUV69" s="8"/>
      <c r="VUW69" s="8"/>
      <c r="VUX69" s="8"/>
      <c r="VUY69" s="8"/>
      <c r="VUZ69" s="8"/>
      <c r="VVA69" s="8"/>
      <c r="VVB69" s="8"/>
      <c r="VVC69" s="8"/>
      <c r="VVD69" s="8"/>
      <c r="VVE69" s="8"/>
      <c r="VVF69" s="8"/>
      <c r="VVG69" s="8"/>
      <c r="VVH69" s="8"/>
      <c r="VVI69" s="8"/>
      <c r="VVJ69" s="8"/>
      <c r="VVK69" s="8"/>
      <c r="VVL69" s="8"/>
      <c r="VVM69" s="8"/>
      <c r="VVN69" s="8"/>
      <c r="VVO69" s="8"/>
      <c r="VVP69" s="8"/>
      <c r="VVQ69" s="8"/>
      <c r="VVR69" s="8"/>
      <c r="VVS69" s="8"/>
      <c r="VVT69" s="8"/>
      <c r="VVU69" s="8"/>
      <c r="VVV69" s="8"/>
      <c r="VVW69" s="8"/>
      <c r="VVX69" s="8"/>
      <c r="VVY69" s="8"/>
      <c r="VVZ69" s="8"/>
      <c r="VWA69" s="8"/>
      <c r="VWB69" s="8"/>
      <c r="VWC69" s="8"/>
      <c r="VWD69" s="8"/>
      <c r="VWE69" s="8"/>
      <c r="VWF69" s="8"/>
      <c r="VWG69" s="8"/>
      <c r="VWH69" s="8"/>
      <c r="VWI69" s="8"/>
      <c r="VWJ69" s="8"/>
      <c r="VWK69" s="8"/>
      <c r="VWL69" s="8"/>
      <c r="VWM69" s="8"/>
      <c r="VWN69" s="8"/>
      <c r="VWO69" s="8"/>
      <c r="VWP69" s="8"/>
      <c r="VWQ69" s="8"/>
      <c r="VWR69" s="8"/>
      <c r="VWS69" s="8"/>
      <c r="VWT69" s="8"/>
      <c r="VWU69" s="8"/>
      <c r="VWV69" s="8"/>
      <c r="VWW69" s="8"/>
      <c r="VWX69" s="8"/>
      <c r="VWY69" s="8"/>
      <c r="VWZ69" s="8"/>
      <c r="VXA69" s="8"/>
      <c r="VXB69" s="8"/>
      <c r="VXC69" s="8"/>
      <c r="VXD69" s="8"/>
      <c r="VXE69" s="8"/>
      <c r="VXF69" s="8"/>
      <c r="VXG69" s="8"/>
      <c r="VXH69" s="8"/>
      <c r="VXI69" s="8"/>
      <c r="VXJ69" s="8"/>
      <c r="VXK69" s="8"/>
      <c r="VXL69" s="8"/>
      <c r="VXM69" s="8"/>
      <c r="VXN69" s="8"/>
      <c r="VXO69" s="8"/>
      <c r="VXP69" s="8"/>
      <c r="VXQ69" s="8"/>
      <c r="VXR69" s="8"/>
      <c r="VXS69" s="8"/>
      <c r="VXT69" s="8"/>
      <c r="VXU69" s="8"/>
      <c r="VXV69" s="8"/>
      <c r="VXW69" s="8"/>
      <c r="VXX69" s="8"/>
      <c r="VXY69" s="8"/>
      <c r="VXZ69" s="8"/>
      <c r="VYA69" s="8"/>
      <c r="VYB69" s="8"/>
      <c r="VYC69" s="8"/>
      <c r="VYD69" s="8"/>
      <c r="VYE69" s="8"/>
      <c r="VYF69" s="8"/>
      <c r="VYG69" s="8"/>
      <c r="VYH69" s="8"/>
      <c r="VYI69" s="8"/>
      <c r="VYJ69" s="8"/>
      <c r="VYK69" s="8"/>
      <c r="VYL69" s="8"/>
      <c r="VYM69" s="8"/>
      <c r="VYN69" s="8"/>
      <c r="VYO69" s="8"/>
      <c r="VYP69" s="8"/>
      <c r="VYQ69" s="8"/>
      <c r="VYR69" s="8"/>
      <c r="VYS69" s="8"/>
      <c r="VYT69" s="8"/>
      <c r="VYU69" s="8"/>
      <c r="VYV69" s="8"/>
      <c r="VYW69" s="8"/>
      <c r="VYX69" s="8"/>
      <c r="VYY69" s="8"/>
      <c r="VYZ69" s="8"/>
      <c r="VZA69" s="8"/>
      <c r="VZB69" s="8"/>
      <c r="VZC69" s="8"/>
      <c r="VZD69" s="8"/>
      <c r="VZE69" s="8"/>
      <c r="VZF69" s="8"/>
      <c r="VZG69" s="8"/>
      <c r="VZH69" s="8"/>
      <c r="VZI69" s="8"/>
      <c r="VZJ69" s="8"/>
      <c r="VZK69" s="8"/>
      <c r="VZL69" s="8"/>
      <c r="VZM69" s="8"/>
      <c r="VZN69" s="8"/>
      <c r="VZO69" s="8"/>
      <c r="VZP69" s="8"/>
      <c r="VZQ69" s="8"/>
      <c r="VZR69" s="8"/>
      <c r="VZS69" s="8"/>
      <c r="VZT69" s="8"/>
      <c r="VZU69" s="8"/>
      <c r="VZV69" s="8"/>
      <c r="VZW69" s="8"/>
      <c r="VZX69" s="8"/>
      <c r="VZY69" s="8"/>
      <c r="VZZ69" s="8"/>
      <c r="WAA69" s="8"/>
      <c r="WAB69" s="8"/>
      <c r="WAC69" s="8"/>
      <c r="WAD69" s="8"/>
      <c r="WAE69" s="8"/>
      <c r="WAF69" s="8"/>
      <c r="WAG69" s="8"/>
      <c r="WAH69" s="8"/>
      <c r="WAI69" s="8"/>
      <c r="WAJ69" s="8"/>
      <c r="WAK69" s="8"/>
      <c r="WAL69" s="8"/>
      <c r="WAM69" s="8"/>
      <c r="WAN69" s="8"/>
      <c r="WAO69" s="8"/>
      <c r="WAP69" s="8"/>
      <c r="WAQ69" s="8"/>
      <c r="WAR69" s="8"/>
      <c r="WAS69" s="8"/>
      <c r="WAT69" s="8"/>
      <c r="WAU69" s="8"/>
      <c r="WAV69" s="8"/>
      <c r="WAW69" s="8"/>
      <c r="WAX69" s="8"/>
      <c r="WAY69" s="8"/>
      <c r="WAZ69" s="8"/>
      <c r="WBA69" s="8"/>
      <c r="WBB69" s="8"/>
      <c r="WBC69" s="8"/>
      <c r="WBD69" s="8"/>
      <c r="WBE69" s="8"/>
      <c r="WBF69" s="8"/>
      <c r="WBG69" s="8"/>
      <c r="WBH69" s="8"/>
      <c r="WBI69" s="8"/>
      <c r="WBJ69" s="8"/>
      <c r="WBK69" s="8"/>
      <c r="WBL69" s="8"/>
      <c r="WBM69" s="8"/>
      <c r="WBN69" s="8"/>
      <c r="WBO69" s="8"/>
      <c r="WBP69" s="8"/>
      <c r="WBQ69" s="8"/>
      <c r="WBR69" s="8"/>
      <c r="WBS69" s="8"/>
      <c r="WBT69" s="8"/>
      <c r="WBU69" s="8"/>
      <c r="WBV69" s="8"/>
      <c r="WBW69" s="8"/>
      <c r="WBX69" s="8"/>
      <c r="WBY69" s="8"/>
      <c r="WBZ69" s="8"/>
      <c r="WCA69" s="8"/>
      <c r="WCB69" s="8"/>
      <c r="WCC69" s="8"/>
      <c r="WCD69" s="8"/>
      <c r="WCE69" s="8"/>
      <c r="WCF69" s="8"/>
      <c r="WCG69" s="8"/>
      <c r="WCH69" s="8"/>
      <c r="WCI69" s="8"/>
      <c r="WCJ69" s="8"/>
      <c r="WCK69" s="8"/>
      <c r="WCL69" s="8"/>
      <c r="WCM69" s="8"/>
      <c r="WCN69" s="8"/>
      <c r="WCO69" s="8"/>
      <c r="WCP69" s="8"/>
      <c r="WCQ69" s="8"/>
      <c r="WCR69" s="8"/>
      <c r="WCS69" s="8"/>
      <c r="WCT69" s="8"/>
      <c r="WCU69" s="8"/>
      <c r="WCV69" s="8"/>
      <c r="WCW69" s="8"/>
      <c r="WCX69" s="8"/>
      <c r="WCY69" s="8"/>
      <c r="WCZ69" s="8"/>
      <c r="WDA69" s="8"/>
      <c r="WDB69" s="8"/>
      <c r="WDC69" s="8"/>
      <c r="WDD69" s="8"/>
      <c r="WDE69" s="8"/>
      <c r="WDF69" s="8"/>
      <c r="WDG69" s="8"/>
      <c r="WDH69" s="8"/>
      <c r="WDI69" s="8"/>
      <c r="WDJ69" s="8"/>
      <c r="WDK69" s="8"/>
      <c r="WDL69" s="8"/>
      <c r="WDM69" s="8"/>
      <c r="WDN69" s="8"/>
      <c r="WDO69" s="8"/>
      <c r="WDP69" s="8"/>
      <c r="WDQ69" s="8"/>
      <c r="WDR69" s="8"/>
      <c r="WDS69" s="8"/>
      <c r="WDT69" s="8"/>
      <c r="WDU69" s="8"/>
      <c r="WDV69" s="8"/>
      <c r="WDW69" s="8"/>
      <c r="WDX69" s="8"/>
      <c r="WDY69" s="8"/>
      <c r="WDZ69" s="8"/>
      <c r="WEA69" s="8"/>
      <c r="WEB69" s="8"/>
      <c r="WEC69" s="8"/>
      <c r="WED69" s="8"/>
      <c r="WEE69" s="8"/>
      <c r="WEF69" s="8"/>
      <c r="WEG69" s="8"/>
      <c r="WEH69" s="8"/>
      <c r="WEI69" s="8"/>
      <c r="WEJ69" s="8"/>
      <c r="WEK69" s="8"/>
      <c r="WEL69" s="8"/>
      <c r="WEM69" s="8"/>
      <c r="WEN69" s="8"/>
      <c r="WEO69" s="8"/>
      <c r="WEP69" s="8"/>
      <c r="WEQ69" s="8"/>
      <c r="WER69" s="8"/>
      <c r="WES69" s="8"/>
      <c r="WET69" s="8"/>
      <c r="WEU69" s="8"/>
      <c r="WEV69" s="8"/>
      <c r="WEW69" s="8"/>
      <c r="WEX69" s="8"/>
      <c r="WEY69" s="8"/>
      <c r="WEZ69" s="8"/>
      <c r="WFA69" s="8"/>
      <c r="WFB69" s="8"/>
      <c r="WFC69" s="8"/>
      <c r="WFD69" s="8"/>
      <c r="WFE69" s="8"/>
      <c r="WFF69" s="8"/>
      <c r="WFG69" s="8"/>
      <c r="WFH69" s="8"/>
      <c r="WFI69" s="8"/>
      <c r="WFJ69" s="8"/>
      <c r="WFK69" s="8"/>
      <c r="WFL69" s="8"/>
      <c r="WFM69" s="8"/>
      <c r="WFN69" s="8"/>
      <c r="WFO69" s="8"/>
      <c r="WFP69" s="8"/>
      <c r="WFQ69" s="8"/>
      <c r="WFR69" s="8"/>
      <c r="WFS69" s="8"/>
      <c r="WFT69" s="8"/>
      <c r="WFU69" s="8"/>
      <c r="WFV69" s="8"/>
      <c r="WFW69" s="8"/>
      <c r="WFX69" s="8"/>
      <c r="WFY69" s="8"/>
      <c r="WFZ69" s="8"/>
      <c r="WGA69" s="8"/>
      <c r="WGB69" s="8"/>
      <c r="WGC69" s="8"/>
      <c r="WGD69" s="8"/>
      <c r="WGE69" s="8"/>
      <c r="WGF69" s="8"/>
      <c r="WGG69" s="8"/>
      <c r="WGH69" s="8"/>
      <c r="WGI69" s="8"/>
      <c r="WGJ69" s="8"/>
      <c r="WGK69" s="8"/>
      <c r="WGL69" s="8"/>
      <c r="WGM69" s="8"/>
      <c r="WGN69" s="8"/>
      <c r="WGO69" s="8"/>
      <c r="WGP69" s="8"/>
      <c r="WGQ69" s="8"/>
      <c r="WGR69" s="8"/>
      <c r="WGS69" s="8"/>
      <c r="WGT69" s="8"/>
      <c r="WGU69" s="8"/>
      <c r="WGV69" s="8"/>
      <c r="WGW69" s="8"/>
      <c r="WGX69" s="8"/>
      <c r="WGY69" s="8"/>
      <c r="WGZ69" s="8"/>
      <c r="WHA69" s="8"/>
      <c r="WHB69" s="8"/>
      <c r="WHC69" s="8"/>
      <c r="WHD69" s="8"/>
      <c r="WHE69" s="8"/>
      <c r="WHF69" s="8"/>
      <c r="WHG69" s="8"/>
      <c r="WHH69" s="8"/>
      <c r="WHI69" s="8"/>
      <c r="WHJ69" s="8"/>
      <c r="WHK69" s="8"/>
      <c r="WHL69" s="8"/>
      <c r="WHM69" s="8"/>
      <c r="WHN69" s="8"/>
      <c r="WHO69" s="8"/>
      <c r="WHP69" s="8"/>
      <c r="WHQ69" s="8"/>
      <c r="WHR69" s="8"/>
      <c r="WHS69" s="8"/>
      <c r="WHT69" s="8"/>
      <c r="WHU69" s="8"/>
      <c r="WHV69" s="8"/>
      <c r="WHW69" s="8"/>
      <c r="WHX69" s="8"/>
      <c r="WHY69" s="8"/>
      <c r="WHZ69" s="8"/>
      <c r="WIA69" s="8"/>
      <c r="WIB69" s="8"/>
      <c r="WIC69" s="8"/>
      <c r="WID69" s="8"/>
      <c r="WIE69" s="8"/>
      <c r="WIF69" s="8"/>
      <c r="WIG69" s="8"/>
      <c r="WIH69" s="8"/>
      <c r="WII69" s="8"/>
      <c r="WIJ69" s="8"/>
      <c r="WIK69" s="8"/>
      <c r="WIL69" s="8"/>
      <c r="WIM69" s="8"/>
      <c r="WIN69" s="8"/>
      <c r="WIO69" s="8"/>
      <c r="WIP69" s="8"/>
      <c r="WIQ69" s="8"/>
      <c r="WIR69" s="8"/>
      <c r="WIS69" s="8"/>
      <c r="WIT69" s="8"/>
      <c r="WIU69" s="8"/>
      <c r="WIV69" s="8"/>
      <c r="WIW69" s="8"/>
      <c r="WIX69" s="8"/>
      <c r="WIY69" s="8"/>
      <c r="WIZ69" s="8"/>
      <c r="WJA69" s="8"/>
      <c r="WJB69" s="8"/>
      <c r="WJC69" s="8"/>
      <c r="WJD69" s="8"/>
      <c r="WJE69" s="8"/>
      <c r="WJF69" s="8"/>
      <c r="WJG69" s="8"/>
      <c r="WJH69" s="8"/>
      <c r="WJI69" s="8"/>
      <c r="WJJ69" s="8"/>
      <c r="WJK69" s="8"/>
      <c r="WJL69" s="8"/>
      <c r="WJM69" s="8"/>
      <c r="WJN69" s="8"/>
      <c r="WJO69" s="8"/>
      <c r="WJP69" s="8"/>
      <c r="WJQ69" s="8"/>
      <c r="WJR69" s="8"/>
      <c r="WJS69" s="8"/>
      <c r="WJT69" s="8"/>
      <c r="WJU69" s="8"/>
      <c r="WJV69" s="8"/>
      <c r="WJW69" s="8"/>
      <c r="WJX69" s="8"/>
      <c r="WJY69" s="8"/>
      <c r="WJZ69" s="8"/>
      <c r="WKA69" s="8"/>
      <c r="WKB69" s="8"/>
      <c r="WKC69" s="8"/>
      <c r="WKD69" s="8"/>
      <c r="WKE69" s="8"/>
      <c r="WKF69" s="8"/>
      <c r="WKG69" s="8"/>
      <c r="WKH69" s="8"/>
      <c r="WKI69" s="8"/>
      <c r="WKJ69" s="8"/>
      <c r="WKK69" s="8"/>
      <c r="WKL69" s="8"/>
      <c r="WKM69" s="8"/>
      <c r="WKN69" s="8"/>
      <c r="WKO69" s="8"/>
      <c r="WKP69" s="8"/>
      <c r="WKQ69" s="8"/>
      <c r="WKR69" s="8"/>
      <c r="WKS69" s="8"/>
      <c r="WKT69" s="8"/>
      <c r="WKU69" s="8"/>
      <c r="WKV69" s="8"/>
      <c r="WKW69" s="8"/>
      <c r="WKX69" s="8"/>
      <c r="WKY69" s="8"/>
      <c r="WKZ69" s="8"/>
      <c r="WLA69" s="8"/>
      <c r="WLB69" s="8"/>
      <c r="WLC69" s="8"/>
      <c r="WLD69" s="8"/>
      <c r="WLE69" s="8"/>
      <c r="WLF69" s="8"/>
      <c r="WLG69" s="8"/>
      <c r="WLH69" s="8"/>
      <c r="WLI69" s="8"/>
      <c r="WLJ69" s="8"/>
      <c r="WLK69" s="8"/>
      <c r="WLL69" s="8"/>
      <c r="WLM69" s="8"/>
      <c r="WLN69" s="8"/>
      <c r="WLO69" s="8"/>
      <c r="WLP69" s="8"/>
      <c r="WLQ69" s="8"/>
      <c r="WLR69" s="8"/>
      <c r="WLS69" s="8"/>
      <c r="WLT69" s="8"/>
      <c r="WLU69" s="8"/>
      <c r="WLV69" s="8"/>
      <c r="WLW69" s="8"/>
      <c r="WLX69" s="8"/>
      <c r="WLY69" s="8"/>
      <c r="WLZ69" s="8"/>
      <c r="WMA69" s="8"/>
      <c r="WMB69" s="8"/>
      <c r="WMC69" s="8"/>
      <c r="WMD69" s="8"/>
      <c r="WME69" s="8"/>
      <c r="WMF69" s="8"/>
      <c r="WMG69" s="8"/>
      <c r="WMH69" s="8"/>
      <c r="WMI69" s="8"/>
      <c r="WMJ69" s="8"/>
      <c r="WMK69" s="8"/>
      <c r="WML69" s="8"/>
      <c r="WMM69" s="8"/>
      <c r="WMN69" s="8"/>
      <c r="WMO69" s="8"/>
      <c r="WMP69" s="8"/>
      <c r="WMQ69" s="8"/>
      <c r="WMR69" s="8"/>
      <c r="WMS69" s="8"/>
      <c r="WMT69" s="8"/>
      <c r="WMU69" s="8"/>
      <c r="WMV69" s="8"/>
      <c r="WMW69" s="8"/>
      <c r="WMX69" s="8"/>
      <c r="WMY69" s="8"/>
      <c r="WMZ69" s="8"/>
      <c r="WNA69" s="8"/>
      <c r="WNB69" s="8"/>
      <c r="WNC69" s="8"/>
      <c r="WND69" s="8"/>
      <c r="WNE69" s="8"/>
      <c r="WNF69" s="8"/>
      <c r="WNG69" s="8"/>
      <c r="WNH69" s="8"/>
      <c r="WNI69" s="8"/>
      <c r="WNJ69" s="8"/>
      <c r="WNK69" s="8"/>
      <c r="WNL69" s="8"/>
      <c r="WNM69" s="8"/>
      <c r="WNN69" s="8"/>
      <c r="WNO69" s="8"/>
      <c r="WNP69" s="8"/>
      <c r="WNQ69" s="8"/>
      <c r="WNR69" s="8"/>
      <c r="WNS69" s="8"/>
      <c r="WNT69" s="8"/>
      <c r="WNU69" s="8"/>
      <c r="WNV69" s="8"/>
      <c r="WNW69" s="8"/>
      <c r="WNX69" s="8"/>
      <c r="WNY69" s="8"/>
      <c r="WNZ69" s="8"/>
      <c r="WOA69" s="8"/>
      <c r="WOB69" s="8"/>
      <c r="WOC69" s="8"/>
      <c r="WOD69" s="8"/>
      <c r="WOE69" s="8"/>
      <c r="WOF69" s="8"/>
      <c r="WOG69" s="8"/>
      <c r="WOH69" s="8"/>
      <c r="WOI69" s="8"/>
      <c r="WOJ69" s="8"/>
      <c r="WOK69" s="8"/>
      <c r="WOL69" s="8"/>
      <c r="WOM69" s="8"/>
      <c r="WON69" s="8"/>
      <c r="WOO69" s="8"/>
      <c r="WOP69" s="8"/>
      <c r="WOQ69" s="8"/>
      <c r="WOR69" s="8"/>
      <c r="WOS69" s="8"/>
      <c r="WOT69" s="8"/>
      <c r="WOU69" s="8"/>
      <c r="WOV69" s="8"/>
      <c r="WOW69" s="8"/>
      <c r="WOX69" s="8"/>
      <c r="WOY69" s="8"/>
      <c r="WOZ69" s="8"/>
      <c r="WPA69" s="8"/>
      <c r="WPB69" s="8"/>
      <c r="WPC69" s="8"/>
      <c r="WPD69" s="8"/>
      <c r="WPE69" s="8"/>
      <c r="WPF69" s="8"/>
      <c r="WPG69" s="8"/>
      <c r="WPH69" s="8"/>
      <c r="WPI69" s="8"/>
      <c r="WPJ69" s="8"/>
      <c r="WPK69" s="8"/>
      <c r="WPL69" s="8"/>
      <c r="WPM69" s="8"/>
      <c r="WPN69" s="8"/>
      <c r="WPO69" s="8"/>
      <c r="WPP69" s="8"/>
      <c r="WPQ69" s="8"/>
      <c r="WPR69" s="8"/>
      <c r="WPS69" s="8"/>
      <c r="WPT69" s="8"/>
      <c r="WPU69" s="8"/>
      <c r="WPV69" s="8"/>
      <c r="WPW69" s="8"/>
      <c r="WPX69" s="8"/>
      <c r="WPY69" s="8"/>
      <c r="WPZ69" s="8"/>
      <c r="WQA69" s="8"/>
      <c r="WQB69" s="8"/>
      <c r="WQC69" s="8"/>
      <c r="WQD69" s="8"/>
      <c r="WQE69" s="8"/>
      <c r="WQF69" s="8"/>
      <c r="WQG69" s="8"/>
      <c r="WQH69" s="8"/>
      <c r="WQI69" s="8"/>
      <c r="WQJ69" s="8"/>
      <c r="WQK69" s="8"/>
      <c r="WQL69" s="8"/>
      <c r="WQM69" s="8"/>
      <c r="WQN69" s="8"/>
      <c r="WQO69" s="8"/>
      <c r="WQP69" s="8"/>
      <c r="WQQ69" s="8"/>
      <c r="WQR69" s="8"/>
      <c r="WQS69" s="8"/>
      <c r="WQT69" s="8"/>
      <c r="WQU69" s="8"/>
      <c r="WQV69" s="8"/>
      <c r="WQW69" s="8"/>
      <c r="WQX69" s="8"/>
      <c r="WQY69" s="8"/>
      <c r="WQZ69" s="8"/>
      <c r="WRA69" s="8"/>
      <c r="WRB69" s="8"/>
      <c r="WRC69" s="8"/>
      <c r="WRD69" s="8"/>
      <c r="WRE69" s="8"/>
      <c r="WRF69" s="8"/>
      <c r="WRG69" s="8"/>
      <c r="WRH69" s="8"/>
      <c r="WRI69" s="8"/>
      <c r="WRJ69" s="8"/>
      <c r="WRK69" s="8"/>
      <c r="WRL69" s="8"/>
      <c r="WRM69" s="8"/>
      <c r="WRN69" s="8"/>
      <c r="WRO69" s="8"/>
      <c r="WRP69" s="8"/>
      <c r="WRQ69" s="8"/>
      <c r="WRR69" s="8"/>
      <c r="WRS69" s="8"/>
      <c r="WRT69" s="8"/>
      <c r="WRU69" s="8"/>
      <c r="WRV69" s="8"/>
      <c r="WRW69" s="8"/>
      <c r="WRX69" s="8"/>
      <c r="WRY69" s="8"/>
      <c r="WRZ69" s="8"/>
      <c r="WSA69" s="8"/>
      <c r="WSB69" s="8"/>
      <c r="WSC69" s="8"/>
      <c r="WSD69" s="8"/>
      <c r="WSE69" s="8"/>
      <c r="WSF69" s="8"/>
      <c r="WSG69" s="8"/>
      <c r="WSH69" s="8"/>
      <c r="WSI69" s="8"/>
      <c r="WSJ69" s="8"/>
      <c r="WSK69" s="8"/>
      <c r="WSL69" s="8"/>
      <c r="WSM69" s="8"/>
      <c r="WSN69" s="8"/>
      <c r="WSO69" s="8"/>
      <c r="WSP69" s="8"/>
      <c r="WSQ69" s="8"/>
      <c r="WSR69" s="8"/>
      <c r="WSS69" s="8"/>
      <c r="WST69" s="8"/>
      <c r="WSU69" s="8"/>
      <c r="WSV69" s="8"/>
      <c r="WSW69" s="8"/>
      <c r="WSX69" s="8"/>
      <c r="WSY69" s="8"/>
      <c r="WSZ69" s="8"/>
      <c r="WTA69" s="8"/>
      <c r="WTB69" s="8"/>
      <c r="WTC69" s="8"/>
      <c r="WTD69" s="8"/>
      <c r="WTE69" s="8"/>
      <c r="WTF69" s="8"/>
      <c r="WTG69" s="8"/>
      <c r="WTH69" s="8"/>
      <c r="WTI69" s="8"/>
      <c r="WTJ69" s="8"/>
      <c r="WTK69" s="8"/>
      <c r="WTL69" s="8"/>
      <c r="WTM69" s="8"/>
      <c r="WTN69" s="8"/>
      <c r="WTO69" s="8"/>
      <c r="WTP69" s="8"/>
      <c r="WTQ69" s="8"/>
      <c r="WTR69" s="8"/>
      <c r="WTS69" s="8"/>
      <c r="WTT69" s="8"/>
      <c r="WTU69" s="8"/>
      <c r="WTV69" s="8"/>
      <c r="WTW69" s="8"/>
      <c r="WTX69" s="8"/>
      <c r="WTY69" s="8"/>
      <c r="WTZ69" s="8"/>
      <c r="WUA69" s="8"/>
      <c r="WUB69" s="8"/>
      <c r="WUC69" s="8"/>
      <c r="WUD69" s="8"/>
      <c r="WUE69" s="8"/>
      <c r="WUF69" s="8"/>
      <c r="WUG69" s="8"/>
      <c r="WUH69" s="8"/>
      <c r="WUI69" s="8"/>
      <c r="WUJ69" s="8"/>
      <c r="WUK69" s="8"/>
      <c r="WUL69" s="8"/>
      <c r="WUM69" s="8"/>
      <c r="WUN69" s="8"/>
      <c r="WUO69" s="8"/>
      <c r="WUP69" s="8"/>
      <c r="WUQ69" s="8"/>
      <c r="WUR69" s="8"/>
      <c r="WUS69" s="8"/>
      <c r="WUT69" s="8"/>
      <c r="WUU69" s="8"/>
      <c r="WUV69" s="8"/>
      <c r="WUW69" s="8"/>
      <c r="WUX69" s="8"/>
      <c r="WUY69" s="8"/>
      <c r="WUZ69" s="8"/>
      <c r="WVA69" s="8"/>
      <c r="WVB69" s="8"/>
      <c r="WVC69" s="8"/>
      <c r="WVD69" s="8"/>
      <c r="WVE69" s="8"/>
      <c r="WVF69" s="8"/>
      <c r="WVG69" s="8"/>
      <c r="WVH69" s="8"/>
      <c r="WVI69" s="8"/>
      <c r="WVJ69" s="8"/>
      <c r="WVK69" s="8"/>
      <c r="WVL69" s="8"/>
      <c r="WVM69" s="8"/>
      <c r="WVN69" s="8"/>
      <c r="WVO69" s="8"/>
      <c r="WVP69" s="8"/>
      <c r="WVQ69" s="8"/>
      <c r="WVR69" s="8"/>
      <c r="WVS69" s="8"/>
      <c r="WVT69" s="8"/>
      <c r="WVU69" s="8"/>
      <c r="WVV69" s="8"/>
      <c r="WVW69" s="8"/>
      <c r="WVX69" s="8"/>
      <c r="WVY69" s="8"/>
      <c r="WVZ69" s="8"/>
      <c r="WWA69" s="8"/>
      <c r="WWB69" s="8"/>
      <c r="WWC69" s="8"/>
      <c r="WWD69" s="8"/>
      <c r="WWE69" s="8"/>
      <c r="WWF69" s="8"/>
      <c r="WWG69" s="8"/>
      <c r="WWH69" s="8"/>
      <c r="WWI69" s="8"/>
      <c r="WWJ69" s="8"/>
      <c r="WWK69" s="8"/>
      <c r="WWL69" s="8"/>
      <c r="WWM69" s="8"/>
      <c r="WWN69" s="8"/>
      <c r="WWO69" s="8"/>
      <c r="WWP69" s="8"/>
      <c r="WWQ69" s="8"/>
      <c r="WWR69" s="8"/>
      <c r="WWS69" s="8"/>
      <c r="WWT69" s="8"/>
      <c r="WWU69" s="8"/>
      <c r="WWV69" s="8"/>
      <c r="WWW69" s="8"/>
      <c r="WWX69" s="8"/>
      <c r="WWY69" s="8"/>
      <c r="WWZ69" s="8"/>
      <c r="WXA69" s="8"/>
      <c r="WXB69" s="8"/>
      <c r="WXC69" s="8"/>
      <c r="WXD69" s="8"/>
      <c r="WXE69" s="8"/>
      <c r="WXF69" s="8"/>
      <c r="WXG69" s="8"/>
      <c r="WXH69" s="8"/>
      <c r="WXI69" s="8"/>
      <c r="WXJ69" s="8"/>
      <c r="WXK69" s="8"/>
      <c r="WXL69" s="8"/>
      <c r="WXM69" s="8"/>
      <c r="WXN69" s="8"/>
      <c r="WXO69" s="8"/>
      <c r="WXP69" s="8"/>
      <c r="WXQ69" s="8"/>
      <c r="WXR69" s="8"/>
      <c r="WXS69" s="8"/>
      <c r="WXT69" s="8"/>
      <c r="WXU69" s="8"/>
      <c r="WXV69" s="8"/>
      <c r="WXW69" s="8"/>
      <c r="WXX69" s="8"/>
      <c r="WXY69" s="8"/>
      <c r="WXZ69" s="8"/>
      <c r="WYA69" s="8"/>
      <c r="WYB69" s="8"/>
      <c r="WYC69" s="8"/>
      <c r="WYD69" s="8"/>
      <c r="WYE69" s="8"/>
      <c r="WYF69" s="8"/>
      <c r="WYG69" s="8"/>
      <c r="WYH69" s="8"/>
      <c r="WYI69" s="8"/>
      <c r="WYJ69" s="8"/>
      <c r="WYK69" s="8"/>
      <c r="WYL69" s="8"/>
      <c r="WYM69" s="8"/>
      <c r="WYN69" s="8"/>
      <c r="WYO69" s="8"/>
      <c r="WYP69" s="8"/>
      <c r="WYQ69" s="8"/>
      <c r="WYR69" s="8"/>
      <c r="WYS69" s="8"/>
      <c r="WYT69" s="8"/>
      <c r="WYU69" s="8"/>
      <c r="WYV69" s="8"/>
      <c r="WYW69" s="8"/>
      <c r="WYX69" s="8"/>
      <c r="WYY69" s="8"/>
      <c r="WYZ69" s="8"/>
      <c r="WZA69" s="8"/>
      <c r="WZB69" s="8"/>
      <c r="WZC69" s="8"/>
      <c r="WZD69" s="8"/>
      <c r="WZE69" s="8"/>
      <c r="WZF69" s="8"/>
      <c r="WZG69" s="8"/>
      <c r="WZH69" s="8"/>
      <c r="WZI69" s="8"/>
      <c r="WZJ69" s="8"/>
      <c r="WZK69" s="8"/>
      <c r="WZL69" s="8"/>
      <c r="WZM69" s="8"/>
      <c r="WZN69" s="8"/>
      <c r="WZO69" s="8"/>
      <c r="WZP69" s="8"/>
      <c r="WZQ69" s="8"/>
      <c r="WZR69" s="8"/>
      <c r="WZS69" s="8"/>
      <c r="WZT69" s="8"/>
      <c r="WZU69" s="8"/>
      <c r="WZV69" s="8"/>
      <c r="WZW69" s="8"/>
      <c r="WZX69" s="8"/>
      <c r="WZY69" s="8"/>
      <c r="WZZ69" s="8"/>
      <c r="XAA69" s="8"/>
      <c r="XAB69" s="8"/>
      <c r="XAC69" s="8"/>
      <c r="XAD69" s="8"/>
      <c r="XAE69" s="8"/>
      <c r="XAF69" s="8"/>
      <c r="XAG69" s="8"/>
      <c r="XAH69" s="8"/>
      <c r="XAI69" s="8"/>
      <c r="XAJ69" s="8"/>
      <c r="XAK69" s="8"/>
      <c r="XAL69" s="8"/>
      <c r="XAM69" s="8"/>
      <c r="XAN69" s="8"/>
      <c r="XAO69" s="8"/>
      <c r="XAP69" s="8"/>
      <c r="XAQ69" s="8"/>
      <c r="XAR69" s="8"/>
      <c r="XAS69" s="8"/>
      <c r="XAT69" s="8"/>
      <c r="XAU69" s="8"/>
      <c r="XAV69" s="8"/>
      <c r="XAW69" s="8"/>
      <c r="XAX69" s="8"/>
      <c r="XAY69" s="8"/>
      <c r="XAZ69" s="8"/>
      <c r="XBA69" s="8"/>
      <c r="XBB69" s="8"/>
      <c r="XBC69" s="8"/>
      <c r="XBD69" s="8"/>
      <c r="XBE69" s="8"/>
      <c r="XBF69" s="8"/>
      <c r="XBG69" s="8"/>
      <c r="XBH69" s="8"/>
      <c r="XBI69" s="8"/>
      <c r="XBJ69" s="8"/>
      <c r="XBK69" s="8"/>
      <c r="XBL69" s="8"/>
      <c r="XBM69" s="8"/>
      <c r="XBN69" s="8"/>
      <c r="XBO69" s="8"/>
      <c r="XBP69" s="8"/>
      <c r="XBQ69" s="8"/>
      <c r="XBR69" s="8"/>
      <c r="XBS69" s="8"/>
      <c r="XBT69" s="8"/>
      <c r="XBU69" s="8"/>
      <c r="XBV69" s="8"/>
      <c r="XBW69" s="8"/>
    </row>
    <row r="70" spans="1:15" s="22" customFormat="1" ht="27" customHeight="1">
      <c r="A70" s="12"/>
      <c r="B70" s="13">
        <f t="shared" si="1"/>
        <v>44</v>
      </c>
      <c r="C70" s="39" t="s">
        <v>57</v>
      </c>
      <c r="D70" s="40" t="s">
        <v>440</v>
      </c>
      <c r="E70" s="39" t="s">
        <v>439</v>
      </c>
      <c r="F70" s="39" t="s">
        <v>274</v>
      </c>
      <c r="G70" s="45">
        <v>483700</v>
      </c>
      <c r="H70" s="39" t="s">
        <v>274</v>
      </c>
      <c r="I70" s="41">
        <v>483700</v>
      </c>
      <c r="J70" s="19">
        <f t="shared" si="0"/>
        <v>0</v>
      </c>
      <c r="K70" s="16" t="s">
        <v>27</v>
      </c>
      <c r="O70" s="23"/>
    </row>
    <row r="71" spans="1:16299" s="22" customFormat="1" ht="27" customHeight="1">
      <c r="A71" s="12" t="s">
        <v>11</v>
      </c>
      <c r="B71" s="13">
        <f aca="true" t="shared" si="2" ref="B71:B134">+B70+1</f>
        <v>45</v>
      </c>
      <c r="C71" s="39" t="s">
        <v>57</v>
      </c>
      <c r="D71" s="40" t="s">
        <v>442</v>
      </c>
      <c r="E71" s="39" t="s">
        <v>441</v>
      </c>
      <c r="F71" s="39" t="s">
        <v>274</v>
      </c>
      <c r="G71" s="45">
        <v>145110</v>
      </c>
      <c r="H71" s="39" t="s">
        <v>274</v>
      </c>
      <c r="I71" s="41">
        <v>145110</v>
      </c>
      <c r="J71" s="19">
        <f t="shared" si="0"/>
        <v>0</v>
      </c>
      <c r="K71" s="16" t="s">
        <v>27</v>
      </c>
      <c r="O71" s="23"/>
      <c r="XBB71" s="8"/>
      <c r="XBC71" s="8"/>
      <c r="XBD71" s="8"/>
      <c r="XBE71" s="8"/>
      <c r="XBF71" s="8"/>
      <c r="XBG71" s="8"/>
      <c r="XBH71" s="8"/>
      <c r="XBI71" s="8"/>
      <c r="XBJ71" s="8"/>
      <c r="XBK71" s="8"/>
      <c r="XBL71" s="8"/>
      <c r="XBM71" s="8"/>
      <c r="XBN71" s="8"/>
      <c r="XBO71" s="8"/>
      <c r="XBP71" s="8"/>
      <c r="XBQ71" s="8"/>
      <c r="XBR71" s="8"/>
      <c r="XBS71" s="8"/>
      <c r="XBT71" s="8"/>
      <c r="XBU71" s="8"/>
      <c r="XBV71" s="8"/>
      <c r="XBW71" s="8"/>
    </row>
    <row r="72" spans="1:16299" s="22" customFormat="1" ht="27" customHeight="1">
      <c r="A72" s="12" t="s">
        <v>13</v>
      </c>
      <c r="B72" s="13">
        <f t="shared" si="2"/>
        <v>46</v>
      </c>
      <c r="C72" s="39" t="s">
        <v>57</v>
      </c>
      <c r="D72" s="40" t="s">
        <v>444</v>
      </c>
      <c r="E72" s="39" t="s">
        <v>443</v>
      </c>
      <c r="F72" s="39" t="s">
        <v>274</v>
      </c>
      <c r="G72" s="45">
        <v>145110</v>
      </c>
      <c r="H72" s="39" t="s">
        <v>274</v>
      </c>
      <c r="I72" s="41">
        <v>145110</v>
      </c>
      <c r="J72" s="19">
        <f aca="true" t="shared" si="3" ref="J72:J135">+G72-I72</f>
        <v>0</v>
      </c>
      <c r="K72" s="16" t="s">
        <v>27</v>
      </c>
      <c r="M72" s="8"/>
      <c r="N72" s="8"/>
      <c r="O72" s="23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8"/>
      <c r="RC72" s="8"/>
      <c r="RD72" s="8"/>
      <c r="RE72" s="8"/>
      <c r="RF72" s="8"/>
      <c r="RG72" s="8"/>
      <c r="RH72" s="8"/>
      <c r="RI72" s="8"/>
      <c r="RJ72" s="8"/>
      <c r="RK72" s="8"/>
      <c r="RL72" s="8"/>
      <c r="RM72" s="8"/>
      <c r="RN72" s="8"/>
      <c r="RO72" s="8"/>
      <c r="RP72" s="8"/>
      <c r="RQ72" s="8"/>
      <c r="RR72" s="8"/>
      <c r="RS72" s="8"/>
      <c r="RT72" s="8"/>
      <c r="RU72" s="8"/>
      <c r="RV72" s="8"/>
      <c r="RW72" s="8"/>
      <c r="RX72" s="8"/>
      <c r="RY72" s="8"/>
      <c r="RZ72" s="8"/>
      <c r="SA72" s="8"/>
      <c r="SB72" s="8"/>
      <c r="SC72" s="8"/>
      <c r="SD72" s="8"/>
      <c r="SE72" s="8"/>
      <c r="SF72" s="8"/>
      <c r="SG72" s="8"/>
      <c r="SH72" s="8"/>
      <c r="SI72" s="8"/>
      <c r="SJ72" s="8"/>
      <c r="SK72" s="8"/>
      <c r="SL72" s="8"/>
      <c r="SM72" s="8"/>
      <c r="SN72" s="8"/>
      <c r="SO72" s="8"/>
      <c r="SP72" s="8"/>
      <c r="SQ72" s="8"/>
      <c r="SR72" s="8"/>
      <c r="SS72" s="8"/>
      <c r="ST72" s="8"/>
      <c r="SU72" s="8"/>
      <c r="SV72" s="8"/>
      <c r="SW72" s="8"/>
      <c r="SX72" s="8"/>
      <c r="SY72" s="8"/>
      <c r="SZ72" s="8"/>
      <c r="TA72" s="8"/>
      <c r="TB72" s="8"/>
      <c r="TC72" s="8"/>
      <c r="TD72" s="8"/>
      <c r="TE72" s="8"/>
      <c r="TF72" s="8"/>
      <c r="TG72" s="8"/>
      <c r="TH72" s="8"/>
      <c r="TI72" s="8"/>
      <c r="TJ72" s="8"/>
      <c r="TK72" s="8"/>
      <c r="TL72" s="8"/>
      <c r="TM72" s="8"/>
      <c r="TN72" s="8"/>
      <c r="TO72" s="8"/>
      <c r="TP72" s="8"/>
      <c r="TQ72" s="8"/>
      <c r="TR72" s="8"/>
      <c r="TS72" s="8"/>
      <c r="TT72" s="8"/>
      <c r="TU72" s="8"/>
      <c r="TV72" s="8"/>
      <c r="TW72" s="8"/>
      <c r="TX72" s="8"/>
      <c r="TY72" s="8"/>
      <c r="TZ72" s="8"/>
      <c r="UA72" s="8"/>
      <c r="UB72" s="8"/>
      <c r="UC72" s="8"/>
      <c r="UD72" s="8"/>
      <c r="UE72" s="8"/>
      <c r="UF72" s="8"/>
      <c r="UG72" s="8"/>
      <c r="UH72" s="8"/>
      <c r="UI72" s="8"/>
      <c r="UJ72" s="8"/>
      <c r="UK72" s="8"/>
      <c r="UL72" s="8"/>
      <c r="UM72" s="8"/>
      <c r="UN72" s="8"/>
      <c r="UO72" s="8"/>
      <c r="UP72" s="8"/>
      <c r="UQ72" s="8"/>
      <c r="UR72" s="8"/>
      <c r="US72" s="8"/>
      <c r="UT72" s="8"/>
      <c r="UU72" s="8"/>
      <c r="UV72" s="8"/>
      <c r="UW72" s="8"/>
      <c r="UX72" s="8"/>
      <c r="UY72" s="8"/>
      <c r="UZ72" s="8"/>
      <c r="VA72" s="8"/>
      <c r="VB72" s="8"/>
      <c r="VC72" s="8"/>
      <c r="VD72" s="8"/>
      <c r="VE72" s="8"/>
      <c r="VF72" s="8"/>
      <c r="VG72" s="8"/>
      <c r="VH72" s="8"/>
      <c r="VI72" s="8"/>
      <c r="VJ72" s="8"/>
      <c r="VK72" s="8"/>
      <c r="VL72" s="8"/>
      <c r="VM72" s="8"/>
      <c r="VN72" s="8"/>
      <c r="VO72" s="8"/>
      <c r="VP72" s="8"/>
      <c r="VQ72" s="8"/>
      <c r="VR72" s="8"/>
      <c r="VS72" s="8"/>
      <c r="VT72" s="8"/>
      <c r="VU72" s="8"/>
      <c r="VV72" s="8"/>
      <c r="VW72" s="8"/>
      <c r="VX72" s="8"/>
      <c r="VY72" s="8"/>
      <c r="VZ72" s="8"/>
      <c r="WA72" s="8"/>
      <c r="WB72" s="8"/>
      <c r="WC72" s="8"/>
      <c r="WD72" s="8"/>
      <c r="WE72" s="8"/>
      <c r="WF72" s="8"/>
      <c r="WG72" s="8"/>
      <c r="WH72" s="8"/>
      <c r="WI72" s="8"/>
      <c r="WJ72" s="8"/>
      <c r="WK72" s="8"/>
      <c r="WL72" s="8"/>
      <c r="WM72" s="8"/>
      <c r="WN72" s="8"/>
      <c r="WO72" s="8"/>
      <c r="WP72" s="8"/>
      <c r="WQ72" s="8"/>
      <c r="WR72" s="8"/>
      <c r="WS72" s="8"/>
      <c r="WT72" s="8"/>
      <c r="WU72" s="8"/>
      <c r="WV72" s="8"/>
      <c r="WW72" s="8"/>
      <c r="WX72" s="8"/>
      <c r="WY72" s="8"/>
      <c r="WZ72" s="8"/>
      <c r="XA72" s="8"/>
      <c r="XB72" s="8"/>
      <c r="XC72" s="8"/>
      <c r="XD72" s="8"/>
      <c r="XE72" s="8"/>
      <c r="XF72" s="8"/>
      <c r="XG72" s="8"/>
      <c r="XH72" s="8"/>
      <c r="XI72" s="8"/>
      <c r="XJ72" s="8"/>
      <c r="XK72" s="8"/>
      <c r="XL72" s="8"/>
      <c r="XM72" s="8"/>
      <c r="XN72" s="8"/>
      <c r="XO72" s="8"/>
      <c r="XP72" s="8"/>
      <c r="XQ72" s="8"/>
      <c r="XR72" s="8"/>
      <c r="XS72" s="8"/>
      <c r="XT72" s="8"/>
      <c r="XU72" s="8"/>
      <c r="XV72" s="8"/>
      <c r="XW72" s="8"/>
      <c r="XX72" s="8"/>
      <c r="XY72" s="8"/>
      <c r="XZ72" s="8"/>
      <c r="YA72" s="8"/>
      <c r="YB72" s="8"/>
      <c r="YC72" s="8"/>
      <c r="YD72" s="8"/>
      <c r="YE72" s="8"/>
      <c r="YF72" s="8"/>
      <c r="YG72" s="8"/>
      <c r="YH72" s="8"/>
      <c r="YI72" s="8"/>
      <c r="YJ72" s="8"/>
      <c r="YK72" s="8"/>
      <c r="YL72" s="8"/>
      <c r="YM72" s="8"/>
      <c r="YN72" s="8"/>
      <c r="YO72" s="8"/>
      <c r="YP72" s="8"/>
      <c r="YQ72" s="8"/>
      <c r="YR72" s="8"/>
      <c r="YS72" s="8"/>
      <c r="YT72" s="8"/>
      <c r="YU72" s="8"/>
      <c r="YV72" s="8"/>
      <c r="YW72" s="8"/>
      <c r="YX72" s="8"/>
      <c r="YY72" s="8"/>
      <c r="YZ72" s="8"/>
      <c r="ZA72" s="8"/>
      <c r="ZB72" s="8"/>
      <c r="ZC72" s="8"/>
      <c r="ZD72" s="8"/>
      <c r="ZE72" s="8"/>
      <c r="ZF72" s="8"/>
      <c r="ZG72" s="8"/>
      <c r="ZH72" s="8"/>
      <c r="ZI72" s="8"/>
      <c r="ZJ72" s="8"/>
      <c r="ZK72" s="8"/>
      <c r="ZL72" s="8"/>
      <c r="ZM72" s="8"/>
      <c r="ZN72" s="8"/>
      <c r="ZO72" s="8"/>
      <c r="ZP72" s="8"/>
      <c r="ZQ72" s="8"/>
      <c r="ZR72" s="8"/>
      <c r="ZS72" s="8"/>
      <c r="ZT72" s="8"/>
      <c r="ZU72" s="8"/>
      <c r="ZV72" s="8"/>
      <c r="ZW72" s="8"/>
      <c r="ZX72" s="8"/>
      <c r="ZY72" s="8"/>
      <c r="ZZ72" s="8"/>
      <c r="AAA72" s="8"/>
      <c r="AAB72" s="8"/>
      <c r="AAC72" s="8"/>
      <c r="AAD72" s="8"/>
      <c r="AAE72" s="8"/>
      <c r="AAF72" s="8"/>
      <c r="AAG72" s="8"/>
      <c r="AAH72" s="8"/>
      <c r="AAI72" s="8"/>
      <c r="AAJ72" s="8"/>
      <c r="AAK72" s="8"/>
      <c r="AAL72" s="8"/>
      <c r="AAM72" s="8"/>
      <c r="AAN72" s="8"/>
      <c r="AAO72" s="8"/>
      <c r="AAP72" s="8"/>
      <c r="AAQ72" s="8"/>
      <c r="AAR72" s="8"/>
      <c r="AAS72" s="8"/>
      <c r="AAT72" s="8"/>
      <c r="AAU72" s="8"/>
      <c r="AAV72" s="8"/>
      <c r="AAW72" s="8"/>
      <c r="AAX72" s="8"/>
      <c r="AAY72" s="8"/>
      <c r="AAZ72" s="8"/>
      <c r="ABA72" s="8"/>
      <c r="ABB72" s="8"/>
      <c r="ABC72" s="8"/>
      <c r="ABD72" s="8"/>
      <c r="ABE72" s="8"/>
      <c r="ABF72" s="8"/>
      <c r="ABG72" s="8"/>
      <c r="ABH72" s="8"/>
      <c r="ABI72" s="8"/>
      <c r="ABJ72" s="8"/>
      <c r="ABK72" s="8"/>
      <c r="ABL72" s="8"/>
      <c r="ABM72" s="8"/>
      <c r="ABN72" s="8"/>
      <c r="ABO72" s="8"/>
      <c r="ABP72" s="8"/>
      <c r="ABQ72" s="8"/>
      <c r="ABR72" s="8"/>
      <c r="ABS72" s="8"/>
      <c r="ABT72" s="8"/>
      <c r="ABU72" s="8"/>
      <c r="ABV72" s="8"/>
      <c r="ABW72" s="8"/>
      <c r="ABX72" s="8"/>
      <c r="ABY72" s="8"/>
      <c r="ABZ72" s="8"/>
      <c r="ACA72" s="8"/>
      <c r="ACB72" s="8"/>
      <c r="ACC72" s="8"/>
      <c r="ACD72" s="8"/>
      <c r="ACE72" s="8"/>
      <c r="ACF72" s="8"/>
      <c r="ACG72" s="8"/>
      <c r="ACH72" s="8"/>
      <c r="ACI72" s="8"/>
      <c r="ACJ72" s="8"/>
      <c r="ACK72" s="8"/>
      <c r="ACL72" s="8"/>
      <c r="ACM72" s="8"/>
      <c r="ACN72" s="8"/>
      <c r="ACO72" s="8"/>
      <c r="ACP72" s="8"/>
      <c r="ACQ72" s="8"/>
      <c r="ACR72" s="8"/>
      <c r="ACS72" s="8"/>
      <c r="ACT72" s="8"/>
      <c r="ACU72" s="8"/>
      <c r="ACV72" s="8"/>
      <c r="ACW72" s="8"/>
      <c r="ACX72" s="8"/>
      <c r="ACY72" s="8"/>
      <c r="ACZ72" s="8"/>
      <c r="ADA72" s="8"/>
      <c r="ADB72" s="8"/>
      <c r="ADC72" s="8"/>
      <c r="ADD72" s="8"/>
      <c r="ADE72" s="8"/>
      <c r="ADF72" s="8"/>
      <c r="ADG72" s="8"/>
      <c r="ADH72" s="8"/>
      <c r="ADI72" s="8"/>
      <c r="ADJ72" s="8"/>
      <c r="ADK72" s="8"/>
      <c r="ADL72" s="8"/>
      <c r="ADM72" s="8"/>
      <c r="ADN72" s="8"/>
      <c r="ADO72" s="8"/>
      <c r="ADP72" s="8"/>
      <c r="ADQ72" s="8"/>
      <c r="ADR72" s="8"/>
      <c r="ADS72" s="8"/>
      <c r="ADT72" s="8"/>
      <c r="ADU72" s="8"/>
      <c r="ADV72" s="8"/>
      <c r="ADW72" s="8"/>
      <c r="ADX72" s="8"/>
      <c r="ADY72" s="8"/>
      <c r="ADZ72" s="8"/>
      <c r="AEA72" s="8"/>
      <c r="AEB72" s="8"/>
      <c r="AEC72" s="8"/>
      <c r="AED72" s="8"/>
      <c r="AEE72" s="8"/>
      <c r="AEF72" s="8"/>
      <c r="AEG72" s="8"/>
      <c r="AEH72" s="8"/>
      <c r="AEI72" s="8"/>
      <c r="AEJ72" s="8"/>
      <c r="AEK72" s="8"/>
      <c r="AEL72" s="8"/>
      <c r="AEM72" s="8"/>
      <c r="AEN72" s="8"/>
      <c r="AEO72" s="8"/>
      <c r="AEP72" s="8"/>
      <c r="AEQ72" s="8"/>
      <c r="AER72" s="8"/>
      <c r="AES72" s="8"/>
      <c r="AET72" s="8"/>
      <c r="AEU72" s="8"/>
      <c r="AEV72" s="8"/>
      <c r="AEW72" s="8"/>
      <c r="AEX72" s="8"/>
      <c r="AEY72" s="8"/>
      <c r="AEZ72" s="8"/>
      <c r="AFA72" s="8"/>
      <c r="AFB72" s="8"/>
      <c r="AFC72" s="8"/>
      <c r="AFD72" s="8"/>
      <c r="AFE72" s="8"/>
      <c r="AFF72" s="8"/>
      <c r="AFG72" s="8"/>
      <c r="AFH72" s="8"/>
      <c r="AFI72" s="8"/>
      <c r="AFJ72" s="8"/>
      <c r="AFK72" s="8"/>
      <c r="AFL72" s="8"/>
      <c r="AFM72" s="8"/>
      <c r="AFN72" s="8"/>
      <c r="AFO72" s="8"/>
      <c r="AFP72" s="8"/>
      <c r="AFQ72" s="8"/>
      <c r="AFR72" s="8"/>
      <c r="AFS72" s="8"/>
      <c r="AFT72" s="8"/>
      <c r="AFU72" s="8"/>
      <c r="AFV72" s="8"/>
      <c r="AFW72" s="8"/>
      <c r="AFX72" s="8"/>
      <c r="AFY72" s="8"/>
      <c r="AFZ72" s="8"/>
      <c r="AGA72" s="8"/>
      <c r="AGB72" s="8"/>
      <c r="AGC72" s="8"/>
      <c r="AGD72" s="8"/>
      <c r="AGE72" s="8"/>
      <c r="AGF72" s="8"/>
      <c r="AGG72" s="8"/>
      <c r="AGH72" s="8"/>
      <c r="AGI72" s="8"/>
      <c r="AGJ72" s="8"/>
      <c r="AGK72" s="8"/>
      <c r="AGL72" s="8"/>
      <c r="AGM72" s="8"/>
      <c r="AGN72" s="8"/>
      <c r="AGO72" s="8"/>
      <c r="AGP72" s="8"/>
      <c r="AGQ72" s="8"/>
      <c r="AGR72" s="8"/>
      <c r="AGS72" s="8"/>
      <c r="AGT72" s="8"/>
      <c r="AGU72" s="8"/>
      <c r="AGV72" s="8"/>
      <c r="AGW72" s="8"/>
      <c r="AGX72" s="8"/>
      <c r="AGY72" s="8"/>
      <c r="AGZ72" s="8"/>
      <c r="AHA72" s="8"/>
      <c r="AHB72" s="8"/>
      <c r="AHC72" s="8"/>
      <c r="AHD72" s="8"/>
      <c r="AHE72" s="8"/>
      <c r="AHF72" s="8"/>
      <c r="AHG72" s="8"/>
      <c r="AHH72" s="8"/>
      <c r="AHI72" s="8"/>
      <c r="AHJ72" s="8"/>
      <c r="AHK72" s="8"/>
      <c r="AHL72" s="8"/>
      <c r="AHM72" s="8"/>
      <c r="AHN72" s="8"/>
      <c r="AHO72" s="8"/>
      <c r="AHP72" s="8"/>
      <c r="AHQ72" s="8"/>
      <c r="AHR72" s="8"/>
      <c r="AHS72" s="8"/>
      <c r="AHT72" s="8"/>
      <c r="AHU72" s="8"/>
      <c r="AHV72" s="8"/>
      <c r="AHW72" s="8"/>
      <c r="AHX72" s="8"/>
      <c r="AHY72" s="8"/>
      <c r="AHZ72" s="8"/>
      <c r="AIA72" s="8"/>
      <c r="AIB72" s="8"/>
      <c r="AIC72" s="8"/>
      <c r="AID72" s="8"/>
      <c r="AIE72" s="8"/>
      <c r="AIF72" s="8"/>
      <c r="AIG72" s="8"/>
      <c r="AIH72" s="8"/>
      <c r="AII72" s="8"/>
      <c r="AIJ72" s="8"/>
      <c r="AIK72" s="8"/>
      <c r="AIL72" s="8"/>
      <c r="AIM72" s="8"/>
      <c r="AIN72" s="8"/>
      <c r="AIO72" s="8"/>
      <c r="AIP72" s="8"/>
      <c r="AIQ72" s="8"/>
      <c r="AIR72" s="8"/>
      <c r="AIS72" s="8"/>
      <c r="AIT72" s="8"/>
      <c r="AIU72" s="8"/>
      <c r="AIV72" s="8"/>
      <c r="AIW72" s="8"/>
      <c r="AIX72" s="8"/>
      <c r="AIY72" s="8"/>
      <c r="AIZ72" s="8"/>
      <c r="AJA72" s="8"/>
      <c r="AJB72" s="8"/>
      <c r="AJC72" s="8"/>
      <c r="AJD72" s="8"/>
      <c r="AJE72" s="8"/>
      <c r="AJF72" s="8"/>
      <c r="AJG72" s="8"/>
      <c r="AJH72" s="8"/>
      <c r="AJI72" s="8"/>
      <c r="AJJ72" s="8"/>
      <c r="AJK72" s="8"/>
      <c r="AJL72" s="8"/>
      <c r="AJM72" s="8"/>
      <c r="AJN72" s="8"/>
      <c r="AJO72" s="8"/>
      <c r="AJP72" s="8"/>
      <c r="AJQ72" s="8"/>
      <c r="AJR72" s="8"/>
      <c r="AJS72" s="8"/>
      <c r="AJT72" s="8"/>
      <c r="AJU72" s="8"/>
      <c r="AJV72" s="8"/>
      <c r="AJW72" s="8"/>
      <c r="AJX72" s="8"/>
      <c r="AJY72" s="8"/>
      <c r="AJZ72" s="8"/>
      <c r="AKA72" s="8"/>
      <c r="AKB72" s="8"/>
      <c r="AKC72" s="8"/>
      <c r="AKD72" s="8"/>
      <c r="AKE72" s="8"/>
      <c r="AKF72" s="8"/>
      <c r="AKG72" s="8"/>
      <c r="AKH72" s="8"/>
      <c r="AKI72" s="8"/>
      <c r="AKJ72" s="8"/>
      <c r="AKK72" s="8"/>
      <c r="AKL72" s="8"/>
      <c r="AKM72" s="8"/>
      <c r="AKN72" s="8"/>
      <c r="AKO72" s="8"/>
      <c r="AKP72" s="8"/>
      <c r="AKQ72" s="8"/>
      <c r="AKR72" s="8"/>
      <c r="AKS72" s="8"/>
      <c r="AKT72" s="8"/>
      <c r="AKU72" s="8"/>
      <c r="AKV72" s="8"/>
      <c r="AKW72" s="8"/>
      <c r="AKX72" s="8"/>
      <c r="AKY72" s="8"/>
      <c r="AKZ72" s="8"/>
      <c r="ALA72" s="8"/>
      <c r="ALB72" s="8"/>
      <c r="ALC72" s="8"/>
      <c r="ALD72" s="8"/>
      <c r="ALE72" s="8"/>
      <c r="ALF72" s="8"/>
      <c r="ALG72" s="8"/>
      <c r="ALH72" s="8"/>
      <c r="ALI72" s="8"/>
      <c r="ALJ72" s="8"/>
      <c r="ALK72" s="8"/>
      <c r="ALL72" s="8"/>
      <c r="ALM72" s="8"/>
      <c r="ALN72" s="8"/>
      <c r="ALO72" s="8"/>
      <c r="ALP72" s="8"/>
      <c r="ALQ72" s="8"/>
      <c r="ALR72" s="8"/>
      <c r="ALS72" s="8"/>
      <c r="ALT72" s="8"/>
      <c r="ALU72" s="8"/>
      <c r="ALV72" s="8"/>
      <c r="ALW72" s="8"/>
      <c r="ALX72" s="8"/>
      <c r="ALY72" s="8"/>
      <c r="ALZ72" s="8"/>
      <c r="AMA72" s="8"/>
      <c r="AMB72" s="8"/>
      <c r="AMC72" s="8"/>
      <c r="AMD72" s="8"/>
      <c r="AME72" s="8"/>
      <c r="AMF72" s="8"/>
      <c r="AMG72" s="8"/>
      <c r="AMH72" s="8"/>
      <c r="AMI72" s="8"/>
      <c r="AMJ72" s="8"/>
      <c r="AMK72" s="8"/>
      <c r="AML72" s="8"/>
      <c r="AMM72" s="8"/>
      <c r="AMN72" s="8"/>
      <c r="AMO72" s="8"/>
      <c r="AMP72" s="8"/>
      <c r="AMQ72" s="8"/>
      <c r="AMR72" s="8"/>
      <c r="AMS72" s="8"/>
      <c r="AMT72" s="8"/>
      <c r="AMU72" s="8"/>
      <c r="AMV72" s="8"/>
      <c r="AMW72" s="8"/>
      <c r="AMX72" s="8"/>
      <c r="AMY72" s="8"/>
      <c r="AMZ72" s="8"/>
      <c r="ANA72" s="8"/>
      <c r="ANB72" s="8"/>
      <c r="ANC72" s="8"/>
      <c r="AND72" s="8"/>
      <c r="ANE72" s="8"/>
      <c r="ANF72" s="8"/>
      <c r="ANG72" s="8"/>
      <c r="ANH72" s="8"/>
      <c r="ANI72" s="8"/>
      <c r="ANJ72" s="8"/>
      <c r="ANK72" s="8"/>
      <c r="ANL72" s="8"/>
      <c r="ANM72" s="8"/>
      <c r="ANN72" s="8"/>
      <c r="ANO72" s="8"/>
      <c r="ANP72" s="8"/>
      <c r="ANQ72" s="8"/>
      <c r="ANR72" s="8"/>
      <c r="ANS72" s="8"/>
      <c r="ANT72" s="8"/>
      <c r="ANU72" s="8"/>
      <c r="ANV72" s="8"/>
      <c r="ANW72" s="8"/>
      <c r="ANX72" s="8"/>
      <c r="ANY72" s="8"/>
      <c r="ANZ72" s="8"/>
      <c r="AOA72" s="8"/>
      <c r="AOB72" s="8"/>
      <c r="AOC72" s="8"/>
      <c r="AOD72" s="8"/>
      <c r="AOE72" s="8"/>
      <c r="AOF72" s="8"/>
      <c r="AOG72" s="8"/>
      <c r="AOH72" s="8"/>
      <c r="AOI72" s="8"/>
      <c r="AOJ72" s="8"/>
      <c r="AOK72" s="8"/>
      <c r="AOL72" s="8"/>
      <c r="AOM72" s="8"/>
      <c r="AON72" s="8"/>
      <c r="AOO72" s="8"/>
      <c r="AOP72" s="8"/>
      <c r="AOQ72" s="8"/>
      <c r="AOR72" s="8"/>
      <c r="AOS72" s="8"/>
      <c r="AOT72" s="8"/>
      <c r="AOU72" s="8"/>
      <c r="AOV72" s="8"/>
      <c r="AOW72" s="8"/>
      <c r="AOX72" s="8"/>
      <c r="AOY72" s="8"/>
      <c r="AOZ72" s="8"/>
      <c r="APA72" s="8"/>
      <c r="APB72" s="8"/>
      <c r="APC72" s="8"/>
      <c r="APD72" s="8"/>
      <c r="APE72" s="8"/>
      <c r="APF72" s="8"/>
      <c r="APG72" s="8"/>
      <c r="APH72" s="8"/>
      <c r="API72" s="8"/>
      <c r="APJ72" s="8"/>
      <c r="APK72" s="8"/>
      <c r="APL72" s="8"/>
      <c r="APM72" s="8"/>
      <c r="APN72" s="8"/>
      <c r="APO72" s="8"/>
      <c r="APP72" s="8"/>
      <c r="APQ72" s="8"/>
      <c r="APR72" s="8"/>
      <c r="APS72" s="8"/>
      <c r="APT72" s="8"/>
      <c r="APU72" s="8"/>
      <c r="APV72" s="8"/>
      <c r="APW72" s="8"/>
      <c r="APX72" s="8"/>
      <c r="APY72" s="8"/>
      <c r="APZ72" s="8"/>
      <c r="AQA72" s="8"/>
      <c r="AQB72" s="8"/>
      <c r="AQC72" s="8"/>
      <c r="AQD72" s="8"/>
      <c r="AQE72" s="8"/>
      <c r="AQF72" s="8"/>
      <c r="AQG72" s="8"/>
      <c r="AQH72" s="8"/>
      <c r="AQI72" s="8"/>
      <c r="AQJ72" s="8"/>
      <c r="AQK72" s="8"/>
      <c r="AQL72" s="8"/>
      <c r="AQM72" s="8"/>
      <c r="AQN72" s="8"/>
      <c r="AQO72" s="8"/>
      <c r="AQP72" s="8"/>
      <c r="AQQ72" s="8"/>
      <c r="AQR72" s="8"/>
      <c r="AQS72" s="8"/>
      <c r="AQT72" s="8"/>
      <c r="AQU72" s="8"/>
      <c r="AQV72" s="8"/>
      <c r="AQW72" s="8"/>
      <c r="AQX72" s="8"/>
      <c r="AQY72" s="8"/>
      <c r="AQZ72" s="8"/>
      <c r="ARA72" s="8"/>
      <c r="ARB72" s="8"/>
      <c r="ARC72" s="8"/>
      <c r="ARD72" s="8"/>
      <c r="ARE72" s="8"/>
      <c r="ARF72" s="8"/>
      <c r="ARG72" s="8"/>
      <c r="ARH72" s="8"/>
      <c r="ARI72" s="8"/>
      <c r="ARJ72" s="8"/>
      <c r="ARK72" s="8"/>
      <c r="ARL72" s="8"/>
      <c r="ARM72" s="8"/>
      <c r="ARN72" s="8"/>
      <c r="ARO72" s="8"/>
      <c r="ARP72" s="8"/>
      <c r="ARQ72" s="8"/>
      <c r="ARR72" s="8"/>
      <c r="ARS72" s="8"/>
      <c r="ART72" s="8"/>
      <c r="ARU72" s="8"/>
      <c r="ARV72" s="8"/>
      <c r="ARW72" s="8"/>
      <c r="ARX72" s="8"/>
      <c r="ARY72" s="8"/>
      <c r="ARZ72" s="8"/>
      <c r="ASA72" s="8"/>
      <c r="ASB72" s="8"/>
      <c r="ASC72" s="8"/>
      <c r="ASD72" s="8"/>
      <c r="ASE72" s="8"/>
      <c r="ASF72" s="8"/>
      <c r="ASG72" s="8"/>
      <c r="ASH72" s="8"/>
      <c r="ASI72" s="8"/>
      <c r="ASJ72" s="8"/>
      <c r="ASK72" s="8"/>
      <c r="ASL72" s="8"/>
      <c r="ASM72" s="8"/>
      <c r="ASN72" s="8"/>
      <c r="ASO72" s="8"/>
      <c r="ASP72" s="8"/>
      <c r="ASQ72" s="8"/>
      <c r="ASR72" s="8"/>
      <c r="ASS72" s="8"/>
      <c r="AST72" s="8"/>
      <c r="ASU72" s="8"/>
      <c r="ASV72" s="8"/>
      <c r="ASW72" s="8"/>
      <c r="ASX72" s="8"/>
      <c r="ASY72" s="8"/>
      <c r="ASZ72" s="8"/>
      <c r="ATA72" s="8"/>
      <c r="ATB72" s="8"/>
      <c r="ATC72" s="8"/>
      <c r="ATD72" s="8"/>
      <c r="ATE72" s="8"/>
      <c r="ATF72" s="8"/>
      <c r="ATG72" s="8"/>
      <c r="ATH72" s="8"/>
      <c r="ATI72" s="8"/>
      <c r="ATJ72" s="8"/>
      <c r="ATK72" s="8"/>
      <c r="ATL72" s="8"/>
      <c r="ATM72" s="8"/>
      <c r="ATN72" s="8"/>
      <c r="ATO72" s="8"/>
      <c r="ATP72" s="8"/>
      <c r="ATQ72" s="8"/>
      <c r="ATR72" s="8"/>
      <c r="ATS72" s="8"/>
      <c r="ATT72" s="8"/>
      <c r="ATU72" s="8"/>
      <c r="ATV72" s="8"/>
      <c r="ATW72" s="8"/>
      <c r="ATX72" s="8"/>
      <c r="ATY72" s="8"/>
      <c r="ATZ72" s="8"/>
      <c r="AUA72" s="8"/>
      <c r="AUB72" s="8"/>
      <c r="AUC72" s="8"/>
      <c r="AUD72" s="8"/>
      <c r="AUE72" s="8"/>
      <c r="AUF72" s="8"/>
      <c r="AUG72" s="8"/>
      <c r="AUH72" s="8"/>
      <c r="AUI72" s="8"/>
      <c r="AUJ72" s="8"/>
      <c r="AUK72" s="8"/>
      <c r="AUL72" s="8"/>
      <c r="AUM72" s="8"/>
      <c r="AUN72" s="8"/>
      <c r="AUO72" s="8"/>
      <c r="AUP72" s="8"/>
      <c r="AUQ72" s="8"/>
      <c r="AUR72" s="8"/>
      <c r="AUS72" s="8"/>
      <c r="AUT72" s="8"/>
      <c r="AUU72" s="8"/>
      <c r="AUV72" s="8"/>
      <c r="AUW72" s="8"/>
      <c r="AUX72" s="8"/>
      <c r="AUY72" s="8"/>
      <c r="AUZ72" s="8"/>
      <c r="AVA72" s="8"/>
      <c r="AVB72" s="8"/>
      <c r="AVC72" s="8"/>
      <c r="AVD72" s="8"/>
      <c r="AVE72" s="8"/>
      <c r="AVF72" s="8"/>
      <c r="AVG72" s="8"/>
      <c r="AVH72" s="8"/>
      <c r="AVI72" s="8"/>
      <c r="AVJ72" s="8"/>
      <c r="AVK72" s="8"/>
      <c r="AVL72" s="8"/>
      <c r="AVM72" s="8"/>
      <c r="AVN72" s="8"/>
      <c r="AVO72" s="8"/>
      <c r="AVP72" s="8"/>
      <c r="AVQ72" s="8"/>
      <c r="AVR72" s="8"/>
      <c r="AVS72" s="8"/>
      <c r="AVT72" s="8"/>
      <c r="AVU72" s="8"/>
      <c r="AVV72" s="8"/>
      <c r="AVW72" s="8"/>
      <c r="AVX72" s="8"/>
      <c r="AVY72" s="8"/>
      <c r="AVZ72" s="8"/>
      <c r="AWA72" s="8"/>
      <c r="AWB72" s="8"/>
      <c r="AWC72" s="8"/>
      <c r="AWD72" s="8"/>
      <c r="AWE72" s="8"/>
      <c r="AWF72" s="8"/>
      <c r="AWG72" s="8"/>
      <c r="AWH72" s="8"/>
      <c r="AWI72" s="8"/>
      <c r="AWJ72" s="8"/>
      <c r="AWK72" s="8"/>
      <c r="AWL72" s="8"/>
      <c r="AWM72" s="8"/>
      <c r="AWN72" s="8"/>
      <c r="AWO72" s="8"/>
      <c r="AWP72" s="8"/>
      <c r="AWQ72" s="8"/>
      <c r="AWR72" s="8"/>
      <c r="AWS72" s="8"/>
      <c r="AWT72" s="8"/>
      <c r="AWU72" s="8"/>
      <c r="AWV72" s="8"/>
      <c r="AWW72" s="8"/>
      <c r="AWX72" s="8"/>
      <c r="AWY72" s="8"/>
      <c r="AWZ72" s="8"/>
      <c r="AXA72" s="8"/>
      <c r="AXB72" s="8"/>
      <c r="AXC72" s="8"/>
      <c r="AXD72" s="8"/>
      <c r="AXE72" s="8"/>
      <c r="AXF72" s="8"/>
      <c r="AXG72" s="8"/>
      <c r="AXH72" s="8"/>
      <c r="AXI72" s="8"/>
      <c r="AXJ72" s="8"/>
      <c r="AXK72" s="8"/>
      <c r="AXL72" s="8"/>
      <c r="AXM72" s="8"/>
      <c r="AXN72" s="8"/>
      <c r="AXO72" s="8"/>
      <c r="AXP72" s="8"/>
      <c r="AXQ72" s="8"/>
      <c r="AXR72" s="8"/>
      <c r="AXS72" s="8"/>
      <c r="AXT72" s="8"/>
      <c r="AXU72" s="8"/>
      <c r="AXV72" s="8"/>
      <c r="AXW72" s="8"/>
      <c r="AXX72" s="8"/>
      <c r="AXY72" s="8"/>
      <c r="AXZ72" s="8"/>
      <c r="AYA72" s="8"/>
      <c r="AYB72" s="8"/>
      <c r="AYC72" s="8"/>
      <c r="AYD72" s="8"/>
      <c r="AYE72" s="8"/>
      <c r="AYF72" s="8"/>
      <c r="AYG72" s="8"/>
      <c r="AYH72" s="8"/>
      <c r="AYI72" s="8"/>
      <c r="AYJ72" s="8"/>
      <c r="AYK72" s="8"/>
      <c r="AYL72" s="8"/>
      <c r="AYM72" s="8"/>
      <c r="AYN72" s="8"/>
      <c r="AYO72" s="8"/>
      <c r="AYP72" s="8"/>
      <c r="AYQ72" s="8"/>
      <c r="AYR72" s="8"/>
      <c r="AYS72" s="8"/>
      <c r="AYT72" s="8"/>
      <c r="AYU72" s="8"/>
      <c r="AYV72" s="8"/>
      <c r="AYW72" s="8"/>
      <c r="AYX72" s="8"/>
      <c r="AYY72" s="8"/>
      <c r="AYZ72" s="8"/>
      <c r="AZA72" s="8"/>
      <c r="AZB72" s="8"/>
      <c r="AZC72" s="8"/>
      <c r="AZD72" s="8"/>
      <c r="AZE72" s="8"/>
      <c r="AZF72" s="8"/>
      <c r="AZG72" s="8"/>
      <c r="AZH72" s="8"/>
      <c r="AZI72" s="8"/>
      <c r="AZJ72" s="8"/>
      <c r="AZK72" s="8"/>
      <c r="AZL72" s="8"/>
      <c r="AZM72" s="8"/>
      <c r="AZN72" s="8"/>
      <c r="AZO72" s="8"/>
      <c r="AZP72" s="8"/>
      <c r="AZQ72" s="8"/>
      <c r="AZR72" s="8"/>
      <c r="AZS72" s="8"/>
      <c r="AZT72" s="8"/>
      <c r="AZU72" s="8"/>
      <c r="AZV72" s="8"/>
      <c r="AZW72" s="8"/>
      <c r="AZX72" s="8"/>
      <c r="AZY72" s="8"/>
      <c r="AZZ72" s="8"/>
      <c r="BAA72" s="8"/>
      <c r="BAB72" s="8"/>
      <c r="BAC72" s="8"/>
      <c r="BAD72" s="8"/>
      <c r="BAE72" s="8"/>
      <c r="BAF72" s="8"/>
      <c r="BAG72" s="8"/>
      <c r="BAH72" s="8"/>
      <c r="BAI72" s="8"/>
      <c r="BAJ72" s="8"/>
      <c r="BAK72" s="8"/>
      <c r="BAL72" s="8"/>
      <c r="BAM72" s="8"/>
      <c r="BAN72" s="8"/>
      <c r="BAO72" s="8"/>
      <c r="BAP72" s="8"/>
      <c r="BAQ72" s="8"/>
      <c r="BAR72" s="8"/>
      <c r="BAS72" s="8"/>
      <c r="BAT72" s="8"/>
      <c r="BAU72" s="8"/>
      <c r="BAV72" s="8"/>
      <c r="BAW72" s="8"/>
      <c r="BAX72" s="8"/>
      <c r="BAY72" s="8"/>
      <c r="BAZ72" s="8"/>
      <c r="BBA72" s="8"/>
      <c r="BBB72" s="8"/>
      <c r="BBC72" s="8"/>
      <c r="BBD72" s="8"/>
      <c r="BBE72" s="8"/>
      <c r="BBF72" s="8"/>
      <c r="BBG72" s="8"/>
      <c r="BBH72" s="8"/>
      <c r="BBI72" s="8"/>
      <c r="BBJ72" s="8"/>
      <c r="BBK72" s="8"/>
      <c r="BBL72" s="8"/>
      <c r="BBM72" s="8"/>
      <c r="BBN72" s="8"/>
      <c r="BBO72" s="8"/>
      <c r="BBP72" s="8"/>
      <c r="BBQ72" s="8"/>
      <c r="BBR72" s="8"/>
      <c r="BBS72" s="8"/>
      <c r="BBT72" s="8"/>
      <c r="BBU72" s="8"/>
      <c r="BBV72" s="8"/>
      <c r="BBW72" s="8"/>
      <c r="BBX72" s="8"/>
      <c r="BBY72" s="8"/>
      <c r="BBZ72" s="8"/>
      <c r="BCA72" s="8"/>
      <c r="BCB72" s="8"/>
      <c r="BCC72" s="8"/>
      <c r="BCD72" s="8"/>
      <c r="BCE72" s="8"/>
      <c r="BCF72" s="8"/>
      <c r="BCG72" s="8"/>
      <c r="BCH72" s="8"/>
      <c r="BCI72" s="8"/>
      <c r="BCJ72" s="8"/>
      <c r="BCK72" s="8"/>
      <c r="BCL72" s="8"/>
      <c r="BCM72" s="8"/>
      <c r="BCN72" s="8"/>
      <c r="BCO72" s="8"/>
      <c r="BCP72" s="8"/>
      <c r="BCQ72" s="8"/>
      <c r="BCR72" s="8"/>
      <c r="BCS72" s="8"/>
      <c r="BCT72" s="8"/>
      <c r="BCU72" s="8"/>
      <c r="BCV72" s="8"/>
      <c r="BCW72" s="8"/>
      <c r="BCX72" s="8"/>
      <c r="BCY72" s="8"/>
      <c r="BCZ72" s="8"/>
      <c r="BDA72" s="8"/>
      <c r="BDB72" s="8"/>
      <c r="BDC72" s="8"/>
      <c r="BDD72" s="8"/>
      <c r="BDE72" s="8"/>
      <c r="BDF72" s="8"/>
      <c r="BDG72" s="8"/>
      <c r="BDH72" s="8"/>
      <c r="BDI72" s="8"/>
      <c r="BDJ72" s="8"/>
      <c r="BDK72" s="8"/>
      <c r="BDL72" s="8"/>
      <c r="BDM72" s="8"/>
      <c r="BDN72" s="8"/>
      <c r="BDO72" s="8"/>
      <c r="BDP72" s="8"/>
      <c r="BDQ72" s="8"/>
      <c r="BDR72" s="8"/>
      <c r="BDS72" s="8"/>
      <c r="BDT72" s="8"/>
      <c r="BDU72" s="8"/>
      <c r="BDV72" s="8"/>
      <c r="BDW72" s="8"/>
      <c r="BDX72" s="8"/>
      <c r="BDY72" s="8"/>
      <c r="BDZ72" s="8"/>
      <c r="BEA72" s="8"/>
      <c r="BEB72" s="8"/>
      <c r="BEC72" s="8"/>
      <c r="BED72" s="8"/>
      <c r="BEE72" s="8"/>
      <c r="BEF72" s="8"/>
      <c r="BEG72" s="8"/>
      <c r="BEH72" s="8"/>
      <c r="BEI72" s="8"/>
      <c r="BEJ72" s="8"/>
      <c r="BEK72" s="8"/>
      <c r="BEL72" s="8"/>
      <c r="BEM72" s="8"/>
      <c r="BEN72" s="8"/>
      <c r="BEO72" s="8"/>
      <c r="BEP72" s="8"/>
      <c r="BEQ72" s="8"/>
      <c r="BER72" s="8"/>
      <c r="BES72" s="8"/>
      <c r="BET72" s="8"/>
      <c r="BEU72" s="8"/>
      <c r="BEV72" s="8"/>
      <c r="BEW72" s="8"/>
      <c r="BEX72" s="8"/>
      <c r="BEY72" s="8"/>
      <c r="BEZ72" s="8"/>
      <c r="BFA72" s="8"/>
      <c r="BFB72" s="8"/>
      <c r="BFC72" s="8"/>
      <c r="BFD72" s="8"/>
      <c r="BFE72" s="8"/>
      <c r="BFF72" s="8"/>
      <c r="BFG72" s="8"/>
      <c r="BFH72" s="8"/>
      <c r="BFI72" s="8"/>
      <c r="BFJ72" s="8"/>
      <c r="BFK72" s="8"/>
      <c r="BFL72" s="8"/>
      <c r="BFM72" s="8"/>
      <c r="BFN72" s="8"/>
      <c r="BFO72" s="8"/>
      <c r="BFP72" s="8"/>
      <c r="BFQ72" s="8"/>
      <c r="BFR72" s="8"/>
      <c r="BFS72" s="8"/>
      <c r="BFT72" s="8"/>
      <c r="BFU72" s="8"/>
      <c r="BFV72" s="8"/>
      <c r="BFW72" s="8"/>
      <c r="BFX72" s="8"/>
      <c r="BFY72" s="8"/>
      <c r="BFZ72" s="8"/>
      <c r="BGA72" s="8"/>
      <c r="BGB72" s="8"/>
      <c r="BGC72" s="8"/>
      <c r="BGD72" s="8"/>
      <c r="BGE72" s="8"/>
      <c r="BGF72" s="8"/>
      <c r="BGG72" s="8"/>
      <c r="BGH72" s="8"/>
      <c r="BGI72" s="8"/>
      <c r="BGJ72" s="8"/>
      <c r="BGK72" s="8"/>
      <c r="BGL72" s="8"/>
      <c r="BGM72" s="8"/>
      <c r="BGN72" s="8"/>
      <c r="BGO72" s="8"/>
      <c r="BGP72" s="8"/>
      <c r="BGQ72" s="8"/>
      <c r="BGR72" s="8"/>
      <c r="BGS72" s="8"/>
      <c r="BGT72" s="8"/>
      <c r="BGU72" s="8"/>
      <c r="BGV72" s="8"/>
      <c r="BGW72" s="8"/>
      <c r="BGX72" s="8"/>
      <c r="BGY72" s="8"/>
      <c r="BGZ72" s="8"/>
      <c r="BHA72" s="8"/>
      <c r="BHB72" s="8"/>
      <c r="BHC72" s="8"/>
      <c r="BHD72" s="8"/>
      <c r="BHE72" s="8"/>
      <c r="BHF72" s="8"/>
      <c r="BHG72" s="8"/>
      <c r="BHH72" s="8"/>
      <c r="BHI72" s="8"/>
      <c r="BHJ72" s="8"/>
      <c r="BHK72" s="8"/>
      <c r="BHL72" s="8"/>
      <c r="BHM72" s="8"/>
      <c r="BHN72" s="8"/>
      <c r="BHO72" s="8"/>
      <c r="BHP72" s="8"/>
      <c r="BHQ72" s="8"/>
      <c r="BHR72" s="8"/>
      <c r="BHS72" s="8"/>
      <c r="BHT72" s="8"/>
      <c r="BHU72" s="8"/>
      <c r="BHV72" s="8"/>
      <c r="BHW72" s="8"/>
      <c r="BHX72" s="8"/>
      <c r="BHY72" s="8"/>
      <c r="BHZ72" s="8"/>
      <c r="BIA72" s="8"/>
      <c r="BIB72" s="8"/>
      <c r="BIC72" s="8"/>
      <c r="BID72" s="8"/>
      <c r="BIE72" s="8"/>
      <c r="BIF72" s="8"/>
      <c r="BIG72" s="8"/>
      <c r="BIH72" s="8"/>
      <c r="BII72" s="8"/>
      <c r="BIJ72" s="8"/>
      <c r="BIK72" s="8"/>
      <c r="BIL72" s="8"/>
      <c r="BIM72" s="8"/>
      <c r="BIN72" s="8"/>
      <c r="BIO72" s="8"/>
      <c r="BIP72" s="8"/>
      <c r="BIQ72" s="8"/>
      <c r="BIR72" s="8"/>
      <c r="BIS72" s="8"/>
      <c r="BIT72" s="8"/>
      <c r="BIU72" s="8"/>
      <c r="BIV72" s="8"/>
      <c r="BIW72" s="8"/>
      <c r="BIX72" s="8"/>
      <c r="BIY72" s="8"/>
      <c r="BIZ72" s="8"/>
      <c r="BJA72" s="8"/>
      <c r="BJB72" s="8"/>
      <c r="BJC72" s="8"/>
      <c r="BJD72" s="8"/>
      <c r="BJE72" s="8"/>
      <c r="BJF72" s="8"/>
      <c r="BJG72" s="8"/>
      <c r="BJH72" s="8"/>
      <c r="BJI72" s="8"/>
      <c r="BJJ72" s="8"/>
      <c r="BJK72" s="8"/>
      <c r="BJL72" s="8"/>
      <c r="BJM72" s="8"/>
      <c r="BJN72" s="8"/>
      <c r="BJO72" s="8"/>
      <c r="BJP72" s="8"/>
      <c r="BJQ72" s="8"/>
      <c r="BJR72" s="8"/>
      <c r="BJS72" s="8"/>
      <c r="BJT72" s="8"/>
      <c r="BJU72" s="8"/>
      <c r="BJV72" s="8"/>
      <c r="BJW72" s="8"/>
      <c r="BJX72" s="8"/>
      <c r="BJY72" s="8"/>
      <c r="BJZ72" s="8"/>
      <c r="BKA72" s="8"/>
      <c r="BKB72" s="8"/>
      <c r="BKC72" s="8"/>
      <c r="BKD72" s="8"/>
      <c r="BKE72" s="8"/>
      <c r="BKF72" s="8"/>
      <c r="BKG72" s="8"/>
      <c r="BKH72" s="8"/>
      <c r="BKI72" s="8"/>
      <c r="BKJ72" s="8"/>
      <c r="BKK72" s="8"/>
      <c r="BKL72" s="8"/>
      <c r="BKM72" s="8"/>
      <c r="BKN72" s="8"/>
      <c r="BKO72" s="8"/>
      <c r="BKP72" s="8"/>
      <c r="BKQ72" s="8"/>
      <c r="BKR72" s="8"/>
      <c r="BKS72" s="8"/>
      <c r="BKT72" s="8"/>
      <c r="BKU72" s="8"/>
      <c r="BKV72" s="8"/>
      <c r="BKW72" s="8"/>
      <c r="BKX72" s="8"/>
      <c r="BKY72" s="8"/>
      <c r="BKZ72" s="8"/>
      <c r="BLA72" s="8"/>
      <c r="BLB72" s="8"/>
      <c r="BLC72" s="8"/>
      <c r="BLD72" s="8"/>
      <c r="BLE72" s="8"/>
      <c r="BLF72" s="8"/>
      <c r="BLG72" s="8"/>
      <c r="BLH72" s="8"/>
      <c r="BLI72" s="8"/>
      <c r="BLJ72" s="8"/>
      <c r="BLK72" s="8"/>
      <c r="BLL72" s="8"/>
      <c r="BLM72" s="8"/>
      <c r="BLN72" s="8"/>
      <c r="BLO72" s="8"/>
      <c r="BLP72" s="8"/>
      <c r="BLQ72" s="8"/>
      <c r="BLR72" s="8"/>
      <c r="BLS72" s="8"/>
      <c r="BLT72" s="8"/>
      <c r="BLU72" s="8"/>
      <c r="BLV72" s="8"/>
      <c r="BLW72" s="8"/>
      <c r="BLX72" s="8"/>
      <c r="BLY72" s="8"/>
      <c r="BLZ72" s="8"/>
      <c r="BMA72" s="8"/>
      <c r="BMB72" s="8"/>
      <c r="BMC72" s="8"/>
      <c r="BMD72" s="8"/>
      <c r="BME72" s="8"/>
      <c r="BMF72" s="8"/>
      <c r="BMG72" s="8"/>
      <c r="BMH72" s="8"/>
      <c r="BMI72" s="8"/>
      <c r="BMJ72" s="8"/>
      <c r="BMK72" s="8"/>
      <c r="BML72" s="8"/>
      <c r="BMM72" s="8"/>
      <c r="BMN72" s="8"/>
      <c r="BMO72" s="8"/>
      <c r="BMP72" s="8"/>
      <c r="BMQ72" s="8"/>
      <c r="BMR72" s="8"/>
      <c r="BMS72" s="8"/>
      <c r="BMT72" s="8"/>
      <c r="BMU72" s="8"/>
      <c r="BMV72" s="8"/>
      <c r="BMW72" s="8"/>
      <c r="BMX72" s="8"/>
      <c r="BMY72" s="8"/>
      <c r="BMZ72" s="8"/>
      <c r="BNA72" s="8"/>
      <c r="BNB72" s="8"/>
      <c r="BNC72" s="8"/>
      <c r="BND72" s="8"/>
      <c r="BNE72" s="8"/>
      <c r="BNF72" s="8"/>
      <c r="BNG72" s="8"/>
      <c r="BNH72" s="8"/>
      <c r="BNI72" s="8"/>
      <c r="BNJ72" s="8"/>
      <c r="BNK72" s="8"/>
      <c r="BNL72" s="8"/>
      <c r="BNM72" s="8"/>
      <c r="BNN72" s="8"/>
      <c r="BNO72" s="8"/>
      <c r="BNP72" s="8"/>
      <c r="BNQ72" s="8"/>
      <c r="BNR72" s="8"/>
      <c r="BNS72" s="8"/>
      <c r="BNT72" s="8"/>
      <c r="BNU72" s="8"/>
      <c r="BNV72" s="8"/>
      <c r="BNW72" s="8"/>
      <c r="BNX72" s="8"/>
      <c r="BNY72" s="8"/>
      <c r="BNZ72" s="8"/>
      <c r="BOA72" s="8"/>
      <c r="BOB72" s="8"/>
      <c r="BOC72" s="8"/>
      <c r="BOD72" s="8"/>
      <c r="BOE72" s="8"/>
      <c r="BOF72" s="8"/>
      <c r="BOG72" s="8"/>
      <c r="BOH72" s="8"/>
      <c r="BOI72" s="8"/>
      <c r="BOJ72" s="8"/>
      <c r="BOK72" s="8"/>
      <c r="BOL72" s="8"/>
      <c r="BOM72" s="8"/>
      <c r="BON72" s="8"/>
      <c r="BOO72" s="8"/>
      <c r="BOP72" s="8"/>
      <c r="BOQ72" s="8"/>
      <c r="BOR72" s="8"/>
      <c r="BOS72" s="8"/>
      <c r="BOT72" s="8"/>
      <c r="BOU72" s="8"/>
      <c r="BOV72" s="8"/>
      <c r="BOW72" s="8"/>
      <c r="BOX72" s="8"/>
      <c r="BOY72" s="8"/>
      <c r="BOZ72" s="8"/>
      <c r="BPA72" s="8"/>
      <c r="BPB72" s="8"/>
      <c r="BPC72" s="8"/>
      <c r="BPD72" s="8"/>
      <c r="BPE72" s="8"/>
      <c r="BPF72" s="8"/>
      <c r="BPG72" s="8"/>
      <c r="BPH72" s="8"/>
      <c r="BPI72" s="8"/>
      <c r="BPJ72" s="8"/>
      <c r="BPK72" s="8"/>
      <c r="BPL72" s="8"/>
      <c r="BPM72" s="8"/>
      <c r="BPN72" s="8"/>
      <c r="BPO72" s="8"/>
      <c r="BPP72" s="8"/>
      <c r="BPQ72" s="8"/>
      <c r="BPR72" s="8"/>
      <c r="BPS72" s="8"/>
      <c r="BPT72" s="8"/>
      <c r="BPU72" s="8"/>
      <c r="BPV72" s="8"/>
      <c r="BPW72" s="8"/>
      <c r="BPX72" s="8"/>
      <c r="BPY72" s="8"/>
      <c r="BPZ72" s="8"/>
      <c r="BQA72" s="8"/>
      <c r="BQB72" s="8"/>
      <c r="BQC72" s="8"/>
      <c r="BQD72" s="8"/>
      <c r="BQE72" s="8"/>
      <c r="BQF72" s="8"/>
      <c r="BQG72" s="8"/>
      <c r="BQH72" s="8"/>
      <c r="BQI72" s="8"/>
      <c r="BQJ72" s="8"/>
      <c r="BQK72" s="8"/>
      <c r="BQL72" s="8"/>
      <c r="BQM72" s="8"/>
      <c r="BQN72" s="8"/>
      <c r="BQO72" s="8"/>
      <c r="BQP72" s="8"/>
      <c r="BQQ72" s="8"/>
      <c r="BQR72" s="8"/>
      <c r="BQS72" s="8"/>
      <c r="BQT72" s="8"/>
      <c r="BQU72" s="8"/>
      <c r="BQV72" s="8"/>
      <c r="BQW72" s="8"/>
      <c r="BQX72" s="8"/>
      <c r="BQY72" s="8"/>
      <c r="BQZ72" s="8"/>
      <c r="BRA72" s="8"/>
      <c r="BRB72" s="8"/>
      <c r="BRC72" s="8"/>
      <c r="BRD72" s="8"/>
      <c r="BRE72" s="8"/>
      <c r="BRF72" s="8"/>
      <c r="BRG72" s="8"/>
      <c r="BRH72" s="8"/>
      <c r="BRI72" s="8"/>
      <c r="BRJ72" s="8"/>
      <c r="BRK72" s="8"/>
      <c r="BRL72" s="8"/>
      <c r="BRM72" s="8"/>
      <c r="BRN72" s="8"/>
      <c r="BRO72" s="8"/>
      <c r="BRP72" s="8"/>
      <c r="BRQ72" s="8"/>
      <c r="BRR72" s="8"/>
      <c r="BRS72" s="8"/>
      <c r="BRT72" s="8"/>
      <c r="BRU72" s="8"/>
      <c r="BRV72" s="8"/>
      <c r="BRW72" s="8"/>
      <c r="BRX72" s="8"/>
      <c r="BRY72" s="8"/>
      <c r="BRZ72" s="8"/>
      <c r="BSA72" s="8"/>
      <c r="BSB72" s="8"/>
      <c r="BSC72" s="8"/>
      <c r="BSD72" s="8"/>
      <c r="BSE72" s="8"/>
      <c r="BSF72" s="8"/>
      <c r="BSG72" s="8"/>
      <c r="BSH72" s="8"/>
      <c r="BSI72" s="8"/>
      <c r="BSJ72" s="8"/>
      <c r="BSK72" s="8"/>
      <c r="BSL72" s="8"/>
      <c r="BSM72" s="8"/>
      <c r="BSN72" s="8"/>
      <c r="BSO72" s="8"/>
      <c r="BSP72" s="8"/>
      <c r="BSQ72" s="8"/>
      <c r="BSR72" s="8"/>
      <c r="BSS72" s="8"/>
      <c r="BST72" s="8"/>
      <c r="BSU72" s="8"/>
      <c r="BSV72" s="8"/>
      <c r="BSW72" s="8"/>
      <c r="BSX72" s="8"/>
      <c r="BSY72" s="8"/>
      <c r="BSZ72" s="8"/>
      <c r="BTA72" s="8"/>
      <c r="BTB72" s="8"/>
      <c r="BTC72" s="8"/>
      <c r="BTD72" s="8"/>
      <c r="BTE72" s="8"/>
      <c r="BTF72" s="8"/>
      <c r="BTG72" s="8"/>
      <c r="BTH72" s="8"/>
      <c r="BTI72" s="8"/>
      <c r="BTJ72" s="8"/>
      <c r="BTK72" s="8"/>
      <c r="BTL72" s="8"/>
      <c r="BTM72" s="8"/>
      <c r="BTN72" s="8"/>
      <c r="BTO72" s="8"/>
      <c r="BTP72" s="8"/>
      <c r="BTQ72" s="8"/>
      <c r="BTR72" s="8"/>
      <c r="BTS72" s="8"/>
      <c r="BTT72" s="8"/>
      <c r="BTU72" s="8"/>
      <c r="BTV72" s="8"/>
      <c r="BTW72" s="8"/>
      <c r="BTX72" s="8"/>
      <c r="BTY72" s="8"/>
      <c r="BTZ72" s="8"/>
      <c r="BUA72" s="8"/>
      <c r="BUB72" s="8"/>
      <c r="BUC72" s="8"/>
      <c r="BUD72" s="8"/>
      <c r="BUE72" s="8"/>
      <c r="BUF72" s="8"/>
      <c r="BUG72" s="8"/>
      <c r="BUH72" s="8"/>
      <c r="BUI72" s="8"/>
      <c r="BUJ72" s="8"/>
      <c r="BUK72" s="8"/>
      <c r="BUL72" s="8"/>
      <c r="BUM72" s="8"/>
      <c r="BUN72" s="8"/>
      <c r="BUO72" s="8"/>
      <c r="BUP72" s="8"/>
      <c r="BUQ72" s="8"/>
      <c r="BUR72" s="8"/>
      <c r="BUS72" s="8"/>
      <c r="BUT72" s="8"/>
      <c r="BUU72" s="8"/>
      <c r="BUV72" s="8"/>
      <c r="BUW72" s="8"/>
      <c r="BUX72" s="8"/>
      <c r="BUY72" s="8"/>
      <c r="BUZ72" s="8"/>
      <c r="BVA72" s="8"/>
      <c r="BVB72" s="8"/>
      <c r="BVC72" s="8"/>
      <c r="BVD72" s="8"/>
      <c r="BVE72" s="8"/>
      <c r="BVF72" s="8"/>
      <c r="BVG72" s="8"/>
      <c r="BVH72" s="8"/>
      <c r="BVI72" s="8"/>
      <c r="BVJ72" s="8"/>
      <c r="BVK72" s="8"/>
      <c r="BVL72" s="8"/>
      <c r="BVM72" s="8"/>
      <c r="BVN72" s="8"/>
      <c r="BVO72" s="8"/>
      <c r="BVP72" s="8"/>
      <c r="BVQ72" s="8"/>
      <c r="BVR72" s="8"/>
      <c r="BVS72" s="8"/>
      <c r="BVT72" s="8"/>
      <c r="BVU72" s="8"/>
      <c r="BVV72" s="8"/>
      <c r="BVW72" s="8"/>
      <c r="BVX72" s="8"/>
      <c r="BVY72" s="8"/>
      <c r="BVZ72" s="8"/>
      <c r="BWA72" s="8"/>
      <c r="BWB72" s="8"/>
      <c r="BWC72" s="8"/>
      <c r="BWD72" s="8"/>
      <c r="BWE72" s="8"/>
      <c r="BWF72" s="8"/>
      <c r="BWG72" s="8"/>
      <c r="BWH72" s="8"/>
      <c r="BWI72" s="8"/>
      <c r="BWJ72" s="8"/>
      <c r="BWK72" s="8"/>
      <c r="BWL72" s="8"/>
      <c r="BWM72" s="8"/>
      <c r="BWN72" s="8"/>
      <c r="BWO72" s="8"/>
      <c r="BWP72" s="8"/>
      <c r="BWQ72" s="8"/>
      <c r="BWR72" s="8"/>
      <c r="BWS72" s="8"/>
      <c r="BWT72" s="8"/>
      <c r="BWU72" s="8"/>
      <c r="BWV72" s="8"/>
      <c r="BWW72" s="8"/>
      <c r="BWX72" s="8"/>
      <c r="BWY72" s="8"/>
      <c r="BWZ72" s="8"/>
      <c r="BXA72" s="8"/>
      <c r="BXB72" s="8"/>
      <c r="BXC72" s="8"/>
      <c r="BXD72" s="8"/>
      <c r="BXE72" s="8"/>
      <c r="BXF72" s="8"/>
      <c r="BXG72" s="8"/>
      <c r="BXH72" s="8"/>
      <c r="BXI72" s="8"/>
      <c r="BXJ72" s="8"/>
      <c r="BXK72" s="8"/>
      <c r="BXL72" s="8"/>
      <c r="BXM72" s="8"/>
      <c r="BXN72" s="8"/>
      <c r="BXO72" s="8"/>
      <c r="BXP72" s="8"/>
      <c r="BXQ72" s="8"/>
      <c r="BXR72" s="8"/>
      <c r="BXS72" s="8"/>
      <c r="BXT72" s="8"/>
      <c r="BXU72" s="8"/>
      <c r="BXV72" s="8"/>
      <c r="BXW72" s="8"/>
      <c r="BXX72" s="8"/>
      <c r="BXY72" s="8"/>
      <c r="BXZ72" s="8"/>
      <c r="BYA72" s="8"/>
      <c r="BYB72" s="8"/>
      <c r="BYC72" s="8"/>
      <c r="BYD72" s="8"/>
      <c r="BYE72" s="8"/>
      <c r="BYF72" s="8"/>
      <c r="BYG72" s="8"/>
      <c r="BYH72" s="8"/>
      <c r="BYI72" s="8"/>
      <c r="BYJ72" s="8"/>
      <c r="BYK72" s="8"/>
      <c r="BYL72" s="8"/>
      <c r="BYM72" s="8"/>
      <c r="BYN72" s="8"/>
      <c r="BYO72" s="8"/>
      <c r="BYP72" s="8"/>
      <c r="BYQ72" s="8"/>
      <c r="BYR72" s="8"/>
      <c r="BYS72" s="8"/>
      <c r="BYT72" s="8"/>
      <c r="BYU72" s="8"/>
      <c r="BYV72" s="8"/>
      <c r="BYW72" s="8"/>
      <c r="BYX72" s="8"/>
      <c r="BYY72" s="8"/>
      <c r="BYZ72" s="8"/>
      <c r="BZA72" s="8"/>
      <c r="BZB72" s="8"/>
      <c r="BZC72" s="8"/>
      <c r="BZD72" s="8"/>
      <c r="BZE72" s="8"/>
      <c r="BZF72" s="8"/>
      <c r="BZG72" s="8"/>
      <c r="BZH72" s="8"/>
      <c r="BZI72" s="8"/>
      <c r="BZJ72" s="8"/>
      <c r="BZK72" s="8"/>
      <c r="BZL72" s="8"/>
      <c r="BZM72" s="8"/>
      <c r="BZN72" s="8"/>
      <c r="BZO72" s="8"/>
      <c r="BZP72" s="8"/>
      <c r="BZQ72" s="8"/>
      <c r="BZR72" s="8"/>
      <c r="BZS72" s="8"/>
      <c r="BZT72" s="8"/>
      <c r="BZU72" s="8"/>
      <c r="BZV72" s="8"/>
      <c r="BZW72" s="8"/>
      <c r="BZX72" s="8"/>
      <c r="BZY72" s="8"/>
      <c r="BZZ72" s="8"/>
      <c r="CAA72" s="8"/>
      <c r="CAB72" s="8"/>
      <c r="CAC72" s="8"/>
      <c r="CAD72" s="8"/>
      <c r="CAE72" s="8"/>
      <c r="CAF72" s="8"/>
      <c r="CAG72" s="8"/>
      <c r="CAH72" s="8"/>
      <c r="CAI72" s="8"/>
      <c r="CAJ72" s="8"/>
      <c r="CAK72" s="8"/>
      <c r="CAL72" s="8"/>
      <c r="CAM72" s="8"/>
      <c r="CAN72" s="8"/>
      <c r="CAO72" s="8"/>
      <c r="CAP72" s="8"/>
      <c r="CAQ72" s="8"/>
      <c r="CAR72" s="8"/>
      <c r="CAS72" s="8"/>
      <c r="CAT72" s="8"/>
      <c r="CAU72" s="8"/>
      <c r="CAV72" s="8"/>
      <c r="CAW72" s="8"/>
      <c r="CAX72" s="8"/>
      <c r="CAY72" s="8"/>
      <c r="CAZ72" s="8"/>
      <c r="CBA72" s="8"/>
      <c r="CBB72" s="8"/>
      <c r="CBC72" s="8"/>
      <c r="CBD72" s="8"/>
      <c r="CBE72" s="8"/>
      <c r="CBF72" s="8"/>
      <c r="CBG72" s="8"/>
      <c r="CBH72" s="8"/>
      <c r="CBI72" s="8"/>
      <c r="CBJ72" s="8"/>
      <c r="CBK72" s="8"/>
      <c r="CBL72" s="8"/>
      <c r="CBM72" s="8"/>
      <c r="CBN72" s="8"/>
      <c r="CBO72" s="8"/>
      <c r="CBP72" s="8"/>
      <c r="CBQ72" s="8"/>
      <c r="CBR72" s="8"/>
      <c r="CBS72" s="8"/>
      <c r="CBT72" s="8"/>
      <c r="CBU72" s="8"/>
      <c r="CBV72" s="8"/>
      <c r="CBW72" s="8"/>
      <c r="CBX72" s="8"/>
      <c r="CBY72" s="8"/>
      <c r="CBZ72" s="8"/>
      <c r="CCA72" s="8"/>
      <c r="CCB72" s="8"/>
      <c r="CCC72" s="8"/>
      <c r="CCD72" s="8"/>
      <c r="CCE72" s="8"/>
      <c r="CCF72" s="8"/>
      <c r="CCG72" s="8"/>
      <c r="CCH72" s="8"/>
      <c r="CCI72" s="8"/>
      <c r="CCJ72" s="8"/>
      <c r="CCK72" s="8"/>
      <c r="CCL72" s="8"/>
      <c r="CCM72" s="8"/>
      <c r="CCN72" s="8"/>
      <c r="CCO72" s="8"/>
      <c r="CCP72" s="8"/>
      <c r="CCQ72" s="8"/>
      <c r="CCR72" s="8"/>
      <c r="CCS72" s="8"/>
      <c r="CCT72" s="8"/>
      <c r="CCU72" s="8"/>
      <c r="CCV72" s="8"/>
      <c r="CCW72" s="8"/>
      <c r="CCX72" s="8"/>
      <c r="CCY72" s="8"/>
      <c r="CCZ72" s="8"/>
      <c r="CDA72" s="8"/>
      <c r="CDB72" s="8"/>
      <c r="CDC72" s="8"/>
      <c r="CDD72" s="8"/>
      <c r="CDE72" s="8"/>
      <c r="CDF72" s="8"/>
      <c r="CDG72" s="8"/>
      <c r="CDH72" s="8"/>
      <c r="CDI72" s="8"/>
      <c r="CDJ72" s="8"/>
      <c r="CDK72" s="8"/>
      <c r="CDL72" s="8"/>
      <c r="CDM72" s="8"/>
      <c r="CDN72" s="8"/>
      <c r="CDO72" s="8"/>
      <c r="CDP72" s="8"/>
      <c r="CDQ72" s="8"/>
      <c r="CDR72" s="8"/>
      <c r="CDS72" s="8"/>
      <c r="CDT72" s="8"/>
      <c r="CDU72" s="8"/>
      <c r="CDV72" s="8"/>
      <c r="CDW72" s="8"/>
      <c r="CDX72" s="8"/>
      <c r="CDY72" s="8"/>
      <c r="CDZ72" s="8"/>
      <c r="CEA72" s="8"/>
      <c r="CEB72" s="8"/>
      <c r="CEC72" s="8"/>
      <c r="CED72" s="8"/>
      <c r="CEE72" s="8"/>
      <c r="CEF72" s="8"/>
      <c r="CEG72" s="8"/>
      <c r="CEH72" s="8"/>
      <c r="CEI72" s="8"/>
      <c r="CEJ72" s="8"/>
      <c r="CEK72" s="8"/>
      <c r="CEL72" s="8"/>
      <c r="CEM72" s="8"/>
      <c r="CEN72" s="8"/>
      <c r="CEO72" s="8"/>
      <c r="CEP72" s="8"/>
      <c r="CEQ72" s="8"/>
      <c r="CER72" s="8"/>
      <c r="CES72" s="8"/>
      <c r="CET72" s="8"/>
      <c r="CEU72" s="8"/>
      <c r="CEV72" s="8"/>
      <c r="CEW72" s="8"/>
      <c r="CEX72" s="8"/>
      <c r="CEY72" s="8"/>
      <c r="CEZ72" s="8"/>
      <c r="CFA72" s="8"/>
      <c r="CFB72" s="8"/>
      <c r="CFC72" s="8"/>
      <c r="CFD72" s="8"/>
      <c r="CFE72" s="8"/>
      <c r="CFF72" s="8"/>
      <c r="CFG72" s="8"/>
      <c r="CFH72" s="8"/>
      <c r="CFI72" s="8"/>
      <c r="CFJ72" s="8"/>
      <c r="CFK72" s="8"/>
      <c r="CFL72" s="8"/>
      <c r="CFM72" s="8"/>
      <c r="CFN72" s="8"/>
      <c r="CFO72" s="8"/>
      <c r="CFP72" s="8"/>
      <c r="CFQ72" s="8"/>
      <c r="CFR72" s="8"/>
      <c r="CFS72" s="8"/>
      <c r="CFT72" s="8"/>
      <c r="CFU72" s="8"/>
      <c r="CFV72" s="8"/>
      <c r="CFW72" s="8"/>
      <c r="CFX72" s="8"/>
      <c r="CFY72" s="8"/>
      <c r="CFZ72" s="8"/>
      <c r="CGA72" s="8"/>
      <c r="CGB72" s="8"/>
      <c r="CGC72" s="8"/>
      <c r="CGD72" s="8"/>
      <c r="CGE72" s="8"/>
      <c r="CGF72" s="8"/>
      <c r="CGG72" s="8"/>
      <c r="CGH72" s="8"/>
      <c r="CGI72" s="8"/>
      <c r="CGJ72" s="8"/>
      <c r="CGK72" s="8"/>
      <c r="CGL72" s="8"/>
      <c r="CGM72" s="8"/>
      <c r="CGN72" s="8"/>
      <c r="CGO72" s="8"/>
      <c r="CGP72" s="8"/>
      <c r="CGQ72" s="8"/>
      <c r="CGR72" s="8"/>
      <c r="CGS72" s="8"/>
      <c r="CGT72" s="8"/>
      <c r="CGU72" s="8"/>
      <c r="CGV72" s="8"/>
      <c r="CGW72" s="8"/>
      <c r="CGX72" s="8"/>
      <c r="CGY72" s="8"/>
      <c r="CGZ72" s="8"/>
      <c r="CHA72" s="8"/>
      <c r="CHB72" s="8"/>
      <c r="CHC72" s="8"/>
      <c r="CHD72" s="8"/>
      <c r="CHE72" s="8"/>
      <c r="CHF72" s="8"/>
      <c r="CHG72" s="8"/>
      <c r="CHH72" s="8"/>
      <c r="CHI72" s="8"/>
      <c r="CHJ72" s="8"/>
      <c r="CHK72" s="8"/>
      <c r="CHL72" s="8"/>
      <c r="CHM72" s="8"/>
      <c r="CHN72" s="8"/>
      <c r="CHO72" s="8"/>
      <c r="CHP72" s="8"/>
      <c r="CHQ72" s="8"/>
      <c r="CHR72" s="8"/>
      <c r="CHS72" s="8"/>
      <c r="CHT72" s="8"/>
      <c r="CHU72" s="8"/>
      <c r="CHV72" s="8"/>
      <c r="CHW72" s="8"/>
      <c r="CHX72" s="8"/>
      <c r="CHY72" s="8"/>
      <c r="CHZ72" s="8"/>
      <c r="CIA72" s="8"/>
      <c r="CIB72" s="8"/>
      <c r="CIC72" s="8"/>
      <c r="CID72" s="8"/>
      <c r="CIE72" s="8"/>
      <c r="CIF72" s="8"/>
      <c r="CIG72" s="8"/>
      <c r="CIH72" s="8"/>
      <c r="CII72" s="8"/>
      <c r="CIJ72" s="8"/>
      <c r="CIK72" s="8"/>
      <c r="CIL72" s="8"/>
      <c r="CIM72" s="8"/>
      <c r="CIN72" s="8"/>
      <c r="CIO72" s="8"/>
      <c r="CIP72" s="8"/>
      <c r="CIQ72" s="8"/>
      <c r="CIR72" s="8"/>
      <c r="CIS72" s="8"/>
      <c r="CIT72" s="8"/>
      <c r="CIU72" s="8"/>
      <c r="CIV72" s="8"/>
      <c r="CIW72" s="8"/>
      <c r="CIX72" s="8"/>
      <c r="CIY72" s="8"/>
      <c r="CIZ72" s="8"/>
      <c r="CJA72" s="8"/>
      <c r="CJB72" s="8"/>
      <c r="CJC72" s="8"/>
      <c r="CJD72" s="8"/>
      <c r="CJE72" s="8"/>
      <c r="CJF72" s="8"/>
      <c r="CJG72" s="8"/>
      <c r="CJH72" s="8"/>
      <c r="CJI72" s="8"/>
      <c r="CJJ72" s="8"/>
      <c r="CJK72" s="8"/>
      <c r="CJL72" s="8"/>
      <c r="CJM72" s="8"/>
      <c r="CJN72" s="8"/>
      <c r="CJO72" s="8"/>
      <c r="CJP72" s="8"/>
      <c r="CJQ72" s="8"/>
      <c r="CJR72" s="8"/>
      <c r="CJS72" s="8"/>
      <c r="CJT72" s="8"/>
      <c r="CJU72" s="8"/>
      <c r="CJV72" s="8"/>
      <c r="CJW72" s="8"/>
      <c r="CJX72" s="8"/>
      <c r="CJY72" s="8"/>
      <c r="CJZ72" s="8"/>
      <c r="CKA72" s="8"/>
      <c r="CKB72" s="8"/>
      <c r="CKC72" s="8"/>
      <c r="CKD72" s="8"/>
      <c r="CKE72" s="8"/>
      <c r="CKF72" s="8"/>
      <c r="CKG72" s="8"/>
      <c r="CKH72" s="8"/>
      <c r="CKI72" s="8"/>
      <c r="CKJ72" s="8"/>
      <c r="CKK72" s="8"/>
      <c r="CKL72" s="8"/>
      <c r="CKM72" s="8"/>
      <c r="CKN72" s="8"/>
      <c r="CKO72" s="8"/>
      <c r="CKP72" s="8"/>
      <c r="CKQ72" s="8"/>
      <c r="CKR72" s="8"/>
      <c r="CKS72" s="8"/>
      <c r="CKT72" s="8"/>
      <c r="CKU72" s="8"/>
      <c r="CKV72" s="8"/>
      <c r="CKW72" s="8"/>
      <c r="CKX72" s="8"/>
      <c r="CKY72" s="8"/>
      <c r="CKZ72" s="8"/>
      <c r="CLA72" s="8"/>
      <c r="CLB72" s="8"/>
      <c r="CLC72" s="8"/>
      <c r="CLD72" s="8"/>
      <c r="CLE72" s="8"/>
      <c r="CLF72" s="8"/>
      <c r="CLG72" s="8"/>
      <c r="CLH72" s="8"/>
      <c r="CLI72" s="8"/>
      <c r="CLJ72" s="8"/>
      <c r="CLK72" s="8"/>
      <c r="CLL72" s="8"/>
      <c r="CLM72" s="8"/>
      <c r="CLN72" s="8"/>
      <c r="CLO72" s="8"/>
      <c r="CLP72" s="8"/>
      <c r="CLQ72" s="8"/>
      <c r="CLR72" s="8"/>
      <c r="CLS72" s="8"/>
      <c r="CLT72" s="8"/>
      <c r="CLU72" s="8"/>
      <c r="CLV72" s="8"/>
      <c r="CLW72" s="8"/>
      <c r="CLX72" s="8"/>
      <c r="CLY72" s="8"/>
      <c r="CLZ72" s="8"/>
      <c r="CMA72" s="8"/>
      <c r="CMB72" s="8"/>
      <c r="CMC72" s="8"/>
      <c r="CMD72" s="8"/>
      <c r="CME72" s="8"/>
      <c r="CMF72" s="8"/>
      <c r="CMG72" s="8"/>
      <c r="CMH72" s="8"/>
      <c r="CMI72" s="8"/>
      <c r="CMJ72" s="8"/>
      <c r="CMK72" s="8"/>
      <c r="CML72" s="8"/>
      <c r="CMM72" s="8"/>
      <c r="CMN72" s="8"/>
      <c r="CMO72" s="8"/>
      <c r="CMP72" s="8"/>
      <c r="CMQ72" s="8"/>
      <c r="CMR72" s="8"/>
      <c r="CMS72" s="8"/>
      <c r="CMT72" s="8"/>
      <c r="CMU72" s="8"/>
      <c r="CMV72" s="8"/>
      <c r="CMW72" s="8"/>
      <c r="CMX72" s="8"/>
      <c r="CMY72" s="8"/>
      <c r="CMZ72" s="8"/>
      <c r="CNA72" s="8"/>
      <c r="CNB72" s="8"/>
      <c r="CNC72" s="8"/>
      <c r="CND72" s="8"/>
      <c r="CNE72" s="8"/>
      <c r="CNF72" s="8"/>
      <c r="CNG72" s="8"/>
      <c r="CNH72" s="8"/>
      <c r="CNI72" s="8"/>
      <c r="CNJ72" s="8"/>
      <c r="CNK72" s="8"/>
      <c r="CNL72" s="8"/>
      <c r="CNM72" s="8"/>
      <c r="CNN72" s="8"/>
      <c r="CNO72" s="8"/>
      <c r="CNP72" s="8"/>
      <c r="CNQ72" s="8"/>
      <c r="CNR72" s="8"/>
      <c r="CNS72" s="8"/>
      <c r="CNT72" s="8"/>
      <c r="CNU72" s="8"/>
      <c r="CNV72" s="8"/>
      <c r="CNW72" s="8"/>
      <c r="CNX72" s="8"/>
      <c r="CNY72" s="8"/>
      <c r="CNZ72" s="8"/>
      <c r="COA72" s="8"/>
      <c r="COB72" s="8"/>
      <c r="COC72" s="8"/>
      <c r="COD72" s="8"/>
      <c r="COE72" s="8"/>
      <c r="COF72" s="8"/>
      <c r="COG72" s="8"/>
      <c r="COH72" s="8"/>
      <c r="COI72" s="8"/>
      <c r="COJ72" s="8"/>
      <c r="COK72" s="8"/>
      <c r="COL72" s="8"/>
      <c r="COM72" s="8"/>
      <c r="CON72" s="8"/>
      <c r="COO72" s="8"/>
      <c r="COP72" s="8"/>
      <c r="COQ72" s="8"/>
      <c r="COR72" s="8"/>
      <c r="COS72" s="8"/>
      <c r="COT72" s="8"/>
      <c r="COU72" s="8"/>
      <c r="COV72" s="8"/>
      <c r="COW72" s="8"/>
      <c r="COX72" s="8"/>
      <c r="COY72" s="8"/>
      <c r="COZ72" s="8"/>
      <c r="CPA72" s="8"/>
      <c r="CPB72" s="8"/>
      <c r="CPC72" s="8"/>
      <c r="CPD72" s="8"/>
      <c r="CPE72" s="8"/>
      <c r="CPF72" s="8"/>
      <c r="CPG72" s="8"/>
      <c r="CPH72" s="8"/>
      <c r="CPI72" s="8"/>
      <c r="CPJ72" s="8"/>
      <c r="CPK72" s="8"/>
      <c r="CPL72" s="8"/>
      <c r="CPM72" s="8"/>
      <c r="CPN72" s="8"/>
      <c r="CPO72" s="8"/>
      <c r="CPP72" s="8"/>
      <c r="CPQ72" s="8"/>
      <c r="CPR72" s="8"/>
      <c r="CPS72" s="8"/>
      <c r="CPT72" s="8"/>
      <c r="CPU72" s="8"/>
      <c r="CPV72" s="8"/>
      <c r="CPW72" s="8"/>
      <c r="CPX72" s="8"/>
      <c r="CPY72" s="8"/>
      <c r="CPZ72" s="8"/>
      <c r="CQA72" s="8"/>
      <c r="CQB72" s="8"/>
      <c r="CQC72" s="8"/>
      <c r="CQD72" s="8"/>
      <c r="CQE72" s="8"/>
      <c r="CQF72" s="8"/>
      <c r="CQG72" s="8"/>
      <c r="CQH72" s="8"/>
      <c r="CQI72" s="8"/>
      <c r="CQJ72" s="8"/>
      <c r="CQK72" s="8"/>
      <c r="CQL72" s="8"/>
      <c r="CQM72" s="8"/>
      <c r="CQN72" s="8"/>
      <c r="CQO72" s="8"/>
      <c r="CQP72" s="8"/>
      <c r="CQQ72" s="8"/>
      <c r="CQR72" s="8"/>
      <c r="CQS72" s="8"/>
      <c r="CQT72" s="8"/>
      <c r="CQU72" s="8"/>
      <c r="CQV72" s="8"/>
      <c r="CQW72" s="8"/>
      <c r="CQX72" s="8"/>
      <c r="CQY72" s="8"/>
      <c r="CQZ72" s="8"/>
      <c r="CRA72" s="8"/>
      <c r="CRB72" s="8"/>
      <c r="CRC72" s="8"/>
      <c r="CRD72" s="8"/>
      <c r="CRE72" s="8"/>
      <c r="CRF72" s="8"/>
      <c r="CRG72" s="8"/>
      <c r="CRH72" s="8"/>
      <c r="CRI72" s="8"/>
      <c r="CRJ72" s="8"/>
      <c r="CRK72" s="8"/>
      <c r="CRL72" s="8"/>
      <c r="CRM72" s="8"/>
      <c r="CRN72" s="8"/>
      <c r="CRO72" s="8"/>
      <c r="CRP72" s="8"/>
      <c r="CRQ72" s="8"/>
      <c r="CRR72" s="8"/>
      <c r="CRS72" s="8"/>
      <c r="CRT72" s="8"/>
      <c r="CRU72" s="8"/>
      <c r="CRV72" s="8"/>
      <c r="CRW72" s="8"/>
      <c r="CRX72" s="8"/>
      <c r="CRY72" s="8"/>
      <c r="CRZ72" s="8"/>
      <c r="CSA72" s="8"/>
      <c r="CSB72" s="8"/>
      <c r="CSC72" s="8"/>
      <c r="CSD72" s="8"/>
      <c r="CSE72" s="8"/>
      <c r="CSF72" s="8"/>
      <c r="CSG72" s="8"/>
      <c r="CSH72" s="8"/>
      <c r="CSI72" s="8"/>
      <c r="CSJ72" s="8"/>
      <c r="CSK72" s="8"/>
      <c r="CSL72" s="8"/>
      <c r="CSM72" s="8"/>
      <c r="CSN72" s="8"/>
      <c r="CSO72" s="8"/>
      <c r="CSP72" s="8"/>
      <c r="CSQ72" s="8"/>
      <c r="CSR72" s="8"/>
      <c r="CSS72" s="8"/>
      <c r="CST72" s="8"/>
      <c r="CSU72" s="8"/>
      <c r="CSV72" s="8"/>
      <c r="CSW72" s="8"/>
      <c r="CSX72" s="8"/>
      <c r="CSY72" s="8"/>
      <c r="CSZ72" s="8"/>
      <c r="CTA72" s="8"/>
      <c r="CTB72" s="8"/>
      <c r="CTC72" s="8"/>
      <c r="CTD72" s="8"/>
      <c r="CTE72" s="8"/>
      <c r="CTF72" s="8"/>
      <c r="CTG72" s="8"/>
      <c r="CTH72" s="8"/>
      <c r="CTI72" s="8"/>
      <c r="CTJ72" s="8"/>
      <c r="CTK72" s="8"/>
      <c r="CTL72" s="8"/>
      <c r="CTM72" s="8"/>
      <c r="CTN72" s="8"/>
      <c r="CTO72" s="8"/>
      <c r="CTP72" s="8"/>
      <c r="CTQ72" s="8"/>
      <c r="CTR72" s="8"/>
      <c r="CTS72" s="8"/>
      <c r="CTT72" s="8"/>
      <c r="CTU72" s="8"/>
      <c r="CTV72" s="8"/>
      <c r="CTW72" s="8"/>
      <c r="CTX72" s="8"/>
      <c r="CTY72" s="8"/>
      <c r="CTZ72" s="8"/>
      <c r="CUA72" s="8"/>
      <c r="CUB72" s="8"/>
      <c r="CUC72" s="8"/>
      <c r="CUD72" s="8"/>
      <c r="CUE72" s="8"/>
      <c r="CUF72" s="8"/>
      <c r="CUG72" s="8"/>
      <c r="CUH72" s="8"/>
      <c r="CUI72" s="8"/>
      <c r="CUJ72" s="8"/>
      <c r="CUK72" s="8"/>
      <c r="CUL72" s="8"/>
      <c r="CUM72" s="8"/>
      <c r="CUN72" s="8"/>
      <c r="CUO72" s="8"/>
      <c r="CUP72" s="8"/>
      <c r="CUQ72" s="8"/>
      <c r="CUR72" s="8"/>
      <c r="CUS72" s="8"/>
      <c r="CUT72" s="8"/>
      <c r="CUU72" s="8"/>
      <c r="CUV72" s="8"/>
      <c r="CUW72" s="8"/>
      <c r="CUX72" s="8"/>
      <c r="CUY72" s="8"/>
      <c r="CUZ72" s="8"/>
      <c r="CVA72" s="8"/>
      <c r="CVB72" s="8"/>
      <c r="CVC72" s="8"/>
      <c r="CVD72" s="8"/>
      <c r="CVE72" s="8"/>
      <c r="CVF72" s="8"/>
      <c r="CVG72" s="8"/>
      <c r="CVH72" s="8"/>
      <c r="CVI72" s="8"/>
      <c r="CVJ72" s="8"/>
      <c r="CVK72" s="8"/>
      <c r="CVL72" s="8"/>
      <c r="CVM72" s="8"/>
      <c r="CVN72" s="8"/>
      <c r="CVO72" s="8"/>
      <c r="CVP72" s="8"/>
      <c r="CVQ72" s="8"/>
      <c r="CVR72" s="8"/>
      <c r="CVS72" s="8"/>
      <c r="CVT72" s="8"/>
      <c r="CVU72" s="8"/>
      <c r="CVV72" s="8"/>
      <c r="CVW72" s="8"/>
      <c r="CVX72" s="8"/>
      <c r="CVY72" s="8"/>
      <c r="CVZ72" s="8"/>
      <c r="CWA72" s="8"/>
      <c r="CWB72" s="8"/>
      <c r="CWC72" s="8"/>
      <c r="CWD72" s="8"/>
      <c r="CWE72" s="8"/>
      <c r="CWF72" s="8"/>
      <c r="CWG72" s="8"/>
      <c r="CWH72" s="8"/>
      <c r="CWI72" s="8"/>
      <c r="CWJ72" s="8"/>
      <c r="CWK72" s="8"/>
      <c r="CWL72" s="8"/>
      <c r="CWM72" s="8"/>
      <c r="CWN72" s="8"/>
      <c r="CWO72" s="8"/>
      <c r="CWP72" s="8"/>
      <c r="CWQ72" s="8"/>
      <c r="CWR72" s="8"/>
      <c r="CWS72" s="8"/>
      <c r="CWT72" s="8"/>
      <c r="CWU72" s="8"/>
      <c r="CWV72" s="8"/>
      <c r="CWW72" s="8"/>
      <c r="CWX72" s="8"/>
      <c r="CWY72" s="8"/>
      <c r="CWZ72" s="8"/>
      <c r="CXA72" s="8"/>
      <c r="CXB72" s="8"/>
      <c r="CXC72" s="8"/>
      <c r="CXD72" s="8"/>
      <c r="CXE72" s="8"/>
      <c r="CXF72" s="8"/>
      <c r="CXG72" s="8"/>
      <c r="CXH72" s="8"/>
      <c r="CXI72" s="8"/>
      <c r="CXJ72" s="8"/>
      <c r="CXK72" s="8"/>
      <c r="CXL72" s="8"/>
      <c r="CXM72" s="8"/>
      <c r="CXN72" s="8"/>
      <c r="CXO72" s="8"/>
      <c r="CXP72" s="8"/>
      <c r="CXQ72" s="8"/>
      <c r="CXR72" s="8"/>
      <c r="CXS72" s="8"/>
      <c r="CXT72" s="8"/>
      <c r="CXU72" s="8"/>
      <c r="CXV72" s="8"/>
      <c r="CXW72" s="8"/>
      <c r="CXX72" s="8"/>
      <c r="CXY72" s="8"/>
      <c r="CXZ72" s="8"/>
      <c r="CYA72" s="8"/>
      <c r="CYB72" s="8"/>
      <c r="CYC72" s="8"/>
      <c r="CYD72" s="8"/>
      <c r="CYE72" s="8"/>
      <c r="CYF72" s="8"/>
      <c r="CYG72" s="8"/>
      <c r="CYH72" s="8"/>
      <c r="CYI72" s="8"/>
      <c r="CYJ72" s="8"/>
      <c r="CYK72" s="8"/>
      <c r="CYL72" s="8"/>
      <c r="CYM72" s="8"/>
      <c r="CYN72" s="8"/>
      <c r="CYO72" s="8"/>
      <c r="CYP72" s="8"/>
      <c r="CYQ72" s="8"/>
      <c r="CYR72" s="8"/>
      <c r="CYS72" s="8"/>
      <c r="CYT72" s="8"/>
      <c r="CYU72" s="8"/>
      <c r="CYV72" s="8"/>
      <c r="CYW72" s="8"/>
      <c r="CYX72" s="8"/>
      <c r="CYY72" s="8"/>
      <c r="CYZ72" s="8"/>
      <c r="CZA72" s="8"/>
      <c r="CZB72" s="8"/>
      <c r="CZC72" s="8"/>
      <c r="CZD72" s="8"/>
      <c r="CZE72" s="8"/>
      <c r="CZF72" s="8"/>
      <c r="CZG72" s="8"/>
      <c r="CZH72" s="8"/>
      <c r="CZI72" s="8"/>
      <c r="CZJ72" s="8"/>
      <c r="CZK72" s="8"/>
      <c r="CZL72" s="8"/>
      <c r="CZM72" s="8"/>
      <c r="CZN72" s="8"/>
      <c r="CZO72" s="8"/>
      <c r="CZP72" s="8"/>
      <c r="CZQ72" s="8"/>
      <c r="CZR72" s="8"/>
      <c r="CZS72" s="8"/>
      <c r="CZT72" s="8"/>
      <c r="CZU72" s="8"/>
      <c r="CZV72" s="8"/>
      <c r="CZW72" s="8"/>
      <c r="CZX72" s="8"/>
      <c r="CZY72" s="8"/>
      <c r="CZZ72" s="8"/>
      <c r="DAA72" s="8"/>
      <c r="DAB72" s="8"/>
      <c r="DAC72" s="8"/>
      <c r="DAD72" s="8"/>
      <c r="DAE72" s="8"/>
      <c r="DAF72" s="8"/>
      <c r="DAG72" s="8"/>
      <c r="DAH72" s="8"/>
      <c r="DAI72" s="8"/>
      <c r="DAJ72" s="8"/>
      <c r="DAK72" s="8"/>
      <c r="DAL72" s="8"/>
      <c r="DAM72" s="8"/>
      <c r="DAN72" s="8"/>
      <c r="DAO72" s="8"/>
      <c r="DAP72" s="8"/>
      <c r="DAQ72" s="8"/>
      <c r="DAR72" s="8"/>
      <c r="DAS72" s="8"/>
      <c r="DAT72" s="8"/>
      <c r="DAU72" s="8"/>
      <c r="DAV72" s="8"/>
      <c r="DAW72" s="8"/>
      <c r="DAX72" s="8"/>
      <c r="DAY72" s="8"/>
      <c r="DAZ72" s="8"/>
      <c r="DBA72" s="8"/>
      <c r="DBB72" s="8"/>
      <c r="DBC72" s="8"/>
      <c r="DBD72" s="8"/>
      <c r="DBE72" s="8"/>
      <c r="DBF72" s="8"/>
      <c r="DBG72" s="8"/>
      <c r="DBH72" s="8"/>
      <c r="DBI72" s="8"/>
      <c r="DBJ72" s="8"/>
      <c r="DBK72" s="8"/>
      <c r="DBL72" s="8"/>
      <c r="DBM72" s="8"/>
      <c r="DBN72" s="8"/>
      <c r="DBO72" s="8"/>
      <c r="DBP72" s="8"/>
      <c r="DBQ72" s="8"/>
      <c r="DBR72" s="8"/>
      <c r="DBS72" s="8"/>
      <c r="DBT72" s="8"/>
      <c r="DBU72" s="8"/>
      <c r="DBV72" s="8"/>
      <c r="DBW72" s="8"/>
      <c r="DBX72" s="8"/>
      <c r="DBY72" s="8"/>
      <c r="DBZ72" s="8"/>
      <c r="DCA72" s="8"/>
      <c r="DCB72" s="8"/>
      <c r="DCC72" s="8"/>
      <c r="DCD72" s="8"/>
      <c r="DCE72" s="8"/>
      <c r="DCF72" s="8"/>
      <c r="DCG72" s="8"/>
      <c r="DCH72" s="8"/>
      <c r="DCI72" s="8"/>
      <c r="DCJ72" s="8"/>
      <c r="DCK72" s="8"/>
      <c r="DCL72" s="8"/>
      <c r="DCM72" s="8"/>
      <c r="DCN72" s="8"/>
      <c r="DCO72" s="8"/>
      <c r="DCP72" s="8"/>
      <c r="DCQ72" s="8"/>
      <c r="DCR72" s="8"/>
      <c r="DCS72" s="8"/>
      <c r="DCT72" s="8"/>
      <c r="DCU72" s="8"/>
      <c r="DCV72" s="8"/>
      <c r="DCW72" s="8"/>
      <c r="DCX72" s="8"/>
      <c r="DCY72" s="8"/>
      <c r="DCZ72" s="8"/>
      <c r="DDA72" s="8"/>
      <c r="DDB72" s="8"/>
      <c r="DDC72" s="8"/>
      <c r="DDD72" s="8"/>
      <c r="DDE72" s="8"/>
      <c r="DDF72" s="8"/>
      <c r="DDG72" s="8"/>
      <c r="DDH72" s="8"/>
      <c r="DDI72" s="8"/>
      <c r="DDJ72" s="8"/>
      <c r="DDK72" s="8"/>
      <c r="DDL72" s="8"/>
      <c r="DDM72" s="8"/>
      <c r="DDN72" s="8"/>
      <c r="DDO72" s="8"/>
      <c r="DDP72" s="8"/>
      <c r="DDQ72" s="8"/>
      <c r="DDR72" s="8"/>
      <c r="DDS72" s="8"/>
      <c r="DDT72" s="8"/>
      <c r="DDU72" s="8"/>
      <c r="DDV72" s="8"/>
      <c r="DDW72" s="8"/>
      <c r="DDX72" s="8"/>
      <c r="DDY72" s="8"/>
      <c r="DDZ72" s="8"/>
      <c r="DEA72" s="8"/>
      <c r="DEB72" s="8"/>
      <c r="DEC72" s="8"/>
      <c r="DED72" s="8"/>
      <c r="DEE72" s="8"/>
      <c r="DEF72" s="8"/>
      <c r="DEG72" s="8"/>
      <c r="DEH72" s="8"/>
      <c r="DEI72" s="8"/>
      <c r="DEJ72" s="8"/>
      <c r="DEK72" s="8"/>
      <c r="DEL72" s="8"/>
      <c r="DEM72" s="8"/>
      <c r="DEN72" s="8"/>
      <c r="DEO72" s="8"/>
      <c r="DEP72" s="8"/>
      <c r="DEQ72" s="8"/>
      <c r="DER72" s="8"/>
      <c r="DES72" s="8"/>
      <c r="DET72" s="8"/>
      <c r="DEU72" s="8"/>
      <c r="DEV72" s="8"/>
      <c r="DEW72" s="8"/>
      <c r="DEX72" s="8"/>
      <c r="DEY72" s="8"/>
      <c r="DEZ72" s="8"/>
      <c r="DFA72" s="8"/>
      <c r="DFB72" s="8"/>
      <c r="DFC72" s="8"/>
      <c r="DFD72" s="8"/>
      <c r="DFE72" s="8"/>
      <c r="DFF72" s="8"/>
      <c r="DFG72" s="8"/>
      <c r="DFH72" s="8"/>
      <c r="DFI72" s="8"/>
      <c r="DFJ72" s="8"/>
      <c r="DFK72" s="8"/>
      <c r="DFL72" s="8"/>
      <c r="DFM72" s="8"/>
      <c r="DFN72" s="8"/>
      <c r="DFO72" s="8"/>
      <c r="DFP72" s="8"/>
      <c r="DFQ72" s="8"/>
      <c r="DFR72" s="8"/>
      <c r="DFS72" s="8"/>
      <c r="DFT72" s="8"/>
      <c r="DFU72" s="8"/>
      <c r="DFV72" s="8"/>
      <c r="DFW72" s="8"/>
      <c r="DFX72" s="8"/>
      <c r="DFY72" s="8"/>
      <c r="DFZ72" s="8"/>
      <c r="DGA72" s="8"/>
      <c r="DGB72" s="8"/>
      <c r="DGC72" s="8"/>
      <c r="DGD72" s="8"/>
      <c r="DGE72" s="8"/>
      <c r="DGF72" s="8"/>
      <c r="DGG72" s="8"/>
      <c r="DGH72" s="8"/>
      <c r="DGI72" s="8"/>
      <c r="DGJ72" s="8"/>
      <c r="DGK72" s="8"/>
      <c r="DGL72" s="8"/>
      <c r="DGM72" s="8"/>
      <c r="DGN72" s="8"/>
      <c r="DGO72" s="8"/>
      <c r="DGP72" s="8"/>
      <c r="DGQ72" s="8"/>
      <c r="DGR72" s="8"/>
      <c r="DGS72" s="8"/>
      <c r="DGT72" s="8"/>
      <c r="DGU72" s="8"/>
      <c r="DGV72" s="8"/>
      <c r="DGW72" s="8"/>
      <c r="DGX72" s="8"/>
      <c r="DGY72" s="8"/>
      <c r="DGZ72" s="8"/>
      <c r="DHA72" s="8"/>
      <c r="DHB72" s="8"/>
      <c r="DHC72" s="8"/>
      <c r="DHD72" s="8"/>
      <c r="DHE72" s="8"/>
      <c r="DHF72" s="8"/>
      <c r="DHG72" s="8"/>
      <c r="DHH72" s="8"/>
      <c r="DHI72" s="8"/>
      <c r="DHJ72" s="8"/>
      <c r="DHK72" s="8"/>
      <c r="DHL72" s="8"/>
      <c r="DHM72" s="8"/>
      <c r="DHN72" s="8"/>
      <c r="DHO72" s="8"/>
      <c r="DHP72" s="8"/>
      <c r="DHQ72" s="8"/>
      <c r="DHR72" s="8"/>
      <c r="DHS72" s="8"/>
      <c r="DHT72" s="8"/>
      <c r="DHU72" s="8"/>
      <c r="DHV72" s="8"/>
      <c r="DHW72" s="8"/>
      <c r="DHX72" s="8"/>
      <c r="DHY72" s="8"/>
      <c r="DHZ72" s="8"/>
      <c r="DIA72" s="8"/>
      <c r="DIB72" s="8"/>
      <c r="DIC72" s="8"/>
      <c r="DID72" s="8"/>
      <c r="DIE72" s="8"/>
      <c r="DIF72" s="8"/>
      <c r="DIG72" s="8"/>
      <c r="DIH72" s="8"/>
      <c r="DII72" s="8"/>
      <c r="DIJ72" s="8"/>
      <c r="DIK72" s="8"/>
      <c r="DIL72" s="8"/>
      <c r="DIM72" s="8"/>
      <c r="DIN72" s="8"/>
      <c r="DIO72" s="8"/>
      <c r="DIP72" s="8"/>
      <c r="DIQ72" s="8"/>
      <c r="DIR72" s="8"/>
      <c r="DIS72" s="8"/>
      <c r="DIT72" s="8"/>
      <c r="DIU72" s="8"/>
      <c r="DIV72" s="8"/>
      <c r="DIW72" s="8"/>
      <c r="DIX72" s="8"/>
      <c r="DIY72" s="8"/>
      <c r="DIZ72" s="8"/>
      <c r="DJA72" s="8"/>
      <c r="DJB72" s="8"/>
      <c r="DJC72" s="8"/>
      <c r="DJD72" s="8"/>
      <c r="DJE72" s="8"/>
      <c r="DJF72" s="8"/>
      <c r="DJG72" s="8"/>
      <c r="DJH72" s="8"/>
      <c r="DJI72" s="8"/>
      <c r="DJJ72" s="8"/>
      <c r="DJK72" s="8"/>
      <c r="DJL72" s="8"/>
      <c r="DJM72" s="8"/>
      <c r="DJN72" s="8"/>
      <c r="DJO72" s="8"/>
      <c r="DJP72" s="8"/>
      <c r="DJQ72" s="8"/>
      <c r="DJR72" s="8"/>
      <c r="DJS72" s="8"/>
      <c r="DJT72" s="8"/>
      <c r="DJU72" s="8"/>
      <c r="DJV72" s="8"/>
      <c r="DJW72" s="8"/>
      <c r="DJX72" s="8"/>
      <c r="DJY72" s="8"/>
      <c r="DJZ72" s="8"/>
      <c r="DKA72" s="8"/>
      <c r="DKB72" s="8"/>
      <c r="DKC72" s="8"/>
      <c r="DKD72" s="8"/>
      <c r="DKE72" s="8"/>
      <c r="DKF72" s="8"/>
      <c r="DKG72" s="8"/>
      <c r="DKH72" s="8"/>
      <c r="DKI72" s="8"/>
      <c r="DKJ72" s="8"/>
      <c r="DKK72" s="8"/>
      <c r="DKL72" s="8"/>
      <c r="DKM72" s="8"/>
      <c r="DKN72" s="8"/>
      <c r="DKO72" s="8"/>
      <c r="DKP72" s="8"/>
      <c r="DKQ72" s="8"/>
      <c r="DKR72" s="8"/>
      <c r="DKS72" s="8"/>
      <c r="DKT72" s="8"/>
      <c r="DKU72" s="8"/>
      <c r="DKV72" s="8"/>
      <c r="DKW72" s="8"/>
      <c r="DKX72" s="8"/>
      <c r="DKY72" s="8"/>
      <c r="DKZ72" s="8"/>
      <c r="DLA72" s="8"/>
      <c r="DLB72" s="8"/>
      <c r="DLC72" s="8"/>
      <c r="DLD72" s="8"/>
      <c r="DLE72" s="8"/>
      <c r="DLF72" s="8"/>
      <c r="DLG72" s="8"/>
      <c r="DLH72" s="8"/>
      <c r="DLI72" s="8"/>
      <c r="DLJ72" s="8"/>
      <c r="DLK72" s="8"/>
      <c r="DLL72" s="8"/>
      <c r="DLM72" s="8"/>
      <c r="DLN72" s="8"/>
      <c r="DLO72" s="8"/>
      <c r="DLP72" s="8"/>
      <c r="DLQ72" s="8"/>
      <c r="DLR72" s="8"/>
      <c r="DLS72" s="8"/>
      <c r="DLT72" s="8"/>
      <c r="DLU72" s="8"/>
      <c r="DLV72" s="8"/>
      <c r="DLW72" s="8"/>
      <c r="DLX72" s="8"/>
      <c r="DLY72" s="8"/>
      <c r="DLZ72" s="8"/>
      <c r="DMA72" s="8"/>
      <c r="DMB72" s="8"/>
      <c r="DMC72" s="8"/>
      <c r="DMD72" s="8"/>
      <c r="DME72" s="8"/>
      <c r="DMF72" s="8"/>
      <c r="DMG72" s="8"/>
      <c r="DMH72" s="8"/>
      <c r="DMI72" s="8"/>
      <c r="DMJ72" s="8"/>
      <c r="DMK72" s="8"/>
      <c r="DML72" s="8"/>
      <c r="DMM72" s="8"/>
      <c r="DMN72" s="8"/>
      <c r="DMO72" s="8"/>
      <c r="DMP72" s="8"/>
      <c r="DMQ72" s="8"/>
      <c r="DMR72" s="8"/>
      <c r="DMS72" s="8"/>
      <c r="DMT72" s="8"/>
      <c r="DMU72" s="8"/>
      <c r="DMV72" s="8"/>
      <c r="DMW72" s="8"/>
      <c r="DMX72" s="8"/>
      <c r="DMY72" s="8"/>
      <c r="DMZ72" s="8"/>
      <c r="DNA72" s="8"/>
      <c r="DNB72" s="8"/>
      <c r="DNC72" s="8"/>
      <c r="DND72" s="8"/>
      <c r="DNE72" s="8"/>
      <c r="DNF72" s="8"/>
      <c r="DNG72" s="8"/>
      <c r="DNH72" s="8"/>
      <c r="DNI72" s="8"/>
      <c r="DNJ72" s="8"/>
      <c r="DNK72" s="8"/>
      <c r="DNL72" s="8"/>
      <c r="DNM72" s="8"/>
      <c r="DNN72" s="8"/>
      <c r="DNO72" s="8"/>
      <c r="DNP72" s="8"/>
      <c r="DNQ72" s="8"/>
      <c r="DNR72" s="8"/>
      <c r="DNS72" s="8"/>
      <c r="DNT72" s="8"/>
      <c r="DNU72" s="8"/>
      <c r="DNV72" s="8"/>
      <c r="DNW72" s="8"/>
      <c r="DNX72" s="8"/>
      <c r="DNY72" s="8"/>
      <c r="DNZ72" s="8"/>
      <c r="DOA72" s="8"/>
      <c r="DOB72" s="8"/>
      <c r="DOC72" s="8"/>
      <c r="DOD72" s="8"/>
      <c r="DOE72" s="8"/>
      <c r="DOF72" s="8"/>
      <c r="DOG72" s="8"/>
      <c r="DOH72" s="8"/>
      <c r="DOI72" s="8"/>
      <c r="DOJ72" s="8"/>
      <c r="DOK72" s="8"/>
      <c r="DOL72" s="8"/>
      <c r="DOM72" s="8"/>
      <c r="DON72" s="8"/>
      <c r="DOO72" s="8"/>
      <c r="DOP72" s="8"/>
      <c r="DOQ72" s="8"/>
      <c r="DOR72" s="8"/>
      <c r="DOS72" s="8"/>
      <c r="DOT72" s="8"/>
      <c r="DOU72" s="8"/>
      <c r="DOV72" s="8"/>
      <c r="DOW72" s="8"/>
      <c r="DOX72" s="8"/>
      <c r="DOY72" s="8"/>
      <c r="DOZ72" s="8"/>
      <c r="DPA72" s="8"/>
      <c r="DPB72" s="8"/>
      <c r="DPC72" s="8"/>
      <c r="DPD72" s="8"/>
      <c r="DPE72" s="8"/>
      <c r="DPF72" s="8"/>
      <c r="DPG72" s="8"/>
      <c r="DPH72" s="8"/>
      <c r="DPI72" s="8"/>
      <c r="DPJ72" s="8"/>
      <c r="DPK72" s="8"/>
      <c r="DPL72" s="8"/>
      <c r="DPM72" s="8"/>
      <c r="DPN72" s="8"/>
      <c r="DPO72" s="8"/>
      <c r="DPP72" s="8"/>
      <c r="DPQ72" s="8"/>
      <c r="DPR72" s="8"/>
      <c r="DPS72" s="8"/>
      <c r="DPT72" s="8"/>
      <c r="DPU72" s="8"/>
      <c r="DPV72" s="8"/>
      <c r="DPW72" s="8"/>
      <c r="DPX72" s="8"/>
      <c r="DPY72" s="8"/>
      <c r="DPZ72" s="8"/>
      <c r="DQA72" s="8"/>
      <c r="DQB72" s="8"/>
      <c r="DQC72" s="8"/>
      <c r="DQD72" s="8"/>
      <c r="DQE72" s="8"/>
      <c r="DQF72" s="8"/>
      <c r="DQG72" s="8"/>
      <c r="DQH72" s="8"/>
      <c r="DQI72" s="8"/>
      <c r="DQJ72" s="8"/>
      <c r="DQK72" s="8"/>
      <c r="DQL72" s="8"/>
      <c r="DQM72" s="8"/>
      <c r="DQN72" s="8"/>
      <c r="DQO72" s="8"/>
      <c r="DQP72" s="8"/>
      <c r="DQQ72" s="8"/>
      <c r="DQR72" s="8"/>
      <c r="DQS72" s="8"/>
      <c r="DQT72" s="8"/>
      <c r="DQU72" s="8"/>
      <c r="DQV72" s="8"/>
      <c r="DQW72" s="8"/>
      <c r="DQX72" s="8"/>
      <c r="DQY72" s="8"/>
      <c r="DQZ72" s="8"/>
      <c r="DRA72" s="8"/>
      <c r="DRB72" s="8"/>
      <c r="DRC72" s="8"/>
      <c r="DRD72" s="8"/>
      <c r="DRE72" s="8"/>
      <c r="DRF72" s="8"/>
      <c r="DRG72" s="8"/>
      <c r="DRH72" s="8"/>
      <c r="DRI72" s="8"/>
      <c r="DRJ72" s="8"/>
      <c r="DRK72" s="8"/>
      <c r="DRL72" s="8"/>
      <c r="DRM72" s="8"/>
      <c r="DRN72" s="8"/>
      <c r="DRO72" s="8"/>
      <c r="DRP72" s="8"/>
      <c r="DRQ72" s="8"/>
      <c r="DRR72" s="8"/>
      <c r="DRS72" s="8"/>
      <c r="DRT72" s="8"/>
      <c r="DRU72" s="8"/>
      <c r="DRV72" s="8"/>
      <c r="DRW72" s="8"/>
      <c r="DRX72" s="8"/>
      <c r="DRY72" s="8"/>
      <c r="DRZ72" s="8"/>
      <c r="DSA72" s="8"/>
      <c r="DSB72" s="8"/>
      <c r="DSC72" s="8"/>
      <c r="DSD72" s="8"/>
      <c r="DSE72" s="8"/>
      <c r="DSF72" s="8"/>
      <c r="DSG72" s="8"/>
      <c r="DSH72" s="8"/>
      <c r="DSI72" s="8"/>
      <c r="DSJ72" s="8"/>
      <c r="DSK72" s="8"/>
      <c r="DSL72" s="8"/>
      <c r="DSM72" s="8"/>
      <c r="DSN72" s="8"/>
      <c r="DSO72" s="8"/>
      <c r="DSP72" s="8"/>
      <c r="DSQ72" s="8"/>
      <c r="DSR72" s="8"/>
      <c r="DSS72" s="8"/>
      <c r="DST72" s="8"/>
      <c r="DSU72" s="8"/>
      <c r="DSV72" s="8"/>
      <c r="DSW72" s="8"/>
      <c r="DSX72" s="8"/>
      <c r="DSY72" s="8"/>
      <c r="DSZ72" s="8"/>
      <c r="DTA72" s="8"/>
      <c r="DTB72" s="8"/>
      <c r="DTC72" s="8"/>
      <c r="DTD72" s="8"/>
      <c r="DTE72" s="8"/>
      <c r="DTF72" s="8"/>
      <c r="DTG72" s="8"/>
      <c r="DTH72" s="8"/>
      <c r="DTI72" s="8"/>
      <c r="DTJ72" s="8"/>
      <c r="DTK72" s="8"/>
      <c r="DTL72" s="8"/>
      <c r="DTM72" s="8"/>
      <c r="DTN72" s="8"/>
      <c r="DTO72" s="8"/>
      <c r="DTP72" s="8"/>
      <c r="DTQ72" s="8"/>
      <c r="DTR72" s="8"/>
      <c r="DTS72" s="8"/>
      <c r="DTT72" s="8"/>
      <c r="DTU72" s="8"/>
      <c r="DTV72" s="8"/>
      <c r="DTW72" s="8"/>
      <c r="DTX72" s="8"/>
      <c r="DTY72" s="8"/>
      <c r="DTZ72" s="8"/>
      <c r="DUA72" s="8"/>
      <c r="DUB72" s="8"/>
      <c r="DUC72" s="8"/>
      <c r="DUD72" s="8"/>
      <c r="DUE72" s="8"/>
      <c r="DUF72" s="8"/>
      <c r="DUG72" s="8"/>
      <c r="DUH72" s="8"/>
      <c r="DUI72" s="8"/>
      <c r="DUJ72" s="8"/>
      <c r="DUK72" s="8"/>
      <c r="DUL72" s="8"/>
      <c r="DUM72" s="8"/>
      <c r="DUN72" s="8"/>
      <c r="DUO72" s="8"/>
      <c r="DUP72" s="8"/>
      <c r="DUQ72" s="8"/>
      <c r="DUR72" s="8"/>
      <c r="DUS72" s="8"/>
      <c r="DUT72" s="8"/>
      <c r="DUU72" s="8"/>
      <c r="DUV72" s="8"/>
      <c r="DUW72" s="8"/>
      <c r="DUX72" s="8"/>
      <c r="DUY72" s="8"/>
      <c r="DUZ72" s="8"/>
      <c r="DVA72" s="8"/>
      <c r="DVB72" s="8"/>
      <c r="DVC72" s="8"/>
      <c r="DVD72" s="8"/>
      <c r="DVE72" s="8"/>
      <c r="DVF72" s="8"/>
      <c r="DVG72" s="8"/>
      <c r="DVH72" s="8"/>
      <c r="DVI72" s="8"/>
      <c r="DVJ72" s="8"/>
      <c r="DVK72" s="8"/>
      <c r="DVL72" s="8"/>
      <c r="DVM72" s="8"/>
      <c r="DVN72" s="8"/>
      <c r="DVO72" s="8"/>
      <c r="DVP72" s="8"/>
      <c r="DVQ72" s="8"/>
      <c r="DVR72" s="8"/>
      <c r="DVS72" s="8"/>
      <c r="DVT72" s="8"/>
      <c r="DVU72" s="8"/>
      <c r="DVV72" s="8"/>
      <c r="DVW72" s="8"/>
      <c r="DVX72" s="8"/>
      <c r="DVY72" s="8"/>
      <c r="DVZ72" s="8"/>
      <c r="DWA72" s="8"/>
      <c r="DWB72" s="8"/>
      <c r="DWC72" s="8"/>
      <c r="DWD72" s="8"/>
      <c r="DWE72" s="8"/>
      <c r="DWF72" s="8"/>
      <c r="DWG72" s="8"/>
      <c r="DWH72" s="8"/>
      <c r="DWI72" s="8"/>
      <c r="DWJ72" s="8"/>
      <c r="DWK72" s="8"/>
      <c r="DWL72" s="8"/>
      <c r="DWM72" s="8"/>
      <c r="DWN72" s="8"/>
      <c r="DWO72" s="8"/>
      <c r="DWP72" s="8"/>
      <c r="DWQ72" s="8"/>
      <c r="DWR72" s="8"/>
      <c r="DWS72" s="8"/>
      <c r="DWT72" s="8"/>
      <c r="DWU72" s="8"/>
      <c r="DWV72" s="8"/>
      <c r="DWW72" s="8"/>
      <c r="DWX72" s="8"/>
      <c r="DWY72" s="8"/>
      <c r="DWZ72" s="8"/>
      <c r="DXA72" s="8"/>
      <c r="DXB72" s="8"/>
      <c r="DXC72" s="8"/>
      <c r="DXD72" s="8"/>
      <c r="DXE72" s="8"/>
      <c r="DXF72" s="8"/>
      <c r="DXG72" s="8"/>
      <c r="DXH72" s="8"/>
      <c r="DXI72" s="8"/>
      <c r="DXJ72" s="8"/>
      <c r="DXK72" s="8"/>
      <c r="DXL72" s="8"/>
      <c r="DXM72" s="8"/>
      <c r="DXN72" s="8"/>
      <c r="DXO72" s="8"/>
      <c r="DXP72" s="8"/>
      <c r="DXQ72" s="8"/>
      <c r="DXR72" s="8"/>
      <c r="DXS72" s="8"/>
      <c r="DXT72" s="8"/>
      <c r="DXU72" s="8"/>
      <c r="DXV72" s="8"/>
      <c r="DXW72" s="8"/>
      <c r="DXX72" s="8"/>
      <c r="DXY72" s="8"/>
      <c r="DXZ72" s="8"/>
      <c r="DYA72" s="8"/>
      <c r="DYB72" s="8"/>
      <c r="DYC72" s="8"/>
      <c r="DYD72" s="8"/>
      <c r="DYE72" s="8"/>
      <c r="DYF72" s="8"/>
      <c r="DYG72" s="8"/>
      <c r="DYH72" s="8"/>
      <c r="DYI72" s="8"/>
      <c r="DYJ72" s="8"/>
      <c r="DYK72" s="8"/>
      <c r="DYL72" s="8"/>
      <c r="DYM72" s="8"/>
      <c r="DYN72" s="8"/>
      <c r="DYO72" s="8"/>
      <c r="DYP72" s="8"/>
      <c r="DYQ72" s="8"/>
      <c r="DYR72" s="8"/>
      <c r="DYS72" s="8"/>
      <c r="DYT72" s="8"/>
      <c r="DYU72" s="8"/>
      <c r="DYV72" s="8"/>
      <c r="DYW72" s="8"/>
      <c r="DYX72" s="8"/>
      <c r="DYY72" s="8"/>
      <c r="DYZ72" s="8"/>
      <c r="DZA72" s="8"/>
      <c r="DZB72" s="8"/>
      <c r="DZC72" s="8"/>
      <c r="DZD72" s="8"/>
      <c r="DZE72" s="8"/>
      <c r="DZF72" s="8"/>
      <c r="DZG72" s="8"/>
      <c r="DZH72" s="8"/>
      <c r="DZI72" s="8"/>
      <c r="DZJ72" s="8"/>
      <c r="DZK72" s="8"/>
      <c r="DZL72" s="8"/>
      <c r="DZM72" s="8"/>
      <c r="DZN72" s="8"/>
      <c r="DZO72" s="8"/>
      <c r="DZP72" s="8"/>
      <c r="DZQ72" s="8"/>
      <c r="DZR72" s="8"/>
      <c r="DZS72" s="8"/>
      <c r="DZT72" s="8"/>
      <c r="DZU72" s="8"/>
      <c r="DZV72" s="8"/>
      <c r="DZW72" s="8"/>
      <c r="DZX72" s="8"/>
      <c r="DZY72" s="8"/>
      <c r="DZZ72" s="8"/>
      <c r="EAA72" s="8"/>
      <c r="EAB72" s="8"/>
      <c r="EAC72" s="8"/>
      <c r="EAD72" s="8"/>
      <c r="EAE72" s="8"/>
      <c r="EAF72" s="8"/>
      <c r="EAG72" s="8"/>
      <c r="EAH72" s="8"/>
      <c r="EAI72" s="8"/>
      <c r="EAJ72" s="8"/>
      <c r="EAK72" s="8"/>
      <c r="EAL72" s="8"/>
      <c r="EAM72" s="8"/>
      <c r="EAN72" s="8"/>
      <c r="EAO72" s="8"/>
      <c r="EAP72" s="8"/>
      <c r="EAQ72" s="8"/>
      <c r="EAR72" s="8"/>
      <c r="EAS72" s="8"/>
      <c r="EAT72" s="8"/>
      <c r="EAU72" s="8"/>
      <c r="EAV72" s="8"/>
      <c r="EAW72" s="8"/>
      <c r="EAX72" s="8"/>
      <c r="EAY72" s="8"/>
      <c r="EAZ72" s="8"/>
      <c r="EBA72" s="8"/>
      <c r="EBB72" s="8"/>
      <c r="EBC72" s="8"/>
      <c r="EBD72" s="8"/>
      <c r="EBE72" s="8"/>
      <c r="EBF72" s="8"/>
      <c r="EBG72" s="8"/>
      <c r="EBH72" s="8"/>
      <c r="EBI72" s="8"/>
      <c r="EBJ72" s="8"/>
      <c r="EBK72" s="8"/>
      <c r="EBL72" s="8"/>
      <c r="EBM72" s="8"/>
      <c r="EBN72" s="8"/>
      <c r="EBO72" s="8"/>
      <c r="EBP72" s="8"/>
      <c r="EBQ72" s="8"/>
      <c r="EBR72" s="8"/>
      <c r="EBS72" s="8"/>
      <c r="EBT72" s="8"/>
      <c r="EBU72" s="8"/>
      <c r="EBV72" s="8"/>
      <c r="EBW72" s="8"/>
      <c r="EBX72" s="8"/>
      <c r="EBY72" s="8"/>
      <c r="EBZ72" s="8"/>
      <c r="ECA72" s="8"/>
      <c r="ECB72" s="8"/>
      <c r="ECC72" s="8"/>
      <c r="ECD72" s="8"/>
      <c r="ECE72" s="8"/>
      <c r="ECF72" s="8"/>
      <c r="ECG72" s="8"/>
      <c r="ECH72" s="8"/>
      <c r="ECI72" s="8"/>
      <c r="ECJ72" s="8"/>
      <c r="ECK72" s="8"/>
      <c r="ECL72" s="8"/>
      <c r="ECM72" s="8"/>
      <c r="ECN72" s="8"/>
      <c r="ECO72" s="8"/>
      <c r="ECP72" s="8"/>
      <c r="ECQ72" s="8"/>
      <c r="ECR72" s="8"/>
      <c r="ECS72" s="8"/>
      <c r="ECT72" s="8"/>
      <c r="ECU72" s="8"/>
      <c r="ECV72" s="8"/>
      <c r="ECW72" s="8"/>
      <c r="ECX72" s="8"/>
      <c r="ECY72" s="8"/>
      <c r="ECZ72" s="8"/>
      <c r="EDA72" s="8"/>
      <c r="EDB72" s="8"/>
      <c r="EDC72" s="8"/>
      <c r="EDD72" s="8"/>
      <c r="EDE72" s="8"/>
      <c r="EDF72" s="8"/>
      <c r="EDG72" s="8"/>
      <c r="EDH72" s="8"/>
      <c r="EDI72" s="8"/>
      <c r="EDJ72" s="8"/>
      <c r="EDK72" s="8"/>
      <c r="EDL72" s="8"/>
      <c r="EDM72" s="8"/>
      <c r="EDN72" s="8"/>
      <c r="EDO72" s="8"/>
      <c r="EDP72" s="8"/>
      <c r="EDQ72" s="8"/>
      <c r="EDR72" s="8"/>
      <c r="EDS72" s="8"/>
      <c r="EDT72" s="8"/>
      <c r="EDU72" s="8"/>
      <c r="EDV72" s="8"/>
      <c r="EDW72" s="8"/>
      <c r="EDX72" s="8"/>
      <c r="EDY72" s="8"/>
      <c r="EDZ72" s="8"/>
      <c r="EEA72" s="8"/>
      <c r="EEB72" s="8"/>
      <c r="EEC72" s="8"/>
      <c r="EED72" s="8"/>
      <c r="EEE72" s="8"/>
      <c r="EEF72" s="8"/>
      <c r="EEG72" s="8"/>
      <c r="EEH72" s="8"/>
      <c r="EEI72" s="8"/>
      <c r="EEJ72" s="8"/>
      <c r="EEK72" s="8"/>
      <c r="EEL72" s="8"/>
      <c r="EEM72" s="8"/>
      <c r="EEN72" s="8"/>
      <c r="EEO72" s="8"/>
      <c r="EEP72" s="8"/>
      <c r="EEQ72" s="8"/>
      <c r="EER72" s="8"/>
      <c r="EES72" s="8"/>
      <c r="EET72" s="8"/>
      <c r="EEU72" s="8"/>
      <c r="EEV72" s="8"/>
      <c r="EEW72" s="8"/>
      <c r="EEX72" s="8"/>
      <c r="EEY72" s="8"/>
      <c r="EEZ72" s="8"/>
      <c r="EFA72" s="8"/>
      <c r="EFB72" s="8"/>
      <c r="EFC72" s="8"/>
      <c r="EFD72" s="8"/>
      <c r="EFE72" s="8"/>
      <c r="EFF72" s="8"/>
      <c r="EFG72" s="8"/>
      <c r="EFH72" s="8"/>
      <c r="EFI72" s="8"/>
      <c r="EFJ72" s="8"/>
      <c r="EFK72" s="8"/>
      <c r="EFL72" s="8"/>
      <c r="EFM72" s="8"/>
      <c r="EFN72" s="8"/>
      <c r="EFO72" s="8"/>
      <c r="EFP72" s="8"/>
      <c r="EFQ72" s="8"/>
      <c r="EFR72" s="8"/>
      <c r="EFS72" s="8"/>
      <c r="EFT72" s="8"/>
      <c r="EFU72" s="8"/>
      <c r="EFV72" s="8"/>
      <c r="EFW72" s="8"/>
      <c r="EFX72" s="8"/>
      <c r="EFY72" s="8"/>
      <c r="EFZ72" s="8"/>
      <c r="EGA72" s="8"/>
      <c r="EGB72" s="8"/>
      <c r="EGC72" s="8"/>
      <c r="EGD72" s="8"/>
      <c r="EGE72" s="8"/>
      <c r="EGF72" s="8"/>
      <c r="EGG72" s="8"/>
      <c r="EGH72" s="8"/>
      <c r="EGI72" s="8"/>
      <c r="EGJ72" s="8"/>
      <c r="EGK72" s="8"/>
      <c r="EGL72" s="8"/>
      <c r="EGM72" s="8"/>
      <c r="EGN72" s="8"/>
      <c r="EGO72" s="8"/>
      <c r="EGP72" s="8"/>
      <c r="EGQ72" s="8"/>
      <c r="EGR72" s="8"/>
      <c r="EGS72" s="8"/>
      <c r="EGT72" s="8"/>
      <c r="EGU72" s="8"/>
      <c r="EGV72" s="8"/>
      <c r="EGW72" s="8"/>
      <c r="EGX72" s="8"/>
      <c r="EGY72" s="8"/>
      <c r="EGZ72" s="8"/>
      <c r="EHA72" s="8"/>
      <c r="EHB72" s="8"/>
      <c r="EHC72" s="8"/>
      <c r="EHD72" s="8"/>
      <c r="EHE72" s="8"/>
      <c r="EHF72" s="8"/>
      <c r="EHG72" s="8"/>
      <c r="EHH72" s="8"/>
      <c r="EHI72" s="8"/>
      <c r="EHJ72" s="8"/>
      <c r="EHK72" s="8"/>
      <c r="EHL72" s="8"/>
      <c r="EHM72" s="8"/>
      <c r="EHN72" s="8"/>
      <c r="EHO72" s="8"/>
      <c r="EHP72" s="8"/>
      <c r="EHQ72" s="8"/>
      <c r="EHR72" s="8"/>
      <c r="EHS72" s="8"/>
      <c r="EHT72" s="8"/>
      <c r="EHU72" s="8"/>
      <c r="EHV72" s="8"/>
      <c r="EHW72" s="8"/>
      <c r="EHX72" s="8"/>
      <c r="EHY72" s="8"/>
      <c r="EHZ72" s="8"/>
      <c r="EIA72" s="8"/>
      <c r="EIB72" s="8"/>
      <c r="EIC72" s="8"/>
      <c r="EID72" s="8"/>
      <c r="EIE72" s="8"/>
      <c r="EIF72" s="8"/>
      <c r="EIG72" s="8"/>
      <c r="EIH72" s="8"/>
      <c r="EII72" s="8"/>
      <c r="EIJ72" s="8"/>
      <c r="EIK72" s="8"/>
      <c r="EIL72" s="8"/>
      <c r="EIM72" s="8"/>
      <c r="EIN72" s="8"/>
      <c r="EIO72" s="8"/>
      <c r="EIP72" s="8"/>
      <c r="EIQ72" s="8"/>
      <c r="EIR72" s="8"/>
      <c r="EIS72" s="8"/>
      <c r="EIT72" s="8"/>
      <c r="EIU72" s="8"/>
      <c r="EIV72" s="8"/>
      <c r="EIW72" s="8"/>
      <c r="EIX72" s="8"/>
      <c r="EIY72" s="8"/>
      <c r="EIZ72" s="8"/>
      <c r="EJA72" s="8"/>
      <c r="EJB72" s="8"/>
      <c r="EJC72" s="8"/>
      <c r="EJD72" s="8"/>
      <c r="EJE72" s="8"/>
      <c r="EJF72" s="8"/>
      <c r="EJG72" s="8"/>
      <c r="EJH72" s="8"/>
      <c r="EJI72" s="8"/>
      <c r="EJJ72" s="8"/>
      <c r="EJK72" s="8"/>
      <c r="EJL72" s="8"/>
      <c r="EJM72" s="8"/>
      <c r="EJN72" s="8"/>
      <c r="EJO72" s="8"/>
      <c r="EJP72" s="8"/>
      <c r="EJQ72" s="8"/>
      <c r="EJR72" s="8"/>
      <c r="EJS72" s="8"/>
      <c r="EJT72" s="8"/>
      <c r="EJU72" s="8"/>
      <c r="EJV72" s="8"/>
      <c r="EJW72" s="8"/>
      <c r="EJX72" s="8"/>
      <c r="EJY72" s="8"/>
      <c r="EJZ72" s="8"/>
      <c r="EKA72" s="8"/>
      <c r="EKB72" s="8"/>
      <c r="EKC72" s="8"/>
      <c r="EKD72" s="8"/>
      <c r="EKE72" s="8"/>
      <c r="EKF72" s="8"/>
      <c r="EKG72" s="8"/>
      <c r="EKH72" s="8"/>
      <c r="EKI72" s="8"/>
      <c r="EKJ72" s="8"/>
      <c r="EKK72" s="8"/>
      <c r="EKL72" s="8"/>
      <c r="EKM72" s="8"/>
      <c r="EKN72" s="8"/>
      <c r="EKO72" s="8"/>
      <c r="EKP72" s="8"/>
      <c r="EKQ72" s="8"/>
      <c r="EKR72" s="8"/>
      <c r="EKS72" s="8"/>
      <c r="EKT72" s="8"/>
      <c r="EKU72" s="8"/>
      <c r="EKV72" s="8"/>
      <c r="EKW72" s="8"/>
      <c r="EKX72" s="8"/>
      <c r="EKY72" s="8"/>
      <c r="EKZ72" s="8"/>
      <c r="ELA72" s="8"/>
      <c r="ELB72" s="8"/>
      <c r="ELC72" s="8"/>
      <c r="ELD72" s="8"/>
      <c r="ELE72" s="8"/>
      <c r="ELF72" s="8"/>
      <c r="ELG72" s="8"/>
      <c r="ELH72" s="8"/>
      <c r="ELI72" s="8"/>
      <c r="ELJ72" s="8"/>
      <c r="ELK72" s="8"/>
      <c r="ELL72" s="8"/>
      <c r="ELM72" s="8"/>
      <c r="ELN72" s="8"/>
      <c r="ELO72" s="8"/>
      <c r="ELP72" s="8"/>
      <c r="ELQ72" s="8"/>
      <c r="ELR72" s="8"/>
      <c r="ELS72" s="8"/>
      <c r="ELT72" s="8"/>
      <c r="ELU72" s="8"/>
      <c r="ELV72" s="8"/>
      <c r="ELW72" s="8"/>
      <c r="ELX72" s="8"/>
      <c r="ELY72" s="8"/>
      <c r="ELZ72" s="8"/>
      <c r="EMA72" s="8"/>
      <c r="EMB72" s="8"/>
      <c r="EMC72" s="8"/>
      <c r="EMD72" s="8"/>
      <c r="EME72" s="8"/>
      <c r="EMF72" s="8"/>
      <c r="EMG72" s="8"/>
      <c r="EMH72" s="8"/>
      <c r="EMI72" s="8"/>
      <c r="EMJ72" s="8"/>
      <c r="EMK72" s="8"/>
      <c r="EML72" s="8"/>
      <c r="EMM72" s="8"/>
      <c r="EMN72" s="8"/>
      <c r="EMO72" s="8"/>
      <c r="EMP72" s="8"/>
      <c r="EMQ72" s="8"/>
      <c r="EMR72" s="8"/>
      <c r="EMS72" s="8"/>
      <c r="EMT72" s="8"/>
      <c r="EMU72" s="8"/>
      <c r="EMV72" s="8"/>
      <c r="EMW72" s="8"/>
      <c r="EMX72" s="8"/>
      <c r="EMY72" s="8"/>
      <c r="EMZ72" s="8"/>
      <c r="ENA72" s="8"/>
      <c r="ENB72" s="8"/>
      <c r="ENC72" s="8"/>
      <c r="END72" s="8"/>
      <c r="ENE72" s="8"/>
      <c r="ENF72" s="8"/>
      <c r="ENG72" s="8"/>
      <c r="ENH72" s="8"/>
      <c r="ENI72" s="8"/>
      <c r="ENJ72" s="8"/>
      <c r="ENK72" s="8"/>
      <c r="ENL72" s="8"/>
      <c r="ENM72" s="8"/>
      <c r="ENN72" s="8"/>
      <c r="ENO72" s="8"/>
      <c r="ENP72" s="8"/>
      <c r="ENQ72" s="8"/>
      <c r="ENR72" s="8"/>
      <c r="ENS72" s="8"/>
      <c r="ENT72" s="8"/>
      <c r="ENU72" s="8"/>
      <c r="ENV72" s="8"/>
      <c r="ENW72" s="8"/>
      <c r="ENX72" s="8"/>
      <c r="ENY72" s="8"/>
      <c r="ENZ72" s="8"/>
      <c r="EOA72" s="8"/>
      <c r="EOB72" s="8"/>
      <c r="EOC72" s="8"/>
      <c r="EOD72" s="8"/>
      <c r="EOE72" s="8"/>
      <c r="EOF72" s="8"/>
      <c r="EOG72" s="8"/>
      <c r="EOH72" s="8"/>
      <c r="EOI72" s="8"/>
      <c r="EOJ72" s="8"/>
      <c r="EOK72" s="8"/>
      <c r="EOL72" s="8"/>
      <c r="EOM72" s="8"/>
      <c r="EON72" s="8"/>
      <c r="EOO72" s="8"/>
      <c r="EOP72" s="8"/>
      <c r="EOQ72" s="8"/>
      <c r="EOR72" s="8"/>
      <c r="EOS72" s="8"/>
      <c r="EOT72" s="8"/>
      <c r="EOU72" s="8"/>
      <c r="EOV72" s="8"/>
      <c r="EOW72" s="8"/>
      <c r="EOX72" s="8"/>
      <c r="EOY72" s="8"/>
      <c r="EOZ72" s="8"/>
      <c r="EPA72" s="8"/>
      <c r="EPB72" s="8"/>
      <c r="EPC72" s="8"/>
      <c r="EPD72" s="8"/>
      <c r="EPE72" s="8"/>
      <c r="EPF72" s="8"/>
      <c r="EPG72" s="8"/>
      <c r="EPH72" s="8"/>
      <c r="EPI72" s="8"/>
      <c r="EPJ72" s="8"/>
      <c r="EPK72" s="8"/>
      <c r="EPL72" s="8"/>
      <c r="EPM72" s="8"/>
      <c r="EPN72" s="8"/>
      <c r="EPO72" s="8"/>
      <c r="EPP72" s="8"/>
      <c r="EPQ72" s="8"/>
      <c r="EPR72" s="8"/>
      <c r="EPS72" s="8"/>
      <c r="EPT72" s="8"/>
      <c r="EPU72" s="8"/>
      <c r="EPV72" s="8"/>
      <c r="EPW72" s="8"/>
      <c r="EPX72" s="8"/>
      <c r="EPY72" s="8"/>
      <c r="EPZ72" s="8"/>
      <c r="EQA72" s="8"/>
      <c r="EQB72" s="8"/>
      <c r="EQC72" s="8"/>
      <c r="EQD72" s="8"/>
      <c r="EQE72" s="8"/>
      <c r="EQF72" s="8"/>
      <c r="EQG72" s="8"/>
      <c r="EQH72" s="8"/>
      <c r="EQI72" s="8"/>
      <c r="EQJ72" s="8"/>
      <c r="EQK72" s="8"/>
      <c r="EQL72" s="8"/>
      <c r="EQM72" s="8"/>
      <c r="EQN72" s="8"/>
      <c r="EQO72" s="8"/>
      <c r="EQP72" s="8"/>
      <c r="EQQ72" s="8"/>
      <c r="EQR72" s="8"/>
      <c r="EQS72" s="8"/>
      <c r="EQT72" s="8"/>
      <c r="EQU72" s="8"/>
      <c r="EQV72" s="8"/>
      <c r="EQW72" s="8"/>
      <c r="EQX72" s="8"/>
      <c r="EQY72" s="8"/>
      <c r="EQZ72" s="8"/>
      <c r="ERA72" s="8"/>
      <c r="ERB72" s="8"/>
      <c r="ERC72" s="8"/>
      <c r="ERD72" s="8"/>
      <c r="ERE72" s="8"/>
      <c r="ERF72" s="8"/>
      <c r="ERG72" s="8"/>
      <c r="ERH72" s="8"/>
      <c r="ERI72" s="8"/>
      <c r="ERJ72" s="8"/>
      <c r="ERK72" s="8"/>
      <c r="ERL72" s="8"/>
      <c r="ERM72" s="8"/>
      <c r="ERN72" s="8"/>
      <c r="ERO72" s="8"/>
      <c r="ERP72" s="8"/>
      <c r="ERQ72" s="8"/>
      <c r="ERR72" s="8"/>
      <c r="ERS72" s="8"/>
      <c r="ERT72" s="8"/>
      <c r="ERU72" s="8"/>
      <c r="ERV72" s="8"/>
      <c r="ERW72" s="8"/>
      <c r="ERX72" s="8"/>
      <c r="ERY72" s="8"/>
      <c r="ERZ72" s="8"/>
      <c r="ESA72" s="8"/>
      <c r="ESB72" s="8"/>
      <c r="ESC72" s="8"/>
      <c r="ESD72" s="8"/>
      <c r="ESE72" s="8"/>
      <c r="ESF72" s="8"/>
      <c r="ESG72" s="8"/>
      <c r="ESH72" s="8"/>
      <c r="ESI72" s="8"/>
      <c r="ESJ72" s="8"/>
      <c r="ESK72" s="8"/>
      <c r="ESL72" s="8"/>
      <c r="ESM72" s="8"/>
      <c r="ESN72" s="8"/>
      <c r="ESO72" s="8"/>
      <c r="ESP72" s="8"/>
      <c r="ESQ72" s="8"/>
      <c r="ESR72" s="8"/>
      <c r="ESS72" s="8"/>
      <c r="EST72" s="8"/>
      <c r="ESU72" s="8"/>
      <c r="ESV72" s="8"/>
      <c r="ESW72" s="8"/>
      <c r="ESX72" s="8"/>
      <c r="ESY72" s="8"/>
      <c r="ESZ72" s="8"/>
      <c r="ETA72" s="8"/>
      <c r="ETB72" s="8"/>
      <c r="ETC72" s="8"/>
      <c r="ETD72" s="8"/>
      <c r="ETE72" s="8"/>
      <c r="ETF72" s="8"/>
      <c r="ETG72" s="8"/>
      <c r="ETH72" s="8"/>
      <c r="ETI72" s="8"/>
      <c r="ETJ72" s="8"/>
      <c r="ETK72" s="8"/>
      <c r="ETL72" s="8"/>
      <c r="ETM72" s="8"/>
      <c r="ETN72" s="8"/>
      <c r="ETO72" s="8"/>
      <c r="ETP72" s="8"/>
      <c r="ETQ72" s="8"/>
      <c r="ETR72" s="8"/>
      <c r="ETS72" s="8"/>
      <c r="ETT72" s="8"/>
      <c r="ETU72" s="8"/>
      <c r="ETV72" s="8"/>
      <c r="ETW72" s="8"/>
      <c r="ETX72" s="8"/>
      <c r="ETY72" s="8"/>
      <c r="ETZ72" s="8"/>
      <c r="EUA72" s="8"/>
      <c r="EUB72" s="8"/>
      <c r="EUC72" s="8"/>
      <c r="EUD72" s="8"/>
      <c r="EUE72" s="8"/>
      <c r="EUF72" s="8"/>
      <c r="EUG72" s="8"/>
      <c r="EUH72" s="8"/>
      <c r="EUI72" s="8"/>
      <c r="EUJ72" s="8"/>
      <c r="EUK72" s="8"/>
      <c r="EUL72" s="8"/>
      <c r="EUM72" s="8"/>
      <c r="EUN72" s="8"/>
      <c r="EUO72" s="8"/>
      <c r="EUP72" s="8"/>
      <c r="EUQ72" s="8"/>
      <c r="EUR72" s="8"/>
      <c r="EUS72" s="8"/>
      <c r="EUT72" s="8"/>
      <c r="EUU72" s="8"/>
      <c r="EUV72" s="8"/>
      <c r="EUW72" s="8"/>
      <c r="EUX72" s="8"/>
      <c r="EUY72" s="8"/>
      <c r="EUZ72" s="8"/>
      <c r="EVA72" s="8"/>
      <c r="EVB72" s="8"/>
      <c r="EVC72" s="8"/>
      <c r="EVD72" s="8"/>
      <c r="EVE72" s="8"/>
      <c r="EVF72" s="8"/>
      <c r="EVG72" s="8"/>
      <c r="EVH72" s="8"/>
      <c r="EVI72" s="8"/>
      <c r="EVJ72" s="8"/>
      <c r="EVK72" s="8"/>
      <c r="EVL72" s="8"/>
      <c r="EVM72" s="8"/>
      <c r="EVN72" s="8"/>
      <c r="EVO72" s="8"/>
      <c r="EVP72" s="8"/>
      <c r="EVQ72" s="8"/>
      <c r="EVR72" s="8"/>
      <c r="EVS72" s="8"/>
      <c r="EVT72" s="8"/>
      <c r="EVU72" s="8"/>
      <c r="EVV72" s="8"/>
      <c r="EVW72" s="8"/>
      <c r="EVX72" s="8"/>
      <c r="EVY72" s="8"/>
      <c r="EVZ72" s="8"/>
      <c r="EWA72" s="8"/>
      <c r="EWB72" s="8"/>
      <c r="EWC72" s="8"/>
      <c r="EWD72" s="8"/>
      <c r="EWE72" s="8"/>
      <c r="EWF72" s="8"/>
      <c r="EWG72" s="8"/>
      <c r="EWH72" s="8"/>
      <c r="EWI72" s="8"/>
      <c r="EWJ72" s="8"/>
      <c r="EWK72" s="8"/>
      <c r="EWL72" s="8"/>
      <c r="EWM72" s="8"/>
      <c r="EWN72" s="8"/>
      <c r="EWO72" s="8"/>
      <c r="EWP72" s="8"/>
      <c r="EWQ72" s="8"/>
      <c r="EWR72" s="8"/>
      <c r="EWS72" s="8"/>
      <c r="EWT72" s="8"/>
      <c r="EWU72" s="8"/>
      <c r="EWV72" s="8"/>
      <c r="EWW72" s="8"/>
      <c r="EWX72" s="8"/>
      <c r="EWY72" s="8"/>
      <c r="EWZ72" s="8"/>
      <c r="EXA72" s="8"/>
      <c r="EXB72" s="8"/>
      <c r="EXC72" s="8"/>
      <c r="EXD72" s="8"/>
      <c r="EXE72" s="8"/>
      <c r="EXF72" s="8"/>
      <c r="EXG72" s="8"/>
      <c r="EXH72" s="8"/>
      <c r="EXI72" s="8"/>
      <c r="EXJ72" s="8"/>
      <c r="EXK72" s="8"/>
      <c r="EXL72" s="8"/>
      <c r="EXM72" s="8"/>
      <c r="EXN72" s="8"/>
      <c r="EXO72" s="8"/>
      <c r="EXP72" s="8"/>
      <c r="EXQ72" s="8"/>
      <c r="EXR72" s="8"/>
      <c r="EXS72" s="8"/>
      <c r="EXT72" s="8"/>
      <c r="EXU72" s="8"/>
      <c r="EXV72" s="8"/>
      <c r="EXW72" s="8"/>
      <c r="EXX72" s="8"/>
      <c r="EXY72" s="8"/>
      <c r="EXZ72" s="8"/>
      <c r="EYA72" s="8"/>
      <c r="EYB72" s="8"/>
      <c r="EYC72" s="8"/>
      <c r="EYD72" s="8"/>
      <c r="EYE72" s="8"/>
      <c r="EYF72" s="8"/>
      <c r="EYG72" s="8"/>
      <c r="EYH72" s="8"/>
      <c r="EYI72" s="8"/>
      <c r="EYJ72" s="8"/>
      <c r="EYK72" s="8"/>
      <c r="EYL72" s="8"/>
      <c r="EYM72" s="8"/>
      <c r="EYN72" s="8"/>
      <c r="EYO72" s="8"/>
      <c r="EYP72" s="8"/>
      <c r="EYQ72" s="8"/>
      <c r="EYR72" s="8"/>
      <c r="EYS72" s="8"/>
      <c r="EYT72" s="8"/>
      <c r="EYU72" s="8"/>
      <c r="EYV72" s="8"/>
      <c r="EYW72" s="8"/>
      <c r="EYX72" s="8"/>
      <c r="EYY72" s="8"/>
      <c r="EYZ72" s="8"/>
      <c r="EZA72" s="8"/>
      <c r="EZB72" s="8"/>
      <c r="EZC72" s="8"/>
      <c r="EZD72" s="8"/>
      <c r="EZE72" s="8"/>
      <c r="EZF72" s="8"/>
      <c r="EZG72" s="8"/>
      <c r="EZH72" s="8"/>
      <c r="EZI72" s="8"/>
      <c r="EZJ72" s="8"/>
      <c r="EZK72" s="8"/>
      <c r="EZL72" s="8"/>
      <c r="EZM72" s="8"/>
      <c r="EZN72" s="8"/>
      <c r="EZO72" s="8"/>
      <c r="EZP72" s="8"/>
      <c r="EZQ72" s="8"/>
      <c r="EZR72" s="8"/>
      <c r="EZS72" s="8"/>
      <c r="EZT72" s="8"/>
      <c r="EZU72" s="8"/>
      <c r="EZV72" s="8"/>
      <c r="EZW72" s="8"/>
      <c r="EZX72" s="8"/>
      <c r="EZY72" s="8"/>
      <c r="EZZ72" s="8"/>
      <c r="FAA72" s="8"/>
      <c r="FAB72" s="8"/>
      <c r="FAC72" s="8"/>
      <c r="FAD72" s="8"/>
      <c r="FAE72" s="8"/>
      <c r="FAF72" s="8"/>
      <c r="FAG72" s="8"/>
      <c r="FAH72" s="8"/>
      <c r="FAI72" s="8"/>
      <c r="FAJ72" s="8"/>
      <c r="FAK72" s="8"/>
      <c r="FAL72" s="8"/>
      <c r="FAM72" s="8"/>
      <c r="FAN72" s="8"/>
      <c r="FAO72" s="8"/>
      <c r="FAP72" s="8"/>
      <c r="FAQ72" s="8"/>
      <c r="FAR72" s="8"/>
      <c r="FAS72" s="8"/>
      <c r="FAT72" s="8"/>
      <c r="FAU72" s="8"/>
      <c r="FAV72" s="8"/>
      <c r="FAW72" s="8"/>
      <c r="FAX72" s="8"/>
      <c r="FAY72" s="8"/>
      <c r="FAZ72" s="8"/>
      <c r="FBA72" s="8"/>
      <c r="FBB72" s="8"/>
      <c r="FBC72" s="8"/>
      <c r="FBD72" s="8"/>
      <c r="FBE72" s="8"/>
      <c r="FBF72" s="8"/>
      <c r="FBG72" s="8"/>
      <c r="FBH72" s="8"/>
      <c r="FBI72" s="8"/>
      <c r="FBJ72" s="8"/>
      <c r="FBK72" s="8"/>
      <c r="FBL72" s="8"/>
      <c r="FBM72" s="8"/>
      <c r="FBN72" s="8"/>
      <c r="FBO72" s="8"/>
      <c r="FBP72" s="8"/>
      <c r="FBQ72" s="8"/>
      <c r="FBR72" s="8"/>
      <c r="FBS72" s="8"/>
      <c r="FBT72" s="8"/>
      <c r="FBU72" s="8"/>
      <c r="FBV72" s="8"/>
      <c r="FBW72" s="8"/>
      <c r="FBX72" s="8"/>
      <c r="FBY72" s="8"/>
      <c r="FBZ72" s="8"/>
      <c r="FCA72" s="8"/>
      <c r="FCB72" s="8"/>
      <c r="FCC72" s="8"/>
      <c r="FCD72" s="8"/>
      <c r="FCE72" s="8"/>
      <c r="FCF72" s="8"/>
      <c r="FCG72" s="8"/>
      <c r="FCH72" s="8"/>
      <c r="FCI72" s="8"/>
      <c r="FCJ72" s="8"/>
      <c r="FCK72" s="8"/>
      <c r="FCL72" s="8"/>
      <c r="FCM72" s="8"/>
      <c r="FCN72" s="8"/>
      <c r="FCO72" s="8"/>
      <c r="FCP72" s="8"/>
      <c r="FCQ72" s="8"/>
      <c r="FCR72" s="8"/>
      <c r="FCS72" s="8"/>
      <c r="FCT72" s="8"/>
      <c r="FCU72" s="8"/>
      <c r="FCV72" s="8"/>
      <c r="FCW72" s="8"/>
      <c r="FCX72" s="8"/>
      <c r="FCY72" s="8"/>
      <c r="FCZ72" s="8"/>
      <c r="FDA72" s="8"/>
      <c r="FDB72" s="8"/>
      <c r="FDC72" s="8"/>
      <c r="FDD72" s="8"/>
      <c r="FDE72" s="8"/>
      <c r="FDF72" s="8"/>
      <c r="FDG72" s="8"/>
      <c r="FDH72" s="8"/>
      <c r="FDI72" s="8"/>
      <c r="FDJ72" s="8"/>
      <c r="FDK72" s="8"/>
      <c r="FDL72" s="8"/>
      <c r="FDM72" s="8"/>
      <c r="FDN72" s="8"/>
      <c r="FDO72" s="8"/>
      <c r="FDP72" s="8"/>
      <c r="FDQ72" s="8"/>
      <c r="FDR72" s="8"/>
      <c r="FDS72" s="8"/>
      <c r="FDT72" s="8"/>
      <c r="FDU72" s="8"/>
      <c r="FDV72" s="8"/>
      <c r="FDW72" s="8"/>
      <c r="FDX72" s="8"/>
      <c r="FDY72" s="8"/>
      <c r="FDZ72" s="8"/>
      <c r="FEA72" s="8"/>
      <c r="FEB72" s="8"/>
      <c r="FEC72" s="8"/>
      <c r="FED72" s="8"/>
      <c r="FEE72" s="8"/>
      <c r="FEF72" s="8"/>
      <c r="FEG72" s="8"/>
      <c r="FEH72" s="8"/>
      <c r="FEI72" s="8"/>
      <c r="FEJ72" s="8"/>
      <c r="FEK72" s="8"/>
      <c r="FEL72" s="8"/>
      <c r="FEM72" s="8"/>
      <c r="FEN72" s="8"/>
      <c r="FEO72" s="8"/>
      <c r="FEP72" s="8"/>
      <c r="FEQ72" s="8"/>
      <c r="FER72" s="8"/>
      <c r="FES72" s="8"/>
      <c r="FET72" s="8"/>
      <c r="FEU72" s="8"/>
      <c r="FEV72" s="8"/>
      <c r="FEW72" s="8"/>
      <c r="FEX72" s="8"/>
      <c r="FEY72" s="8"/>
      <c r="FEZ72" s="8"/>
      <c r="FFA72" s="8"/>
      <c r="FFB72" s="8"/>
      <c r="FFC72" s="8"/>
      <c r="FFD72" s="8"/>
      <c r="FFE72" s="8"/>
      <c r="FFF72" s="8"/>
      <c r="FFG72" s="8"/>
      <c r="FFH72" s="8"/>
      <c r="FFI72" s="8"/>
      <c r="FFJ72" s="8"/>
      <c r="FFK72" s="8"/>
      <c r="FFL72" s="8"/>
      <c r="FFM72" s="8"/>
      <c r="FFN72" s="8"/>
      <c r="FFO72" s="8"/>
      <c r="FFP72" s="8"/>
      <c r="FFQ72" s="8"/>
      <c r="FFR72" s="8"/>
      <c r="FFS72" s="8"/>
      <c r="FFT72" s="8"/>
      <c r="FFU72" s="8"/>
      <c r="FFV72" s="8"/>
      <c r="FFW72" s="8"/>
      <c r="FFX72" s="8"/>
      <c r="FFY72" s="8"/>
      <c r="FFZ72" s="8"/>
      <c r="FGA72" s="8"/>
      <c r="FGB72" s="8"/>
      <c r="FGC72" s="8"/>
      <c r="FGD72" s="8"/>
      <c r="FGE72" s="8"/>
      <c r="FGF72" s="8"/>
      <c r="FGG72" s="8"/>
      <c r="FGH72" s="8"/>
      <c r="FGI72" s="8"/>
      <c r="FGJ72" s="8"/>
      <c r="FGK72" s="8"/>
      <c r="FGL72" s="8"/>
      <c r="FGM72" s="8"/>
      <c r="FGN72" s="8"/>
      <c r="FGO72" s="8"/>
      <c r="FGP72" s="8"/>
      <c r="FGQ72" s="8"/>
      <c r="FGR72" s="8"/>
      <c r="FGS72" s="8"/>
      <c r="FGT72" s="8"/>
      <c r="FGU72" s="8"/>
      <c r="FGV72" s="8"/>
      <c r="FGW72" s="8"/>
      <c r="FGX72" s="8"/>
      <c r="FGY72" s="8"/>
      <c r="FGZ72" s="8"/>
      <c r="FHA72" s="8"/>
      <c r="FHB72" s="8"/>
      <c r="FHC72" s="8"/>
      <c r="FHD72" s="8"/>
      <c r="FHE72" s="8"/>
      <c r="FHF72" s="8"/>
      <c r="FHG72" s="8"/>
      <c r="FHH72" s="8"/>
      <c r="FHI72" s="8"/>
      <c r="FHJ72" s="8"/>
      <c r="FHK72" s="8"/>
      <c r="FHL72" s="8"/>
      <c r="FHM72" s="8"/>
      <c r="FHN72" s="8"/>
      <c r="FHO72" s="8"/>
      <c r="FHP72" s="8"/>
      <c r="FHQ72" s="8"/>
      <c r="FHR72" s="8"/>
      <c r="FHS72" s="8"/>
      <c r="FHT72" s="8"/>
      <c r="FHU72" s="8"/>
      <c r="FHV72" s="8"/>
      <c r="FHW72" s="8"/>
      <c r="FHX72" s="8"/>
      <c r="FHY72" s="8"/>
      <c r="FHZ72" s="8"/>
      <c r="FIA72" s="8"/>
      <c r="FIB72" s="8"/>
      <c r="FIC72" s="8"/>
      <c r="FID72" s="8"/>
      <c r="FIE72" s="8"/>
      <c r="FIF72" s="8"/>
      <c r="FIG72" s="8"/>
      <c r="FIH72" s="8"/>
      <c r="FII72" s="8"/>
      <c r="FIJ72" s="8"/>
      <c r="FIK72" s="8"/>
      <c r="FIL72" s="8"/>
      <c r="FIM72" s="8"/>
      <c r="FIN72" s="8"/>
      <c r="FIO72" s="8"/>
      <c r="FIP72" s="8"/>
      <c r="FIQ72" s="8"/>
      <c r="FIR72" s="8"/>
      <c r="FIS72" s="8"/>
      <c r="FIT72" s="8"/>
      <c r="FIU72" s="8"/>
      <c r="FIV72" s="8"/>
      <c r="FIW72" s="8"/>
      <c r="FIX72" s="8"/>
      <c r="FIY72" s="8"/>
      <c r="FIZ72" s="8"/>
      <c r="FJA72" s="8"/>
      <c r="FJB72" s="8"/>
      <c r="FJC72" s="8"/>
      <c r="FJD72" s="8"/>
      <c r="FJE72" s="8"/>
      <c r="FJF72" s="8"/>
      <c r="FJG72" s="8"/>
      <c r="FJH72" s="8"/>
      <c r="FJI72" s="8"/>
      <c r="FJJ72" s="8"/>
      <c r="FJK72" s="8"/>
      <c r="FJL72" s="8"/>
      <c r="FJM72" s="8"/>
      <c r="FJN72" s="8"/>
      <c r="FJO72" s="8"/>
      <c r="FJP72" s="8"/>
      <c r="FJQ72" s="8"/>
      <c r="FJR72" s="8"/>
      <c r="FJS72" s="8"/>
      <c r="FJT72" s="8"/>
      <c r="FJU72" s="8"/>
      <c r="FJV72" s="8"/>
      <c r="FJW72" s="8"/>
      <c r="FJX72" s="8"/>
      <c r="FJY72" s="8"/>
      <c r="FJZ72" s="8"/>
      <c r="FKA72" s="8"/>
      <c r="FKB72" s="8"/>
      <c r="FKC72" s="8"/>
      <c r="FKD72" s="8"/>
      <c r="FKE72" s="8"/>
      <c r="FKF72" s="8"/>
      <c r="FKG72" s="8"/>
      <c r="FKH72" s="8"/>
      <c r="FKI72" s="8"/>
      <c r="FKJ72" s="8"/>
      <c r="FKK72" s="8"/>
      <c r="FKL72" s="8"/>
      <c r="FKM72" s="8"/>
      <c r="FKN72" s="8"/>
      <c r="FKO72" s="8"/>
      <c r="FKP72" s="8"/>
      <c r="FKQ72" s="8"/>
      <c r="FKR72" s="8"/>
      <c r="FKS72" s="8"/>
      <c r="FKT72" s="8"/>
      <c r="FKU72" s="8"/>
      <c r="FKV72" s="8"/>
      <c r="FKW72" s="8"/>
      <c r="FKX72" s="8"/>
      <c r="FKY72" s="8"/>
      <c r="FKZ72" s="8"/>
      <c r="FLA72" s="8"/>
      <c r="FLB72" s="8"/>
      <c r="FLC72" s="8"/>
      <c r="FLD72" s="8"/>
      <c r="FLE72" s="8"/>
      <c r="FLF72" s="8"/>
      <c r="FLG72" s="8"/>
      <c r="FLH72" s="8"/>
      <c r="FLI72" s="8"/>
      <c r="FLJ72" s="8"/>
      <c r="FLK72" s="8"/>
      <c r="FLL72" s="8"/>
      <c r="FLM72" s="8"/>
      <c r="FLN72" s="8"/>
      <c r="FLO72" s="8"/>
      <c r="FLP72" s="8"/>
      <c r="FLQ72" s="8"/>
      <c r="FLR72" s="8"/>
      <c r="FLS72" s="8"/>
      <c r="FLT72" s="8"/>
      <c r="FLU72" s="8"/>
      <c r="FLV72" s="8"/>
      <c r="FLW72" s="8"/>
      <c r="FLX72" s="8"/>
      <c r="FLY72" s="8"/>
      <c r="FLZ72" s="8"/>
      <c r="FMA72" s="8"/>
      <c r="FMB72" s="8"/>
      <c r="FMC72" s="8"/>
      <c r="FMD72" s="8"/>
      <c r="FME72" s="8"/>
      <c r="FMF72" s="8"/>
      <c r="FMG72" s="8"/>
      <c r="FMH72" s="8"/>
      <c r="FMI72" s="8"/>
      <c r="FMJ72" s="8"/>
      <c r="FMK72" s="8"/>
      <c r="FML72" s="8"/>
      <c r="FMM72" s="8"/>
      <c r="FMN72" s="8"/>
      <c r="FMO72" s="8"/>
      <c r="FMP72" s="8"/>
      <c r="FMQ72" s="8"/>
      <c r="FMR72" s="8"/>
      <c r="FMS72" s="8"/>
      <c r="FMT72" s="8"/>
      <c r="FMU72" s="8"/>
      <c r="FMV72" s="8"/>
      <c r="FMW72" s="8"/>
      <c r="FMX72" s="8"/>
      <c r="FMY72" s="8"/>
      <c r="FMZ72" s="8"/>
      <c r="FNA72" s="8"/>
      <c r="FNB72" s="8"/>
      <c r="FNC72" s="8"/>
      <c r="FND72" s="8"/>
      <c r="FNE72" s="8"/>
      <c r="FNF72" s="8"/>
      <c r="FNG72" s="8"/>
      <c r="FNH72" s="8"/>
      <c r="FNI72" s="8"/>
      <c r="FNJ72" s="8"/>
      <c r="FNK72" s="8"/>
      <c r="FNL72" s="8"/>
      <c r="FNM72" s="8"/>
      <c r="FNN72" s="8"/>
      <c r="FNO72" s="8"/>
      <c r="FNP72" s="8"/>
      <c r="FNQ72" s="8"/>
      <c r="FNR72" s="8"/>
      <c r="FNS72" s="8"/>
      <c r="FNT72" s="8"/>
      <c r="FNU72" s="8"/>
      <c r="FNV72" s="8"/>
      <c r="FNW72" s="8"/>
      <c r="FNX72" s="8"/>
      <c r="FNY72" s="8"/>
      <c r="FNZ72" s="8"/>
      <c r="FOA72" s="8"/>
      <c r="FOB72" s="8"/>
      <c r="FOC72" s="8"/>
      <c r="FOD72" s="8"/>
      <c r="FOE72" s="8"/>
      <c r="FOF72" s="8"/>
      <c r="FOG72" s="8"/>
      <c r="FOH72" s="8"/>
      <c r="FOI72" s="8"/>
      <c r="FOJ72" s="8"/>
      <c r="FOK72" s="8"/>
      <c r="FOL72" s="8"/>
      <c r="FOM72" s="8"/>
      <c r="FON72" s="8"/>
      <c r="FOO72" s="8"/>
      <c r="FOP72" s="8"/>
      <c r="FOQ72" s="8"/>
      <c r="FOR72" s="8"/>
      <c r="FOS72" s="8"/>
      <c r="FOT72" s="8"/>
      <c r="FOU72" s="8"/>
      <c r="FOV72" s="8"/>
      <c r="FOW72" s="8"/>
      <c r="FOX72" s="8"/>
      <c r="FOY72" s="8"/>
      <c r="FOZ72" s="8"/>
      <c r="FPA72" s="8"/>
      <c r="FPB72" s="8"/>
      <c r="FPC72" s="8"/>
      <c r="FPD72" s="8"/>
      <c r="FPE72" s="8"/>
      <c r="FPF72" s="8"/>
      <c r="FPG72" s="8"/>
      <c r="FPH72" s="8"/>
      <c r="FPI72" s="8"/>
      <c r="FPJ72" s="8"/>
      <c r="FPK72" s="8"/>
      <c r="FPL72" s="8"/>
      <c r="FPM72" s="8"/>
      <c r="FPN72" s="8"/>
      <c r="FPO72" s="8"/>
      <c r="FPP72" s="8"/>
      <c r="FPQ72" s="8"/>
      <c r="FPR72" s="8"/>
      <c r="FPS72" s="8"/>
      <c r="FPT72" s="8"/>
      <c r="FPU72" s="8"/>
      <c r="FPV72" s="8"/>
      <c r="FPW72" s="8"/>
      <c r="FPX72" s="8"/>
      <c r="FPY72" s="8"/>
      <c r="FPZ72" s="8"/>
      <c r="FQA72" s="8"/>
      <c r="FQB72" s="8"/>
      <c r="FQC72" s="8"/>
      <c r="FQD72" s="8"/>
      <c r="FQE72" s="8"/>
      <c r="FQF72" s="8"/>
      <c r="FQG72" s="8"/>
      <c r="FQH72" s="8"/>
      <c r="FQI72" s="8"/>
      <c r="FQJ72" s="8"/>
      <c r="FQK72" s="8"/>
      <c r="FQL72" s="8"/>
      <c r="FQM72" s="8"/>
      <c r="FQN72" s="8"/>
      <c r="FQO72" s="8"/>
      <c r="FQP72" s="8"/>
      <c r="FQQ72" s="8"/>
      <c r="FQR72" s="8"/>
      <c r="FQS72" s="8"/>
      <c r="FQT72" s="8"/>
      <c r="FQU72" s="8"/>
      <c r="FQV72" s="8"/>
      <c r="FQW72" s="8"/>
      <c r="FQX72" s="8"/>
      <c r="FQY72" s="8"/>
      <c r="FQZ72" s="8"/>
      <c r="FRA72" s="8"/>
      <c r="FRB72" s="8"/>
      <c r="FRC72" s="8"/>
      <c r="FRD72" s="8"/>
      <c r="FRE72" s="8"/>
      <c r="FRF72" s="8"/>
      <c r="FRG72" s="8"/>
      <c r="FRH72" s="8"/>
      <c r="FRI72" s="8"/>
      <c r="FRJ72" s="8"/>
      <c r="FRK72" s="8"/>
      <c r="FRL72" s="8"/>
      <c r="FRM72" s="8"/>
      <c r="FRN72" s="8"/>
      <c r="FRO72" s="8"/>
      <c r="FRP72" s="8"/>
      <c r="FRQ72" s="8"/>
      <c r="FRR72" s="8"/>
      <c r="FRS72" s="8"/>
      <c r="FRT72" s="8"/>
      <c r="FRU72" s="8"/>
      <c r="FRV72" s="8"/>
      <c r="FRW72" s="8"/>
      <c r="FRX72" s="8"/>
      <c r="FRY72" s="8"/>
      <c r="FRZ72" s="8"/>
      <c r="FSA72" s="8"/>
      <c r="FSB72" s="8"/>
      <c r="FSC72" s="8"/>
      <c r="FSD72" s="8"/>
      <c r="FSE72" s="8"/>
      <c r="FSF72" s="8"/>
      <c r="FSG72" s="8"/>
      <c r="FSH72" s="8"/>
      <c r="FSI72" s="8"/>
      <c r="FSJ72" s="8"/>
      <c r="FSK72" s="8"/>
      <c r="FSL72" s="8"/>
      <c r="FSM72" s="8"/>
      <c r="FSN72" s="8"/>
      <c r="FSO72" s="8"/>
      <c r="FSP72" s="8"/>
      <c r="FSQ72" s="8"/>
      <c r="FSR72" s="8"/>
      <c r="FSS72" s="8"/>
      <c r="FST72" s="8"/>
      <c r="FSU72" s="8"/>
      <c r="FSV72" s="8"/>
      <c r="FSW72" s="8"/>
      <c r="FSX72" s="8"/>
      <c r="FSY72" s="8"/>
      <c r="FSZ72" s="8"/>
      <c r="FTA72" s="8"/>
      <c r="FTB72" s="8"/>
      <c r="FTC72" s="8"/>
      <c r="FTD72" s="8"/>
      <c r="FTE72" s="8"/>
      <c r="FTF72" s="8"/>
      <c r="FTG72" s="8"/>
      <c r="FTH72" s="8"/>
      <c r="FTI72" s="8"/>
      <c r="FTJ72" s="8"/>
      <c r="FTK72" s="8"/>
      <c r="FTL72" s="8"/>
      <c r="FTM72" s="8"/>
      <c r="FTN72" s="8"/>
      <c r="FTO72" s="8"/>
      <c r="FTP72" s="8"/>
      <c r="FTQ72" s="8"/>
      <c r="FTR72" s="8"/>
      <c r="FTS72" s="8"/>
      <c r="FTT72" s="8"/>
      <c r="FTU72" s="8"/>
      <c r="FTV72" s="8"/>
      <c r="FTW72" s="8"/>
      <c r="FTX72" s="8"/>
      <c r="FTY72" s="8"/>
      <c r="FTZ72" s="8"/>
      <c r="FUA72" s="8"/>
      <c r="FUB72" s="8"/>
      <c r="FUC72" s="8"/>
      <c r="FUD72" s="8"/>
      <c r="FUE72" s="8"/>
      <c r="FUF72" s="8"/>
      <c r="FUG72" s="8"/>
      <c r="FUH72" s="8"/>
      <c r="FUI72" s="8"/>
      <c r="FUJ72" s="8"/>
      <c r="FUK72" s="8"/>
      <c r="FUL72" s="8"/>
      <c r="FUM72" s="8"/>
      <c r="FUN72" s="8"/>
      <c r="FUO72" s="8"/>
      <c r="FUP72" s="8"/>
      <c r="FUQ72" s="8"/>
      <c r="FUR72" s="8"/>
      <c r="FUS72" s="8"/>
      <c r="FUT72" s="8"/>
      <c r="FUU72" s="8"/>
      <c r="FUV72" s="8"/>
      <c r="FUW72" s="8"/>
      <c r="FUX72" s="8"/>
      <c r="FUY72" s="8"/>
      <c r="FUZ72" s="8"/>
      <c r="FVA72" s="8"/>
      <c r="FVB72" s="8"/>
      <c r="FVC72" s="8"/>
      <c r="FVD72" s="8"/>
      <c r="FVE72" s="8"/>
      <c r="FVF72" s="8"/>
      <c r="FVG72" s="8"/>
      <c r="FVH72" s="8"/>
      <c r="FVI72" s="8"/>
      <c r="FVJ72" s="8"/>
      <c r="FVK72" s="8"/>
      <c r="FVL72" s="8"/>
      <c r="FVM72" s="8"/>
      <c r="FVN72" s="8"/>
      <c r="FVO72" s="8"/>
      <c r="FVP72" s="8"/>
      <c r="FVQ72" s="8"/>
      <c r="FVR72" s="8"/>
      <c r="FVS72" s="8"/>
      <c r="FVT72" s="8"/>
      <c r="FVU72" s="8"/>
      <c r="FVV72" s="8"/>
      <c r="FVW72" s="8"/>
      <c r="FVX72" s="8"/>
      <c r="FVY72" s="8"/>
      <c r="FVZ72" s="8"/>
      <c r="FWA72" s="8"/>
      <c r="FWB72" s="8"/>
      <c r="FWC72" s="8"/>
      <c r="FWD72" s="8"/>
      <c r="FWE72" s="8"/>
      <c r="FWF72" s="8"/>
      <c r="FWG72" s="8"/>
      <c r="FWH72" s="8"/>
      <c r="FWI72" s="8"/>
      <c r="FWJ72" s="8"/>
      <c r="FWK72" s="8"/>
      <c r="FWL72" s="8"/>
      <c r="FWM72" s="8"/>
      <c r="FWN72" s="8"/>
      <c r="FWO72" s="8"/>
      <c r="FWP72" s="8"/>
      <c r="FWQ72" s="8"/>
      <c r="FWR72" s="8"/>
      <c r="FWS72" s="8"/>
      <c r="FWT72" s="8"/>
      <c r="FWU72" s="8"/>
      <c r="FWV72" s="8"/>
      <c r="FWW72" s="8"/>
      <c r="FWX72" s="8"/>
      <c r="FWY72" s="8"/>
      <c r="FWZ72" s="8"/>
      <c r="FXA72" s="8"/>
      <c r="FXB72" s="8"/>
      <c r="FXC72" s="8"/>
      <c r="FXD72" s="8"/>
      <c r="FXE72" s="8"/>
      <c r="FXF72" s="8"/>
      <c r="FXG72" s="8"/>
      <c r="FXH72" s="8"/>
      <c r="FXI72" s="8"/>
      <c r="FXJ72" s="8"/>
      <c r="FXK72" s="8"/>
      <c r="FXL72" s="8"/>
      <c r="FXM72" s="8"/>
      <c r="FXN72" s="8"/>
      <c r="FXO72" s="8"/>
      <c r="FXP72" s="8"/>
      <c r="FXQ72" s="8"/>
      <c r="FXR72" s="8"/>
      <c r="FXS72" s="8"/>
      <c r="FXT72" s="8"/>
      <c r="FXU72" s="8"/>
      <c r="FXV72" s="8"/>
      <c r="FXW72" s="8"/>
      <c r="FXX72" s="8"/>
      <c r="FXY72" s="8"/>
      <c r="FXZ72" s="8"/>
      <c r="FYA72" s="8"/>
      <c r="FYB72" s="8"/>
      <c r="FYC72" s="8"/>
      <c r="FYD72" s="8"/>
      <c r="FYE72" s="8"/>
      <c r="FYF72" s="8"/>
      <c r="FYG72" s="8"/>
      <c r="FYH72" s="8"/>
      <c r="FYI72" s="8"/>
      <c r="FYJ72" s="8"/>
      <c r="FYK72" s="8"/>
      <c r="FYL72" s="8"/>
      <c r="FYM72" s="8"/>
      <c r="FYN72" s="8"/>
      <c r="FYO72" s="8"/>
      <c r="FYP72" s="8"/>
      <c r="FYQ72" s="8"/>
      <c r="FYR72" s="8"/>
      <c r="FYS72" s="8"/>
      <c r="FYT72" s="8"/>
      <c r="FYU72" s="8"/>
      <c r="FYV72" s="8"/>
      <c r="FYW72" s="8"/>
      <c r="FYX72" s="8"/>
      <c r="FYY72" s="8"/>
      <c r="FYZ72" s="8"/>
      <c r="FZA72" s="8"/>
      <c r="FZB72" s="8"/>
      <c r="FZC72" s="8"/>
      <c r="FZD72" s="8"/>
      <c r="FZE72" s="8"/>
      <c r="FZF72" s="8"/>
      <c r="FZG72" s="8"/>
      <c r="FZH72" s="8"/>
      <c r="FZI72" s="8"/>
      <c r="FZJ72" s="8"/>
      <c r="FZK72" s="8"/>
      <c r="FZL72" s="8"/>
      <c r="FZM72" s="8"/>
      <c r="FZN72" s="8"/>
      <c r="FZO72" s="8"/>
      <c r="FZP72" s="8"/>
      <c r="FZQ72" s="8"/>
      <c r="FZR72" s="8"/>
      <c r="FZS72" s="8"/>
      <c r="FZT72" s="8"/>
      <c r="FZU72" s="8"/>
      <c r="FZV72" s="8"/>
      <c r="FZW72" s="8"/>
      <c r="FZX72" s="8"/>
      <c r="FZY72" s="8"/>
      <c r="FZZ72" s="8"/>
      <c r="GAA72" s="8"/>
      <c r="GAB72" s="8"/>
      <c r="GAC72" s="8"/>
      <c r="GAD72" s="8"/>
      <c r="GAE72" s="8"/>
      <c r="GAF72" s="8"/>
      <c r="GAG72" s="8"/>
      <c r="GAH72" s="8"/>
      <c r="GAI72" s="8"/>
      <c r="GAJ72" s="8"/>
      <c r="GAK72" s="8"/>
      <c r="GAL72" s="8"/>
      <c r="GAM72" s="8"/>
      <c r="GAN72" s="8"/>
      <c r="GAO72" s="8"/>
      <c r="GAP72" s="8"/>
      <c r="GAQ72" s="8"/>
      <c r="GAR72" s="8"/>
      <c r="GAS72" s="8"/>
      <c r="GAT72" s="8"/>
      <c r="GAU72" s="8"/>
      <c r="GAV72" s="8"/>
      <c r="GAW72" s="8"/>
      <c r="GAX72" s="8"/>
      <c r="GAY72" s="8"/>
      <c r="GAZ72" s="8"/>
      <c r="GBA72" s="8"/>
      <c r="GBB72" s="8"/>
      <c r="GBC72" s="8"/>
      <c r="GBD72" s="8"/>
      <c r="GBE72" s="8"/>
      <c r="GBF72" s="8"/>
      <c r="GBG72" s="8"/>
      <c r="GBH72" s="8"/>
      <c r="GBI72" s="8"/>
      <c r="GBJ72" s="8"/>
      <c r="GBK72" s="8"/>
      <c r="GBL72" s="8"/>
      <c r="GBM72" s="8"/>
      <c r="GBN72" s="8"/>
      <c r="GBO72" s="8"/>
      <c r="GBP72" s="8"/>
      <c r="GBQ72" s="8"/>
      <c r="GBR72" s="8"/>
      <c r="GBS72" s="8"/>
      <c r="GBT72" s="8"/>
      <c r="GBU72" s="8"/>
      <c r="GBV72" s="8"/>
      <c r="GBW72" s="8"/>
      <c r="GBX72" s="8"/>
      <c r="GBY72" s="8"/>
      <c r="GBZ72" s="8"/>
      <c r="GCA72" s="8"/>
      <c r="GCB72" s="8"/>
      <c r="GCC72" s="8"/>
      <c r="GCD72" s="8"/>
      <c r="GCE72" s="8"/>
      <c r="GCF72" s="8"/>
      <c r="GCG72" s="8"/>
      <c r="GCH72" s="8"/>
      <c r="GCI72" s="8"/>
      <c r="GCJ72" s="8"/>
      <c r="GCK72" s="8"/>
      <c r="GCL72" s="8"/>
      <c r="GCM72" s="8"/>
      <c r="GCN72" s="8"/>
      <c r="GCO72" s="8"/>
      <c r="GCP72" s="8"/>
      <c r="GCQ72" s="8"/>
      <c r="GCR72" s="8"/>
      <c r="GCS72" s="8"/>
      <c r="GCT72" s="8"/>
      <c r="GCU72" s="8"/>
      <c r="GCV72" s="8"/>
      <c r="GCW72" s="8"/>
      <c r="GCX72" s="8"/>
      <c r="GCY72" s="8"/>
      <c r="GCZ72" s="8"/>
      <c r="GDA72" s="8"/>
      <c r="GDB72" s="8"/>
      <c r="GDC72" s="8"/>
      <c r="GDD72" s="8"/>
      <c r="GDE72" s="8"/>
      <c r="GDF72" s="8"/>
      <c r="GDG72" s="8"/>
      <c r="GDH72" s="8"/>
      <c r="GDI72" s="8"/>
      <c r="GDJ72" s="8"/>
      <c r="GDK72" s="8"/>
      <c r="GDL72" s="8"/>
      <c r="GDM72" s="8"/>
      <c r="GDN72" s="8"/>
      <c r="GDO72" s="8"/>
      <c r="GDP72" s="8"/>
      <c r="GDQ72" s="8"/>
      <c r="GDR72" s="8"/>
      <c r="GDS72" s="8"/>
      <c r="GDT72" s="8"/>
      <c r="GDU72" s="8"/>
      <c r="GDV72" s="8"/>
      <c r="GDW72" s="8"/>
      <c r="GDX72" s="8"/>
      <c r="GDY72" s="8"/>
      <c r="GDZ72" s="8"/>
      <c r="GEA72" s="8"/>
      <c r="GEB72" s="8"/>
      <c r="GEC72" s="8"/>
      <c r="GED72" s="8"/>
      <c r="GEE72" s="8"/>
      <c r="GEF72" s="8"/>
      <c r="GEG72" s="8"/>
      <c r="GEH72" s="8"/>
      <c r="GEI72" s="8"/>
      <c r="GEJ72" s="8"/>
      <c r="GEK72" s="8"/>
      <c r="GEL72" s="8"/>
      <c r="GEM72" s="8"/>
      <c r="GEN72" s="8"/>
      <c r="GEO72" s="8"/>
      <c r="GEP72" s="8"/>
      <c r="GEQ72" s="8"/>
      <c r="GER72" s="8"/>
      <c r="GES72" s="8"/>
      <c r="GET72" s="8"/>
      <c r="GEU72" s="8"/>
      <c r="GEV72" s="8"/>
      <c r="GEW72" s="8"/>
      <c r="GEX72" s="8"/>
      <c r="GEY72" s="8"/>
      <c r="GEZ72" s="8"/>
      <c r="GFA72" s="8"/>
      <c r="GFB72" s="8"/>
      <c r="GFC72" s="8"/>
      <c r="GFD72" s="8"/>
      <c r="GFE72" s="8"/>
      <c r="GFF72" s="8"/>
      <c r="GFG72" s="8"/>
      <c r="GFH72" s="8"/>
      <c r="GFI72" s="8"/>
      <c r="GFJ72" s="8"/>
      <c r="GFK72" s="8"/>
      <c r="GFL72" s="8"/>
      <c r="GFM72" s="8"/>
      <c r="GFN72" s="8"/>
      <c r="GFO72" s="8"/>
      <c r="GFP72" s="8"/>
      <c r="GFQ72" s="8"/>
      <c r="GFR72" s="8"/>
      <c r="GFS72" s="8"/>
      <c r="GFT72" s="8"/>
      <c r="GFU72" s="8"/>
      <c r="GFV72" s="8"/>
      <c r="GFW72" s="8"/>
      <c r="GFX72" s="8"/>
      <c r="GFY72" s="8"/>
      <c r="GFZ72" s="8"/>
      <c r="GGA72" s="8"/>
      <c r="GGB72" s="8"/>
      <c r="GGC72" s="8"/>
      <c r="GGD72" s="8"/>
      <c r="GGE72" s="8"/>
      <c r="GGF72" s="8"/>
      <c r="GGG72" s="8"/>
      <c r="GGH72" s="8"/>
      <c r="GGI72" s="8"/>
      <c r="GGJ72" s="8"/>
      <c r="GGK72" s="8"/>
      <c r="GGL72" s="8"/>
      <c r="GGM72" s="8"/>
      <c r="GGN72" s="8"/>
      <c r="GGO72" s="8"/>
      <c r="GGP72" s="8"/>
      <c r="GGQ72" s="8"/>
      <c r="GGR72" s="8"/>
      <c r="GGS72" s="8"/>
      <c r="GGT72" s="8"/>
      <c r="GGU72" s="8"/>
      <c r="GGV72" s="8"/>
      <c r="GGW72" s="8"/>
      <c r="GGX72" s="8"/>
      <c r="GGY72" s="8"/>
      <c r="GGZ72" s="8"/>
      <c r="GHA72" s="8"/>
      <c r="GHB72" s="8"/>
      <c r="GHC72" s="8"/>
      <c r="GHD72" s="8"/>
      <c r="GHE72" s="8"/>
      <c r="GHF72" s="8"/>
      <c r="GHG72" s="8"/>
      <c r="GHH72" s="8"/>
      <c r="GHI72" s="8"/>
      <c r="GHJ72" s="8"/>
      <c r="GHK72" s="8"/>
      <c r="GHL72" s="8"/>
      <c r="GHM72" s="8"/>
      <c r="GHN72" s="8"/>
      <c r="GHO72" s="8"/>
      <c r="GHP72" s="8"/>
      <c r="GHQ72" s="8"/>
      <c r="GHR72" s="8"/>
      <c r="GHS72" s="8"/>
      <c r="GHT72" s="8"/>
      <c r="GHU72" s="8"/>
      <c r="GHV72" s="8"/>
      <c r="GHW72" s="8"/>
      <c r="GHX72" s="8"/>
      <c r="GHY72" s="8"/>
      <c r="GHZ72" s="8"/>
      <c r="GIA72" s="8"/>
      <c r="GIB72" s="8"/>
      <c r="GIC72" s="8"/>
      <c r="GID72" s="8"/>
      <c r="GIE72" s="8"/>
      <c r="GIF72" s="8"/>
      <c r="GIG72" s="8"/>
      <c r="GIH72" s="8"/>
      <c r="GII72" s="8"/>
      <c r="GIJ72" s="8"/>
      <c r="GIK72" s="8"/>
      <c r="GIL72" s="8"/>
      <c r="GIM72" s="8"/>
      <c r="GIN72" s="8"/>
      <c r="GIO72" s="8"/>
      <c r="GIP72" s="8"/>
      <c r="GIQ72" s="8"/>
      <c r="GIR72" s="8"/>
      <c r="GIS72" s="8"/>
      <c r="GIT72" s="8"/>
      <c r="GIU72" s="8"/>
      <c r="GIV72" s="8"/>
      <c r="GIW72" s="8"/>
      <c r="GIX72" s="8"/>
      <c r="GIY72" s="8"/>
      <c r="GIZ72" s="8"/>
      <c r="GJA72" s="8"/>
      <c r="GJB72" s="8"/>
      <c r="GJC72" s="8"/>
      <c r="GJD72" s="8"/>
      <c r="GJE72" s="8"/>
      <c r="GJF72" s="8"/>
      <c r="GJG72" s="8"/>
      <c r="GJH72" s="8"/>
      <c r="GJI72" s="8"/>
      <c r="GJJ72" s="8"/>
      <c r="GJK72" s="8"/>
      <c r="GJL72" s="8"/>
      <c r="GJM72" s="8"/>
      <c r="GJN72" s="8"/>
      <c r="GJO72" s="8"/>
      <c r="GJP72" s="8"/>
      <c r="GJQ72" s="8"/>
      <c r="GJR72" s="8"/>
      <c r="GJS72" s="8"/>
      <c r="GJT72" s="8"/>
      <c r="GJU72" s="8"/>
      <c r="GJV72" s="8"/>
      <c r="GJW72" s="8"/>
      <c r="GJX72" s="8"/>
      <c r="GJY72" s="8"/>
      <c r="GJZ72" s="8"/>
      <c r="GKA72" s="8"/>
      <c r="GKB72" s="8"/>
      <c r="GKC72" s="8"/>
      <c r="GKD72" s="8"/>
      <c r="GKE72" s="8"/>
      <c r="GKF72" s="8"/>
      <c r="GKG72" s="8"/>
      <c r="GKH72" s="8"/>
      <c r="GKI72" s="8"/>
      <c r="GKJ72" s="8"/>
      <c r="GKK72" s="8"/>
      <c r="GKL72" s="8"/>
      <c r="GKM72" s="8"/>
      <c r="GKN72" s="8"/>
      <c r="GKO72" s="8"/>
      <c r="GKP72" s="8"/>
      <c r="GKQ72" s="8"/>
      <c r="GKR72" s="8"/>
      <c r="GKS72" s="8"/>
      <c r="GKT72" s="8"/>
      <c r="GKU72" s="8"/>
      <c r="GKV72" s="8"/>
      <c r="GKW72" s="8"/>
      <c r="GKX72" s="8"/>
      <c r="GKY72" s="8"/>
      <c r="GKZ72" s="8"/>
      <c r="GLA72" s="8"/>
      <c r="GLB72" s="8"/>
      <c r="GLC72" s="8"/>
      <c r="GLD72" s="8"/>
      <c r="GLE72" s="8"/>
      <c r="GLF72" s="8"/>
      <c r="GLG72" s="8"/>
      <c r="GLH72" s="8"/>
      <c r="GLI72" s="8"/>
      <c r="GLJ72" s="8"/>
      <c r="GLK72" s="8"/>
      <c r="GLL72" s="8"/>
      <c r="GLM72" s="8"/>
      <c r="GLN72" s="8"/>
      <c r="GLO72" s="8"/>
      <c r="GLP72" s="8"/>
      <c r="GLQ72" s="8"/>
      <c r="GLR72" s="8"/>
      <c r="GLS72" s="8"/>
      <c r="GLT72" s="8"/>
      <c r="GLU72" s="8"/>
      <c r="GLV72" s="8"/>
      <c r="GLW72" s="8"/>
      <c r="GLX72" s="8"/>
      <c r="GLY72" s="8"/>
      <c r="GLZ72" s="8"/>
      <c r="GMA72" s="8"/>
      <c r="GMB72" s="8"/>
      <c r="GMC72" s="8"/>
      <c r="GMD72" s="8"/>
      <c r="GME72" s="8"/>
      <c r="GMF72" s="8"/>
      <c r="GMG72" s="8"/>
      <c r="GMH72" s="8"/>
      <c r="GMI72" s="8"/>
      <c r="GMJ72" s="8"/>
      <c r="GMK72" s="8"/>
      <c r="GML72" s="8"/>
      <c r="GMM72" s="8"/>
      <c r="GMN72" s="8"/>
      <c r="GMO72" s="8"/>
      <c r="GMP72" s="8"/>
      <c r="GMQ72" s="8"/>
      <c r="GMR72" s="8"/>
      <c r="GMS72" s="8"/>
      <c r="GMT72" s="8"/>
      <c r="GMU72" s="8"/>
      <c r="GMV72" s="8"/>
      <c r="GMW72" s="8"/>
      <c r="GMX72" s="8"/>
      <c r="GMY72" s="8"/>
      <c r="GMZ72" s="8"/>
      <c r="GNA72" s="8"/>
      <c r="GNB72" s="8"/>
      <c r="GNC72" s="8"/>
      <c r="GND72" s="8"/>
      <c r="GNE72" s="8"/>
      <c r="GNF72" s="8"/>
      <c r="GNG72" s="8"/>
      <c r="GNH72" s="8"/>
      <c r="GNI72" s="8"/>
      <c r="GNJ72" s="8"/>
      <c r="GNK72" s="8"/>
      <c r="GNL72" s="8"/>
      <c r="GNM72" s="8"/>
      <c r="GNN72" s="8"/>
      <c r="GNO72" s="8"/>
      <c r="GNP72" s="8"/>
      <c r="GNQ72" s="8"/>
      <c r="GNR72" s="8"/>
      <c r="GNS72" s="8"/>
      <c r="GNT72" s="8"/>
      <c r="GNU72" s="8"/>
      <c r="GNV72" s="8"/>
      <c r="GNW72" s="8"/>
      <c r="GNX72" s="8"/>
      <c r="GNY72" s="8"/>
      <c r="GNZ72" s="8"/>
      <c r="GOA72" s="8"/>
      <c r="GOB72" s="8"/>
      <c r="GOC72" s="8"/>
      <c r="GOD72" s="8"/>
      <c r="GOE72" s="8"/>
      <c r="GOF72" s="8"/>
      <c r="GOG72" s="8"/>
      <c r="GOH72" s="8"/>
      <c r="GOI72" s="8"/>
      <c r="GOJ72" s="8"/>
      <c r="GOK72" s="8"/>
      <c r="GOL72" s="8"/>
      <c r="GOM72" s="8"/>
      <c r="GON72" s="8"/>
      <c r="GOO72" s="8"/>
      <c r="GOP72" s="8"/>
      <c r="GOQ72" s="8"/>
      <c r="GOR72" s="8"/>
      <c r="GOS72" s="8"/>
      <c r="GOT72" s="8"/>
      <c r="GOU72" s="8"/>
      <c r="GOV72" s="8"/>
      <c r="GOW72" s="8"/>
      <c r="GOX72" s="8"/>
      <c r="GOY72" s="8"/>
      <c r="GOZ72" s="8"/>
      <c r="GPA72" s="8"/>
      <c r="GPB72" s="8"/>
      <c r="GPC72" s="8"/>
      <c r="GPD72" s="8"/>
      <c r="GPE72" s="8"/>
      <c r="GPF72" s="8"/>
      <c r="GPG72" s="8"/>
      <c r="GPH72" s="8"/>
      <c r="GPI72" s="8"/>
      <c r="GPJ72" s="8"/>
      <c r="GPK72" s="8"/>
      <c r="GPL72" s="8"/>
      <c r="GPM72" s="8"/>
      <c r="GPN72" s="8"/>
      <c r="GPO72" s="8"/>
      <c r="GPP72" s="8"/>
      <c r="GPQ72" s="8"/>
      <c r="GPR72" s="8"/>
      <c r="GPS72" s="8"/>
      <c r="GPT72" s="8"/>
      <c r="GPU72" s="8"/>
      <c r="GPV72" s="8"/>
      <c r="GPW72" s="8"/>
      <c r="GPX72" s="8"/>
      <c r="GPY72" s="8"/>
      <c r="GPZ72" s="8"/>
      <c r="GQA72" s="8"/>
      <c r="GQB72" s="8"/>
      <c r="GQC72" s="8"/>
      <c r="GQD72" s="8"/>
      <c r="GQE72" s="8"/>
      <c r="GQF72" s="8"/>
      <c r="GQG72" s="8"/>
      <c r="GQH72" s="8"/>
      <c r="GQI72" s="8"/>
      <c r="GQJ72" s="8"/>
      <c r="GQK72" s="8"/>
      <c r="GQL72" s="8"/>
      <c r="GQM72" s="8"/>
      <c r="GQN72" s="8"/>
      <c r="GQO72" s="8"/>
      <c r="GQP72" s="8"/>
      <c r="GQQ72" s="8"/>
      <c r="GQR72" s="8"/>
      <c r="GQS72" s="8"/>
      <c r="GQT72" s="8"/>
      <c r="GQU72" s="8"/>
      <c r="GQV72" s="8"/>
      <c r="GQW72" s="8"/>
      <c r="GQX72" s="8"/>
      <c r="GQY72" s="8"/>
      <c r="GQZ72" s="8"/>
      <c r="GRA72" s="8"/>
      <c r="GRB72" s="8"/>
      <c r="GRC72" s="8"/>
      <c r="GRD72" s="8"/>
      <c r="GRE72" s="8"/>
      <c r="GRF72" s="8"/>
      <c r="GRG72" s="8"/>
      <c r="GRH72" s="8"/>
      <c r="GRI72" s="8"/>
      <c r="GRJ72" s="8"/>
      <c r="GRK72" s="8"/>
      <c r="GRL72" s="8"/>
      <c r="GRM72" s="8"/>
      <c r="GRN72" s="8"/>
      <c r="GRO72" s="8"/>
      <c r="GRP72" s="8"/>
      <c r="GRQ72" s="8"/>
      <c r="GRR72" s="8"/>
      <c r="GRS72" s="8"/>
      <c r="GRT72" s="8"/>
      <c r="GRU72" s="8"/>
      <c r="GRV72" s="8"/>
      <c r="GRW72" s="8"/>
      <c r="GRX72" s="8"/>
      <c r="GRY72" s="8"/>
      <c r="GRZ72" s="8"/>
      <c r="GSA72" s="8"/>
      <c r="GSB72" s="8"/>
      <c r="GSC72" s="8"/>
      <c r="GSD72" s="8"/>
      <c r="GSE72" s="8"/>
      <c r="GSF72" s="8"/>
      <c r="GSG72" s="8"/>
      <c r="GSH72" s="8"/>
      <c r="GSI72" s="8"/>
      <c r="GSJ72" s="8"/>
      <c r="GSK72" s="8"/>
      <c r="GSL72" s="8"/>
      <c r="GSM72" s="8"/>
      <c r="GSN72" s="8"/>
      <c r="GSO72" s="8"/>
      <c r="GSP72" s="8"/>
      <c r="GSQ72" s="8"/>
      <c r="GSR72" s="8"/>
      <c r="GSS72" s="8"/>
      <c r="GST72" s="8"/>
      <c r="GSU72" s="8"/>
      <c r="GSV72" s="8"/>
      <c r="GSW72" s="8"/>
      <c r="GSX72" s="8"/>
      <c r="GSY72" s="8"/>
      <c r="GSZ72" s="8"/>
      <c r="GTA72" s="8"/>
      <c r="GTB72" s="8"/>
      <c r="GTC72" s="8"/>
      <c r="GTD72" s="8"/>
      <c r="GTE72" s="8"/>
      <c r="GTF72" s="8"/>
      <c r="GTG72" s="8"/>
      <c r="GTH72" s="8"/>
      <c r="GTI72" s="8"/>
      <c r="GTJ72" s="8"/>
      <c r="GTK72" s="8"/>
      <c r="GTL72" s="8"/>
      <c r="GTM72" s="8"/>
      <c r="GTN72" s="8"/>
      <c r="GTO72" s="8"/>
      <c r="GTP72" s="8"/>
      <c r="GTQ72" s="8"/>
      <c r="GTR72" s="8"/>
      <c r="GTS72" s="8"/>
      <c r="GTT72" s="8"/>
      <c r="GTU72" s="8"/>
      <c r="GTV72" s="8"/>
      <c r="GTW72" s="8"/>
      <c r="GTX72" s="8"/>
      <c r="GTY72" s="8"/>
      <c r="GTZ72" s="8"/>
      <c r="GUA72" s="8"/>
      <c r="GUB72" s="8"/>
      <c r="GUC72" s="8"/>
      <c r="GUD72" s="8"/>
      <c r="GUE72" s="8"/>
      <c r="GUF72" s="8"/>
      <c r="GUG72" s="8"/>
      <c r="GUH72" s="8"/>
      <c r="GUI72" s="8"/>
      <c r="GUJ72" s="8"/>
      <c r="GUK72" s="8"/>
      <c r="GUL72" s="8"/>
      <c r="GUM72" s="8"/>
      <c r="GUN72" s="8"/>
      <c r="GUO72" s="8"/>
      <c r="GUP72" s="8"/>
      <c r="GUQ72" s="8"/>
      <c r="GUR72" s="8"/>
      <c r="GUS72" s="8"/>
      <c r="GUT72" s="8"/>
      <c r="GUU72" s="8"/>
      <c r="GUV72" s="8"/>
      <c r="GUW72" s="8"/>
      <c r="GUX72" s="8"/>
      <c r="GUY72" s="8"/>
      <c r="GUZ72" s="8"/>
      <c r="GVA72" s="8"/>
      <c r="GVB72" s="8"/>
      <c r="GVC72" s="8"/>
      <c r="GVD72" s="8"/>
      <c r="GVE72" s="8"/>
      <c r="GVF72" s="8"/>
      <c r="GVG72" s="8"/>
      <c r="GVH72" s="8"/>
      <c r="GVI72" s="8"/>
      <c r="GVJ72" s="8"/>
      <c r="GVK72" s="8"/>
      <c r="GVL72" s="8"/>
      <c r="GVM72" s="8"/>
      <c r="GVN72" s="8"/>
      <c r="GVO72" s="8"/>
      <c r="GVP72" s="8"/>
      <c r="GVQ72" s="8"/>
      <c r="GVR72" s="8"/>
      <c r="GVS72" s="8"/>
      <c r="GVT72" s="8"/>
      <c r="GVU72" s="8"/>
      <c r="GVV72" s="8"/>
      <c r="GVW72" s="8"/>
      <c r="GVX72" s="8"/>
      <c r="GVY72" s="8"/>
      <c r="GVZ72" s="8"/>
      <c r="GWA72" s="8"/>
      <c r="GWB72" s="8"/>
      <c r="GWC72" s="8"/>
      <c r="GWD72" s="8"/>
      <c r="GWE72" s="8"/>
      <c r="GWF72" s="8"/>
      <c r="GWG72" s="8"/>
      <c r="GWH72" s="8"/>
      <c r="GWI72" s="8"/>
      <c r="GWJ72" s="8"/>
      <c r="GWK72" s="8"/>
      <c r="GWL72" s="8"/>
      <c r="GWM72" s="8"/>
      <c r="GWN72" s="8"/>
      <c r="GWO72" s="8"/>
      <c r="GWP72" s="8"/>
      <c r="GWQ72" s="8"/>
      <c r="GWR72" s="8"/>
      <c r="GWS72" s="8"/>
      <c r="GWT72" s="8"/>
      <c r="GWU72" s="8"/>
      <c r="GWV72" s="8"/>
      <c r="GWW72" s="8"/>
      <c r="GWX72" s="8"/>
      <c r="GWY72" s="8"/>
      <c r="GWZ72" s="8"/>
      <c r="GXA72" s="8"/>
      <c r="GXB72" s="8"/>
      <c r="GXC72" s="8"/>
      <c r="GXD72" s="8"/>
      <c r="GXE72" s="8"/>
      <c r="GXF72" s="8"/>
      <c r="GXG72" s="8"/>
      <c r="GXH72" s="8"/>
      <c r="GXI72" s="8"/>
      <c r="GXJ72" s="8"/>
      <c r="GXK72" s="8"/>
      <c r="GXL72" s="8"/>
      <c r="GXM72" s="8"/>
      <c r="GXN72" s="8"/>
      <c r="GXO72" s="8"/>
      <c r="GXP72" s="8"/>
      <c r="GXQ72" s="8"/>
      <c r="GXR72" s="8"/>
      <c r="GXS72" s="8"/>
      <c r="GXT72" s="8"/>
      <c r="GXU72" s="8"/>
      <c r="GXV72" s="8"/>
      <c r="GXW72" s="8"/>
      <c r="GXX72" s="8"/>
      <c r="GXY72" s="8"/>
      <c r="GXZ72" s="8"/>
      <c r="GYA72" s="8"/>
      <c r="GYB72" s="8"/>
      <c r="GYC72" s="8"/>
      <c r="GYD72" s="8"/>
      <c r="GYE72" s="8"/>
      <c r="GYF72" s="8"/>
      <c r="GYG72" s="8"/>
      <c r="GYH72" s="8"/>
      <c r="GYI72" s="8"/>
      <c r="GYJ72" s="8"/>
      <c r="GYK72" s="8"/>
      <c r="GYL72" s="8"/>
      <c r="GYM72" s="8"/>
      <c r="GYN72" s="8"/>
      <c r="GYO72" s="8"/>
      <c r="GYP72" s="8"/>
      <c r="GYQ72" s="8"/>
      <c r="GYR72" s="8"/>
      <c r="GYS72" s="8"/>
      <c r="GYT72" s="8"/>
      <c r="GYU72" s="8"/>
      <c r="GYV72" s="8"/>
      <c r="GYW72" s="8"/>
      <c r="GYX72" s="8"/>
      <c r="GYY72" s="8"/>
      <c r="GYZ72" s="8"/>
      <c r="GZA72" s="8"/>
      <c r="GZB72" s="8"/>
      <c r="GZC72" s="8"/>
      <c r="GZD72" s="8"/>
      <c r="GZE72" s="8"/>
      <c r="GZF72" s="8"/>
      <c r="GZG72" s="8"/>
      <c r="GZH72" s="8"/>
      <c r="GZI72" s="8"/>
      <c r="GZJ72" s="8"/>
      <c r="GZK72" s="8"/>
      <c r="GZL72" s="8"/>
      <c r="GZM72" s="8"/>
      <c r="GZN72" s="8"/>
      <c r="GZO72" s="8"/>
      <c r="GZP72" s="8"/>
      <c r="GZQ72" s="8"/>
      <c r="GZR72" s="8"/>
      <c r="GZS72" s="8"/>
      <c r="GZT72" s="8"/>
      <c r="GZU72" s="8"/>
      <c r="GZV72" s="8"/>
      <c r="GZW72" s="8"/>
      <c r="GZX72" s="8"/>
      <c r="GZY72" s="8"/>
      <c r="GZZ72" s="8"/>
      <c r="HAA72" s="8"/>
      <c r="HAB72" s="8"/>
      <c r="HAC72" s="8"/>
      <c r="HAD72" s="8"/>
      <c r="HAE72" s="8"/>
      <c r="HAF72" s="8"/>
      <c r="HAG72" s="8"/>
      <c r="HAH72" s="8"/>
      <c r="HAI72" s="8"/>
      <c r="HAJ72" s="8"/>
      <c r="HAK72" s="8"/>
      <c r="HAL72" s="8"/>
      <c r="HAM72" s="8"/>
      <c r="HAN72" s="8"/>
      <c r="HAO72" s="8"/>
      <c r="HAP72" s="8"/>
      <c r="HAQ72" s="8"/>
      <c r="HAR72" s="8"/>
      <c r="HAS72" s="8"/>
      <c r="HAT72" s="8"/>
      <c r="HAU72" s="8"/>
      <c r="HAV72" s="8"/>
      <c r="HAW72" s="8"/>
      <c r="HAX72" s="8"/>
      <c r="HAY72" s="8"/>
      <c r="HAZ72" s="8"/>
      <c r="HBA72" s="8"/>
      <c r="HBB72" s="8"/>
      <c r="HBC72" s="8"/>
      <c r="HBD72" s="8"/>
      <c r="HBE72" s="8"/>
      <c r="HBF72" s="8"/>
      <c r="HBG72" s="8"/>
      <c r="HBH72" s="8"/>
      <c r="HBI72" s="8"/>
      <c r="HBJ72" s="8"/>
      <c r="HBK72" s="8"/>
      <c r="HBL72" s="8"/>
      <c r="HBM72" s="8"/>
      <c r="HBN72" s="8"/>
      <c r="HBO72" s="8"/>
      <c r="HBP72" s="8"/>
      <c r="HBQ72" s="8"/>
      <c r="HBR72" s="8"/>
      <c r="HBS72" s="8"/>
      <c r="HBT72" s="8"/>
      <c r="HBU72" s="8"/>
      <c r="HBV72" s="8"/>
      <c r="HBW72" s="8"/>
      <c r="HBX72" s="8"/>
      <c r="HBY72" s="8"/>
      <c r="HBZ72" s="8"/>
      <c r="HCA72" s="8"/>
      <c r="HCB72" s="8"/>
      <c r="HCC72" s="8"/>
      <c r="HCD72" s="8"/>
      <c r="HCE72" s="8"/>
      <c r="HCF72" s="8"/>
      <c r="HCG72" s="8"/>
      <c r="HCH72" s="8"/>
      <c r="HCI72" s="8"/>
      <c r="HCJ72" s="8"/>
      <c r="HCK72" s="8"/>
      <c r="HCL72" s="8"/>
      <c r="HCM72" s="8"/>
      <c r="HCN72" s="8"/>
      <c r="HCO72" s="8"/>
      <c r="HCP72" s="8"/>
      <c r="HCQ72" s="8"/>
      <c r="HCR72" s="8"/>
      <c r="HCS72" s="8"/>
      <c r="HCT72" s="8"/>
      <c r="HCU72" s="8"/>
      <c r="HCV72" s="8"/>
      <c r="HCW72" s="8"/>
      <c r="HCX72" s="8"/>
      <c r="HCY72" s="8"/>
      <c r="HCZ72" s="8"/>
      <c r="HDA72" s="8"/>
      <c r="HDB72" s="8"/>
      <c r="HDC72" s="8"/>
      <c r="HDD72" s="8"/>
      <c r="HDE72" s="8"/>
      <c r="HDF72" s="8"/>
      <c r="HDG72" s="8"/>
      <c r="HDH72" s="8"/>
      <c r="HDI72" s="8"/>
      <c r="HDJ72" s="8"/>
      <c r="HDK72" s="8"/>
      <c r="HDL72" s="8"/>
      <c r="HDM72" s="8"/>
      <c r="HDN72" s="8"/>
      <c r="HDO72" s="8"/>
      <c r="HDP72" s="8"/>
      <c r="HDQ72" s="8"/>
      <c r="HDR72" s="8"/>
      <c r="HDS72" s="8"/>
      <c r="HDT72" s="8"/>
      <c r="HDU72" s="8"/>
      <c r="HDV72" s="8"/>
      <c r="HDW72" s="8"/>
      <c r="HDX72" s="8"/>
      <c r="HDY72" s="8"/>
      <c r="HDZ72" s="8"/>
      <c r="HEA72" s="8"/>
      <c r="HEB72" s="8"/>
      <c r="HEC72" s="8"/>
      <c r="HED72" s="8"/>
      <c r="HEE72" s="8"/>
      <c r="HEF72" s="8"/>
      <c r="HEG72" s="8"/>
      <c r="HEH72" s="8"/>
      <c r="HEI72" s="8"/>
      <c r="HEJ72" s="8"/>
      <c r="HEK72" s="8"/>
      <c r="HEL72" s="8"/>
      <c r="HEM72" s="8"/>
      <c r="HEN72" s="8"/>
      <c r="HEO72" s="8"/>
      <c r="HEP72" s="8"/>
      <c r="HEQ72" s="8"/>
      <c r="HER72" s="8"/>
      <c r="HES72" s="8"/>
      <c r="HET72" s="8"/>
      <c r="HEU72" s="8"/>
      <c r="HEV72" s="8"/>
      <c r="HEW72" s="8"/>
      <c r="HEX72" s="8"/>
      <c r="HEY72" s="8"/>
      <c r="HEZ72" s="8"/>
      <c r="HFA72" s="8"/>
      <c r="HFB72" s="8"/>
      <c r="HFC72" s="8"/>
      <c r="HFD72" s="8"/>
      <c r="HFE72" s="8"/>
      <c r="HFF72" s="8"/>
      <c r="HFG72" s="8"/>
      <c r="HFH72" s="8"/>
      <c r="HFI72" s="8"/>
      <c r="HFJ72" s="8"/>
      <c r="HFK72" s="8"/>
      <c r="HFL72" s="8"/>
      <c r="HFM72" s="8"/>
      <c r="HFN72" s="8"/>
      <c r="HFO72" s="8"/>
      <c r="HFP72" s="8"/>
      <c r="HFQ72" s="8"/>
      <c r="HFR72" s="8"/>
      <c r="HFS72" s="8"/>
      <c r="HFT72" s="8"/>
      <c r="HFU72" s="8"/>
      <c r="HFV72" s="8"/>
      <c r="HFW72" s="8"/>
      <c r="HFX72" s="8"/>
      <c r="HFY72" s="8"/>
      <c r="HFZ72" s="8"/>
      <c r="HGA72" s="8"/>
      <c r="HGB72" s="8"/>
      <c r="HGC72" s="8"/>
      <c r="HGD72" s="8"/>
      <c r="HGE72" s="8"/>
      <c r="HGF72" s="8"/>
      <c r="HGG72" s="8"/>
      <c r="HGH72" s="8"/>
      <c r="HGI72" s="8"/>
      <c r="HGJ72" s="8"/>
      <c r="HGK72" s="8"/>
      <c r="HGL72" s="8"/>
      <c r="HGM72" s="8"/>
      <c r="HGN72" s="8"/>
      <c r="HGO72" s="8"/>
      <c r="HGP72" s="8"/>
      <c r="HGQ72" s="8"/>
      <c r="HGR72" s="8"/>
      <c r="HGS72" s="8"/>
      <c r="HGT72" s="8"/>
      <c r="HGU72" s="8"/>
      <c r="HGV72" s="8"/>
      <c r="HGW72" s="8"/>
      <c r="HGX72" s="8"/>
      <c r="HGY72" s="8"/>
      <c r="HGZ72" s="8"/>
      <c r="HHA72" s="8"/>
      <c r="HHB72" s="8"/>
      <c r="HHC72" s="8"/>
      <c r="HHD72" s="8"/>
      <c r="HHE72" s="8"/>
      <c r="HHF72" s="8"/>
      <c r="HHG72" s="8"/>
      <c r="HHH72" s="8"/>
      <c r="HHI72" s="8"/>
      <c r="HHJ72" s="8"/>
      <c r="HHK72" s="8"/>
      <c r="HHL72" s="8"/>
      <c r="HHM72" s="8"/>
      <c r="HHN72" s="8"/>
      <c r="HHO72" s="8"/>
      <c r="HHP72" s="8"/>
      <c r="HHQ72" s="8"/>
      <c r="HHR72" s="8"/>
      <c r="HHS72" s="8"/>
      <c r="HHT72" s="8"/>
      <c r="HHU72" s="8"/>
      <c r="HHV72" s="8"/>
      <c r="HHW72" s="8"/>
      <c r="HHX72" s="8"/>
      <c r="HHY72" s="8"/>
      <c r="HHZ72" s="8"/>
      <c r="HIA72" s="8"/>
      <c r="HIB72" s="8"/>
      <c r="HIC72" s="8"/>
      <c r="HID72" s="8"/>
      <c r="HIE72" s="8"/>
      <c r="HIF72" s="8"/>
      <c r="HIG72" s="8"/>
      <c r="HIH72" s="8"/>
      <c r="HII72" s="8"/>
      <c r="HIJ72" s="8"/>
      <c r="HIK72" s="8"/>
      <c r="HIL72" s="8"/>
      <c r="HIM72" s="8"/>
      <c r="HIN72" s="8"/>
      <c r="HIO72" s="8"/>
      <c r="HIP72" s="8"/>
      <c r="HIQ72" s="8"/>
      <c r="HIR72" s="8"/>
      <c r="HIS72" s="8"/>
      <c r="HIT72" s="8"/>
      <c r="HIU72" s="8"/>
      <c r="HIV72" s="8"/>
      <c r="HIW72" s="8"/>
      <c r="HIX72" s="8"/>
      <c r="HIY72" s="8"/>
      <c r="HIZ72" s="8"/>
      <c r="HJA72" s="8"/>
      <c r="HJB72" s="8"/>
      <c r="HJC72" s="8"/>
      <c r="HJD72" s="8"/>
      <c r="HJE72" s="8"/>
      <c r="HJF72" s="8"/>
      <c r="HJG72" s="8"/>
      <c r="HJH72" s="8"/>
      <c r="HJI72" s="8"/>
      <c r="HJJ72" s="8"/>
      <c r="HJK72" s="8"/>
      <c r="HJL72" s="8"/>
      <c r="HJM72" s="8"/>
      <c r="HJN72" s="8"/>
      <c r="HJO72" s="8"/>
      <c r="HJP72" s="8"/>
      <c r="HJQ72" s="8"/>
      <c r="HJR72" s="8"/>
      <c r="HJS72" s="8"/>
      <c r="HJT72" s="8"/>
      <c r="HJU72" s="8"/>
      <c r="HJV72" s="8"/>
      <c r="HJW72" s="8"/>
      <c r="HJX72" s="8"/>
      <c r="HJY72" s="8"/>
      <c r="HJZ72" s="8"/>
      <c r="HKA72" s="8"/>
      <c r="HKB72" s="8"/>
      <c r="HKC72" s="8"/>
      <c r="HKD72" s="8"/>
      <c r="HKE72" s="8"/>
      <c r="HKF72" s="8"/>
      <c r="HKG72" s="8"/>
      <c r="HKH72" s="8"/>
      <c r="HKI72" s="8"/>
      <c r="HKJ72" s="8"/>
      <c r="HKK72" s="8"/>
      <c r="HKL72" s="8"/>
      <c r="HKM72" s="8"/>
      <c r="HKN72" s="8"/>
      <c r="HKO72" s="8"/>
      <c r="HKP72" s="8"/>
      <c r="HKQ72" s="8"/>
      <c r="HKR72" s="8"/>
      <c r="HKS72" s="8"/>
      <c r="HKT72" s="8"/>
      <c r="HKU72" s="8"/>
      <c r="HKV72" s="8"/>
      <c r="HKW72" s="8"/>
      <c r="HKX72" s="8"/>
      <c r="HKY72" s="8"/>
      <c r="HKZ72" s="8"/>
      <c r="HLA72" s="8"/>
      <c r="HLB72" s="8"/>
      <c r="HLC72" s="8"/>
      <c r="HLD72" s="8"/>
      <c r="HLE72" s="8"/>
      <c r="HLF72" s="8"/>
      <c r="HLG72" s="8"/>
      <c r="HLH72" s="8"/>
      <c r="HLI72" s="8"/>
      <c r="HLJ72" s="8"/>
      <c r="HLK72" s="8"/>
      <c r="HLL72" s="8"/>
      <c r="HLM72" s="8"/>
      <c r="HLN72" s="8"/>
      <c r="HLO72" s="8"/>
      <c r="HLP72" s="8"/>
      <c r="HLQ72" s="8"/>
      <c r="HLR72" s="8"/>
      <c r="HLS72" s="8"/>
      <c r="HLT72" s="8"/>
      <c r="HLU72" s="8"/>
      <c r="HLV72" s="8"/>
      <c r="HLW72" s="8"/>
      <c r="HLX72" s="8"/>
      <c r="HLY72" s="8"/>
      <c r="HLZ72" s="8"/>
      <c r="HMA72" s="8"/>
      <c r="HMB72" s="8"/>
      <c r="HMC72" s="8"/>
      <c r="HMD72" s="8"/>
      <c r="HME72" s="8"/>
      <c r="HMF72" s="8"/>
      <c r="HMG72" s="8"/>
      <c r="HMH72" s="8"/>
      <c r="HMI72" s="8"/>
      <c r="HMJ72" s="8"/>
      <c r="HMK72" s="8"/>
      <c r="HML72" s="8"/>
      <c r="HMM72" s="8"/>
      <c r="HMN72" s="8"/>
      <c r="HMO72" s="8"/>
      <c r="HMP72" s="8"/>
      <c r="HMQ72" s="8"/>
      <c r="HMR72" s="8"/>
      <c r="HMS72" s="8"/>
      <c r="HMT72" s="8"/>
      <c r="HMU72" s="8"/>
      <c r="HMV72" s="8"/>
      <c r="HMW72" s="8"/>
      <c r="HMX72" s="8"/>
      <c r="HMY72" s="8"/>
      <c r="HMZ72" s="8"/>
      <c r="HNA72" s="8"/>
      <c r="HNB72" s="8"/>
      <c r="HNC72" s="8"/>
      <c r="HND72" s="8"/>
      <c r="HNE72" s="8"/>
      <c r="HNF72" s="8"/>
      <c r="HNG72" s="8"/>
      <c r="HNH72" s="8"/>
      <c r="HNI72" s="8"/>
      <c r="HNJ72" s="8"/>
      <c r="HNK72" s="8"/>
      <c r="HNL72" s="8"/>
      <c r="HNM72" s="8"/>
      <c r="HNN72" s="8"/>
      <c r="HNO72" s="8"/>
      <c r="HNP72" s="8"/>
      <c r="HNQ72" s="8"/>
      <c r="HNR72" s="8"/>
      <c r="HNS72" s="8"/>
      <c r="HNT72" s="8"/>
      <c r="HNU72" s="8"/>
      <c r="HNV72" s="8"/>
      <c r="HNW72" s="8"/>
      <c r="HNX72" s="8"/>
      <c r="HNY72" s="8"/>
      <c r="HNZ72" s="8"/>
      <c r="HOA72" s="8"/>
      <c r="HOB72" s="8"/>
      <c r="HOC72" s="8"/>
      <c r="HOD72" s="8"/>
      <c r="HOE72" s="8"/>
      <c r="HOF72" s="8"/>
      <c r="HOG72" s="8"/>
      <c r="HOH72" s="8"/>
      <c r="HOI72" s="8"/>
      <c r="HOJ72" s="8"/>
      <c r="HOK72" s="8"/>
      <c r="HOL72" s="8"/>
      <c r="HOM72" s="8"/>
      <c r="HON72" s="8"/>
      <c r="HOO72" s="8"/>
      <c r="HOP72" s="8"/>
      <c r="HOQ72" s="8"/>
      <c r="HOR72" s="8"/>
      <c r="HOS72" s="8"/>
      <c r="HOT72" s="8"/>
      <c r="HOU72" s="8"/>
      <c r="HOV72" s="8"/>
      <c r="HOW72" s="8"/>
      <c r="HOX72" s="8"/>
      <c r="HOY72" s="8"/>
      <c r="HOZ72" s="8"/>
      <c r="HPA72" s="8"/>
      <c r="HPB72" s="8"/>
      <c r="HPC72" s="8"/>
      <c r="HPD72" s="8"/>
      <c r="HPE72" s="8"/>
      <c r="HPF72" s="8"/>
      <c r="HPG72" s="8"/>
      <c r="HPH72" s="8"/>
      <c r="HPI72" s="8"/>
      <c r="HPJ72" s="8"/>
      <c r="HPK72" s="8"/>
      <c r="HPL72" s="8"/>
      <c r="HPM72" s="8"/>
      <c r="HPN72" s="8"/>
      <c r="HPO72" s="8"/>
      <c r="HPP72" s="8"/>
      <c r="HPQ72" s="8"/>
      <c r="HPR72" s="8"/>
      <c r="HPS72" s="8"/>
      <c r="HPT72" s="8"/>
      <c r="HPU72" s="8"/>
      <c r="HPV72" s="8"/>
      <c r="HPW72" s="8"/>
      <c r="HPX72" s="8"/>
      <c r="HPY72" s="8"/>
      <c r="HPZ72" s="8"/>
      <c r="HQA72" s="8"/>
      <c r="HQB72" s="8"/>
      <c r="HQC72" s="8"/>
      <c r="HQD72" s="8"/>
      <c r="HQE72" s="8"/>
      <c r="HQF72" s="8"/>
      <c r="HQG72" s="8"/>
      <c r="HQH72" s="8"/>
      <c r="HQI72" s="8"/>
      <c r="HQJ72" s="8"/>
      <c r="HQK72" s="8"/>
      <c r="HQL72" s="8"/>
      <c r="HQM72" s="8"/>
      <c r="HQN72" s="8"/>
      <c r="HQO72" s="8"/>
      <c r="HQP72" s="8"/>
      <c r="HQQ72" s="8"/>
      <c r="HQR72" s="8"/>
      <c r="HQS72" s="8"/>
      <c r="HQT72" s="8"/>
      <c r="HQU72" s="8"/>
      <c r="HQV72" s="8"/>
      <c r="HQW72" s="8"/>
      <c r="HQX72" s="8"/>
      <c r="HQY72" s="8"/>
      <c r="HQZ72" s="8"/>
      <c r="HRA72" s="8"/>
      <c r="HRB72" s="8"/>
      <c r="HRC72" s="8"/>
      <c r="HRD72" s="8"/>
      <c r="HRE72" s="8"/>
      <c r="HRF72" s="8"/>
      <c r="HRG72" s="8"/>
      <c r="HRH72" s="8"/>
      <c r="HRI72" s="8"/>
      <c r="HRJ72" s="8"/>
      <c r="HRK72" s="8"/>
      <c r="HRL72" s="8"/>
      <c r="HRM72" s="8"/>
      <c r="HRN72" s="8"/>
      <c r="HRO72" s="8"/>
      <c r="HRP72" s="8"/>
      <c r="HRQ72" s="8"/>
      <c r="HRR72" s="8"/>
      <c r="HRS72" s="8"/>
      <c r="HRT72" s="8"/>
      <c r="HRU72" s="8"/>
      <c r="HRV72" s="8"/>
      <c r="HRW72" s="8"/>
      <c r="HRX72" s="8"/>
      <c r="HRY72" s="8"/>
      <c r="HRZ72" s="8"/>
      <c r="HSA72" s="8"/>
      <c r="HSB72" s="8"/>
      <c r="HSC72" s="8"/>
      <c r="HSD72" s="8"/>
      <c r="HSE72" s="8"/>
      <c r="HSF72" s="8"/>
      <c r="HSG72" s="8"/>
      <c r="HSH72" s="8"/>
      <c r="HSI72" s="8"/>
      <c r="HSJ72" s="8"/>
      <c r="HSK72" s="8"/>
      <c r="HSL72" s="8"/>
      <c r="HSM72" s="8"/>
      <c r="HSN72" s="8"/>
      <c r="HSO72" s="8"/>
      <c r="HSP72" s="8"/>
      <c r="HSQ72" s="8"/>
      <c r="HSR72" s="8"/>
      <c r="HSS72" s="8"/>
      <c r="HST72" s="8"/>
      <c r="HSU72" s="8"/>
      <c r="HSV72" s="8"/>
      <c r="HSW72" s="8"/>
      <c r="HSX72" s="8"/>
      <c r="HSY72" s="8"/>
      <c r="HSZ72" s="8"/>
      <c r="HTA72" s="8"/>
      <c r="HTB72" s="8"/>
      <c r="HTC72" s="8"/>
      <c r="HTD72" s="8"/>
      <c r="HTE72" s="8"/>
      <c r="HTF72" s="8"/>
      <c r="HTG72" s="8"/>
      <c r="HTH72" s="8"/>
      <c r="HTI72" s="8"/>
      <c r="HTJ72" s="8"/>
      <c r="HTK72" s="8"/>
      <c r="HTL72" s="8"/>
      <c r="HTM72" s="8"/>
      <c r="HTN72" s="8"/>
      <c r="HTO72" s="8"/>
      <c r="HTP72" s="8"/>
      <c r="HTQ72" s="8"/>
      <c r="HTR72" s="8"/>
      <c r="HTS72" s="8"/>
      <c r="HTT72" s="8"/>
      <c r="HTU72" s="8"/>
      <c r="HTV72" s="8"/>
      <c r="HTW72" s="8"/>
      <c r="HTX72" s="8"/>
      <c r="HTY72" s="8"/>
      <c r="HTZ72" s="8"/>
      <c r="HUA72" s="8"/>
      <c r="HUB72" s="8"/>
      <c r="HUC72" s="8"/>
      <c r="HUD72" s="8"/>
      <c r="HUE72" s="8"/>
      <c r="HUF72" s="8"/>
      <c r="HUG72" s="8"/>
      <c r="HUH72" s="8"/>
      <c r="HUI72" s="8"/>
      <c r="HUJ72" s="8"/>
      <c r="HUK72" s="8"/>
      <c r="HUL72" s="8"/>
      <c r="HUM72" s="8"/>
      <c r="HUN72" s="8"/>
      <c r="HUO72" s="8"/>
      <c r="HUP72" s="8"/>
      <c r="HUQ72" s="8"/>
      <c r="HUR72" s="8"/>
      <c r="HUS72" s="8"/>
      <c r="HUT72" s="8"/>
      <c r="HUU72" s="8"/>
      <c r="HUV72" s="8"/>
      <c r="HUW72" s="8"/>
      <c r="HUX72" s="8"/>
      <c r="HUY72" s="8"/>
      <c r="HUZ72" s="8"/>
      <c r="HVA72" s="8"/>
      <c r="HVB72" s="8"/>
      <c r="HVC72" s="8"/>
      <c r="HVD72" s="8"/>
      <c r="HVE72" s="8"/>
      <c r="HVF72" s="8"/>
      <c r="HVG72" s="8"/>
      <c r="HVH72" s="8"/>
      <c r="HVI72" s="8"/>
      <c r="HVJ72" s="8"/>
      <c r="HVK72" s="8"/>
      <c r="HVL72" s="8"/>
      <c r="HVM72" s="8"/>
      <c r="HVN72" s="8"/>
      <c r="HVO72" s="8"/>
      <c r="HVP72" s="8"/>
      <c r="HVQ72" s="8"/>
      <c r="HVR72" s="8"/>
      <c r="HVS72" s="8"/>
      <c r="HVT72" s="8"/>
      <c r="HVU72" s="8"/>
      <c r="HVV72" s="8"/>
      <c r="HVW72" s="8"/>
      <c r="HVX72" s="8"/>
      <c r="HVY72" s="8"/>
      <c r="HVZ72" s="8"/>
      <c r="HWA72" s="8"/>
      <c r="HWB72" s="8"/>
      <c r="HWC72" s="8"/>
      <c r="HWD72" s="8"/>
      <c r="HWE72" s="8"/>
      <c r="HWF72" s="8"/>
      <c r="HWG72" s="8"/>
      <c r="HWH72" s="8"/>
      <c r="HWI72" s="8"/>
      <c r="HWJ72" s="8"/>
      <c r="HWK72" s="8"/>
      <c r="HWL72" s="8"/>
      <c r="HWM72" s="8"/>
      <c r="HWN72" s="8"/>
      <c r="HWO72" s="8"/>
      <c r="HWP72" s="8"/>
      <c r="HWQ72" s="8"/>
      <c r="HWR72" s="8"/>
      <c r="HWS72" s="8"/>
      <c r="HWT72" s="8"/>
      <c r="HWU72" s="8"/>
      <c r="HWV72" s="8"/>
      <c r="HWW72" s="8"/>
      <c r="HWX72" s="8"/>
      <c r="HWY72" s="8"/>
      <c r="HWZ72" s="8"/>
      <c r="HXA72" s="8"/>
      <c r="HXB72" s="8"/>
      <c r="HXC72" s="8"/>
      <c r="HXD72" s="8"/>
      <c r="HXE72" s="8"/>
      <c r="HXF72" s="8"/>
      <c r="HXG72" s="8"/>
      <c r="HXH72" s="8"/>
      <c r="HXI72" s="8"/>
      <c r="HXJ72" s="8"/>
      <c r="HXK72" s="8"/>
      <c r="HXL72" s="8"/>
      <c r="HXM72" s="8"/>
      <c r="HXN72" s="8"/>
      <c r="HXO72" s="8"/>
      <c r="HXP72" s="8"/>
      <c r="HXQ72" s="8"/>
      <c r="HXR72" s="8"/>
      <c r="HXS72" s="8"/>
      <c r="HXT72" s="8"/>
      <c r="HXU72" s="8"/>
      <c r="HXV72" s="8"/>
      <c r="HXW72" s="8"/>
      <c r="HXX72" s="8"/>
      <c r="HXY72" s="8"/>
      <c r="HXZ72" s="8"/>
      <c r="HYA72" s="8"/>
      <c r="HYB72" s="8"/>
      <c r="HYC72" s="8"/>
      <c r="HYD72" s="8"/>
      <c r="HYE72" s="8"/>
      <c r="HYF72" s="8"/>
      <c r="HYG72" s="8"/>
      <c r="HYH72" s="8"/>
      <c r="HYI72" s="8"/>
      <c r="HYJ72" s="8"/>
      <c r="HYK72" s="8"/>
      <c r="HYL72" s="8"/>
      <c r="HYM72" s="8"/>
      <c r="HYN72" s="8"/>
      <c r="HYO72" s="8"/>
      <c r="HYP72" s="8"/>
      <c r="HYQ72" s="8"/>
      <c r="HYR72" s="8"/>
      <c r="HYS72" s="8"/>
      <c r="HYT72" s="8"/>
      <c r="HYU72" s="8"/>
      <c r="HYV72" s="8"/>
      <c r="HYW72" s="8"/>
      <c r="HYX72" s="8"/>
      <c r="HYY72" s="8"/>
      <c r="HYZ72" s="8"/>
      <c r="HZA72" s="8"/>
      <c r="HZB72" s="8"/>
      <c r="HZC72" s="8"/>
      <c r="HZD72" s="8"/>
      <c r="HZE72" s="8"/>
      <c r="HZF72" s="8"/>
      <c r="HZG72" s="8"/>
      <c r="HZH72" s="8"/>
      <c r="HZI72" s="8"/>
      <c r="HZJ72" s="8"/>
      <c r="HZK72" s="8"/>
      <c r="HZL72" s="8"/>
      <c r="HZM72" s="8"/>
      <c r="HZN72" s="8"/>
      <c r="HZO72" s="8"/>
      <c r="HZP72" s="8"/>
      <c r="HZQ72" s="8"/>
      <c r="HZR72" s="8"/>
      <c r="HZS72" s="8"/>
      <c r="HZT72" s="8"/>
      <c r="HZU72" s="8"/>
      <c r="HZV72" s="8"/>
      <c r="HZW72" s="8"/>
      <c r="HZX72" s="8"/>
      <c r="HZY72" s="8"/>
      <c r="HZZ72" s="8"/>
      <c r="IAA72" s="8"/>
      <c r="IAB72" s="8"/>
      <c r="IAC72" s="8"/>
      <c r="IAD72" s="8"/>
      <c r="IAE72" s="8"/>
      <c r="IAF72" s="8"/>
      <c r="IAG72" s="8"/>
      <c r="IAH72" s="8"/>
      <c r="IAI72" s="8"/>
      <c r="IAJ72" s="8"/>
      <c r="IAK72" s="8"/>
      <c r="IAL72" s="8"/>
      <c r="IAM72" s="8"/>
      <c r="IAN72" s="8"/>
      <c r="IAO72" s="8"/>
      <c r="IAP72" s="8"/>
      <c r="IAQ72" s="8"/>
      <c r="IAR72" s="8"/>
      <c r="IAS72" s="8"/>
      <c r="IAT72" s="8"/>
      <c r="IAU72" s="8"/>
      <c r="IAV72" s="8"/>
      <c r="IAW72" s="8"/>
      <c r="IAX72" s="8"/>
      <c r="IAY72" s="8"/>
      <c r="IAZ72" s="8"/>
      <c r="IBA72" s="8"/>
      <c r="IBB72" s="8"/>
      <c r="IBC72" s="8"/>
      <c r="IBD72" s="8"/>
      <c r="IBE72" s="8"/>
      <c r="IBF72" s="8"/>
      <c r="IBG72" s="8"/>
      <c r="IBH72" s="8"/>
      <c r="IBI72" s="8"/>
      <c r="IBJ72" s="8"/>
      <c r="IBK72" s="8"/>
      <c r="IBL72" s="8"/>
      <c r="IBM72" s="8"/>
      <c r="IBN72" s="8"/>
      <c r="IBO72" s="8"/>
      <c r="IBP72" s="8"/>
      <c r="IBQ72" s="8"/>
      <c r="IBR72" s="8"/>
      <c r="IBS72" s="8"/>
      <c r="IBT72" s="8"/>
      <c r="IBU72" s="8"/>
      <c r="IBV72" s="8"/>
      <c r="IBW72" s="8"/>
      <c r="IBX72" s="8"/>
      <c r="IBY72" s="8"/>
      <c r="IBZ72" s="8"/>
      <c r="ICA72" s="8"/>
      <c r="ICB72" s="8"/>
      <c r="ICC72" s="8"/>
      <c r="ICD72" s="8"/>
      <c r="ICE72" s="8"/>
      <c r="ICF72" s="8"/>
      <c r="ICG72" s="8"/>
      <c r="ICH72" s="8"/>
      <c r="ICI72" s="8"/>
      <c r="ICJ72" s="8"/>
      <c r="ICK72" s="8"/>
      <c r="ICL72" s="8"/>
      <c r="ICM72" s="8"/>
      <c r="ICN72" s="8"/>
      <c r="ICO72" s="8"/>
      <c r="ICP72" s="8"/>
      <c r="ICQ72" s="8"/>
      <c r="ICR72" s="8"/>
      <c r="ICS72" s="8"/>
      <c r="ICT72" s="8"/>
      <c r="ICU72" s="8"/>
      <c r="ICV72" s="8"/>
      <c r="ICW72" s="8"/>
      <c r="ICX72" s="8"/>
      <c r="ICY72" s="8"/>
      <c r="ICZ72" s="8"/>
      <c r="IDA72" s="8"/>
      <c r="IDB72" s="8"/>
      <c r="IDC72" s="8"/>
      <c r="IDD72" s="8"/>
      <c r="IDE72" s="8"/>
      <c r="IDF72" s="8"/>
      <c r="IDG72" s="8"/>
      <c r="IDH72" s="8"/>
      <c r="IDI72" s="8"/>
      <c r="IDJ72" s="8"/>
      <c r="IDK72" s="8"/>
      <c r="IDL72" s="8"/>
      <c r="IDM72" s="8"/>
      <c r="IDN72" s="8"/>
      <c r="IDO72" s="8"/>
      <c r="IDP72" s="8"/>
      <c r="IDQ72" s="8"/>
      <c r="IDR72" s="8"/>
      <c r="IDS72" s="8"/>
      <c r="IDT72" s="8"/>
      <c r="IDU72" s="8"/>
      <c r="IDV72" s="8"/>
      <c r="IDW72" s="8"/>
      <c r="IDX72" s="8"/>
      <c r="IDY72" s="8"/>
      <c r="IDZ72" s="8"/>
      <c r="IEA72" s="8"/>
      <c r="IEB72" s="8"/>
      <c r="IEC72" s="8"/>
      <c r="IED72" s="8"/>
      <c r="IEE72" s="8"/>
      <c r="IEF72" s="8"/>
      <c r="IEG72" s="8"/>
      <c r="IEH72" s="8"/>
      <c r="IEI72" s="8"/>
      <c r="IEJ72" s="8"/>
      <c r="IEK72" s="8"/>
      <c r="IEL72" s="8"/>
      <c r="IEM72" s="8"/>
      <c r="IEN72" s="8"/>
      <c r="IEO72" s="8"/>
      <c r="IEP72" s="8"/>
      <c r="IEQ72" s="8"/>
      <c r="IER72" s="8"/>
      <c r="IES72" s="8"/>
      <c r="IET72" s="8"/>
      <c r="IEU72" s="8"/>
      <c r="IEV72" s="8"/>
      <c r="IEW72" s="8"/>
      <c r="IEX72" s="8"/>
      <c r="IEY72" s="8"/>
      <c r="IEZ72" s="8"/>
      <c r="IFA72" s="8"/>
      <c r="IFB72" s="8"/>
      <c r="IFC72" s="8"/>
      <c r="IFD72" s="8"/>
      <c r="IFE72" s="8"/>
      <c r="IFF72" s="8"/>
      <c r="IFG72" s="8"/>
      <c r="IFH72" s="8"/>
      <c r="IFI72" s="8"/>
      <c r="IFJ72" s="8"/>
      <c r="IFK72" s="8"/>
      <c r="IFL72" s="8"/>
      <c r="IFM72" s="8"/>
      <c r="IFN72" s="8"/>
      <c r="IFO72" s="8"/>
      <c r="IFP72" s="8"/>
      <c r="IFQ72" s="8"/>
      <c r="IFR72" s="8"/>
      <c r="IFS72" s="8"/>
      <c r="IFT72" s="8"/>
      <c r="IFU72" s="8"/>
      <c r="IFV72" s="8"/>
      <c r="IFW72" s="8"/>
      <c r="IFX72" s="8"/>
      <c r="IFY72" s="8"/>
      <c r="IFZ72" s="8"/>
      <c r="IGA72" s="8"/>
      <c r="IGB72" s="8"/>
      <c r="IGC72" s="8"/>
      <c r="IGD72" s="8"/>
      <c r="IGE72" s="8"/>
      <c r="IGF72" s="8"/>
      <c r="IGG72" s="8"/>
      <c r="IGH72" s="8"/>
      <c r="IGI72" s="8"/>
      <c r="IGJ72" s="8"/>
      <c r="IGK72" s="8"/>
      <c r="IGL72" s="8"/>
      <c r="IGM72" s="8"/>
      <c r="IGN72" s="8"/>
      <c r="IGO72" s="8"/>
      <c r="IGP72" s="8"/>
      <c r="IGQ72" s="8"/>
      <c r="IGR72" s="8"/>
      <c r="IGS72" s="8"/>
      <c r="IGT72" s="8"/>
      <c r="IGU72" s="8"/>
      <c r="IGV72" s="8"/>
      <c r="IGW72" s="8"/>
      <c r="IGX72" s="8"/>
      <c r="IGY72" s="8"/>
      <c r="IGZ72" s="8"/>
      <c r="IHA72" s="8"/>
      <c r="IHB72" s="8"/>
      <c r="IHC72" s="8"/>
      <c r="IHD72" s="8"/>
      <c r="IHE72" s="8"/>
      <c r="IHF72" s="8"/>
      <c r="IHG72" s="8"/>
      <c r="IHH72" s="8"/>
      <c r="IHI72" s="8"/>
      <c r="IHJ72" s="8"/>
      <c r="IHK72" s="8"/>
      <c r="IHL72" s="8"/>
      <c r="IHM72" s="8"/>
      <c r="IHN72" s="8"/>
      <c r="IHO72" s="8"/>
      <c r="IHP72" s="8"/>
      <c r="IHQ72" s="8"/>
      <c r="IHR72" s="8"/>
      <c r="IHS72" s="8"/>
      <c r="IHT72" s="8"/>
      <c r="IHU72" s="8"/>
      <c r="IHV72" s="8"/>
      <c r="IHW72" s="8"/>
      <c r="IHX72" s="8"/>
      <c r="IHY72" s="8"/>
      <c r="IHZ72" s="8"/>
      <c r="IIA72" s="8"/>
      <c r="IIB72" s="8"/>
      <c r="IIC72" s="8"/>
      <c r="IID72" s="8"/>
      <c r="IIE72" s="8"/>
      <c r="IIF72" s="8"/>
      <c r="IIG72" s="8"/>
      <c r="IIH72" s="8"/>
      <c r="III72" s="8"/>
      <c r="IIJ72" s="8"/>
      <c r="IIK72" s="8"/>
      <c r="IIL72" s="8"/>
      <c r="IIM72" s="8"/>
      <c r="IIN72" s="8"/>
      <c r="IIO72" s="8"/>
      <c r="IIP72" s="8"/>
      <c r="IIQ72" s="8"/>
      <c r="IIR72" s="8"/>
      <c r="IIS72" s="8"/>
      <c r="IIT72" s="8"/>
      <c r="IIU72" s="8"/>
      <c r="IIV72" s="8"/>
      <c r="IIW72" s="8"/>
      <c r="IIX72" s="8"/>
      <c r="IIY72" s="8"/>
      <c r="IIZ72" s="8"/>
      <c r="IJA72" s="8"/>
      <c r="IJB72" s="8"/>
      <c r="IJC72" s="8"/>
      <c r="IJD72" s="8"/>
      <c r="IJE72" s="8"/>
      <c r="IJF72" s="8"/>
      <c r="IJG72" s="8"/>
      <c r="IJH72" s="8"/>
      <c r="IJI72" s="8"/>
      <c r="IJJ72" s="8"/>
      <c r="IJK72" s="8"/>
      <c r="IJL72" s="8"/>
      <c r="IJM72" s="8"/>
      <c r="IJN72" s="8"/>
      <c r="IJO72" s="8"/>
      <c r="IJP72" s="8"/>
      <c r="IJQ72" s="8"/>
      <c r="IJR72" s="8"/>
      <c r="IJS72" s="8"/>
      <c r="IJT72" s="8"/>
      <c r="IJU72" s="8"/>
      <c r="IJV72" s="8"/>
      <c r="IJW72" s="8"/>
      <c r="IJX72" s="8"/>
      <c r="IJY72" s="8"/>
      <c r="IJZ72" s="8"/>
      <c r="IKA72" s="8"/>
      <c r="IKB72" s="8"/>
      <c r="IKC72" s="8"/>
      <c r="IKD72" s="8"/>
      <c r="IKE72" s="8"/>
      <c r="IKF72" s="8"/>
      <c r="IKG72" s="8"/>
      <c r="IKH72" s="8"/>
      <c r="IKI72" s="8"/>
      <c r="IKJ72" s="8"/>
      <c r="IKK72" s="8"/>
      <c r="IKL72" s="8"/>
      <c r="IKM72" s="8"/>
      <c r="IKN72" s="8"/>
      <c r="IKO72" s="8"/>
      <c r="IKP72" s="8"/>
      <c r="IKQ72" s="8"/>
      <c r="IKR72" s="8"/>
      <c r="IKS72" s="8"/>
      <c r="IKT72" s="8"/>
      <c r="IKU72" s="8"/>
      <c r="IKV72" s="8"/>
      <c r="IKW72" s="8"/>
      <c r="IKX72" s="8"/>
      <c r="IKY72" s="8"/>
      <c r="IKZ72" s="8"/>
      <c r="ILA72" s="8"/>
      <c r="ILB72" s="8"/>
      <c r="ILC72" s="8"/>
      <c r="ILD72" s="8"/>
      <c r="ILE72" s="8"/>
      <c r="ILF72" s="8"/>
      <c r="ILG72" s="8"/>
      <c r="ILH72" s="8"/>
      <c r="ILI72" s="8"/>
      <c r="ILJ72" s="8"/>
      <c r="ILK72" s="8"/>
      <c r="ILL72" s="8"/>
      <c r="ILM72" s="8"/>
      <c r="ILN72" s="8"/>
      <c r="ILO72" s="8"/>
      <c r="ILP72" s="8"/>
      <c r="ILQ72" s="8"/>
      <c r="ILR72" s="8"/>
      <c r="ILS72" s="8"/>
      <c r="ILT72" s="8"/>
      <c r="ILU72" s="8"/>
      <c r="ILV72" s="8"/>
      <c r="ILW72" s="8"/>
      <c r="ILX72" s="8"/>
      <c r="ILY72" s="8"/>
      <c r="ILZ72" s="8"/>
      <c r="IMA72" s="8"/>
      <c r="IMB72" s="8"/>
      <c r="IMC72" s="8"/>
      <c r="IMD72" s="8"/>
      <c r="IME72" s="8"/>
      <c r="IMF72" s="8"/>
      <c r="IMG72" s="8"/>
      <c r="IMH72" s="8"/>
      <c r="IMI72" s="8"/>
      <c r="IMJ72" s="8"/>
      <c r="IMK72" s="8"/>
      <c r="IML72" s="8"/>
      <c r="IMM72" s="8"/>
      <c r="IMN72" s="8"/>
      <c r="IMO72" s="8"/>
      <c r="IMP72" s="8"/>
      <c r="IMQ72" s="8"/>
      <c r="IMR72" s="8"/>
      <c r="IMS72" s="8"/>
      <c r="IMT72" s="8"/>
      <c r="IMU72" s="8"/>
      <c r="IMV72" s="8"/>
      <c r="IMW72" s="8"/>
      <c r="IMX72" s="8"/>
      <c r="IMY72" s="8"/>
      <c r="IMZ72" s="8"/>
      <c r="INA72" s="8"/>
      <c r="INB72" s="8"/>
      <c r="INC72" s="8"/>
      <c r="IND72" s="8"/>
      <c r="INE72" s="8"/>
      <c r="INF72" s="8"/>
      <c r="ING72" s="8"/>
      <c r="INH72" s="8"/>
      <c r="INI72" s="8"/>
      <c r="INJ72" s="8"/>
      <c r="INK72" s="8"/>
      <c r="INL72" s="8"/>
      <c r="INM72" s="8"/>
      <c r="INN72" s="8"/>
      <c r="INO72" s="8"/>
      <c r="INP72" s="8"/>
      <c r="INQ72" s="8"/>
      <c r="INR72" s="8"/>
      <c r="INS72" s="8"/>
      <c r="INT72" s="8"/>
      <c r="INU72" s="8"/>
      <c r="INV72" s="8"/>
      <c r="INW72" s="8"/>
      <c r="INX72" s="8"/>
      <c r="INY72" s="8"/>
      <c r="INZ72" s="8"/>
      <c r="IOA72" s="8"/>
      <c r="IOB72" s="8"/>
      <c r="IOC72" s="8"/>
      <c r="IOD72" s="8"/>
      <c r="IOE72" s="8"/>
      <c r="IOF72" s="8"/>
      <c r="IOG72" s="8"/>
      <c r="IOH72" s="8"/>
      <c r="IOI72" s="8"/>
      <c r="IOJ72" s="8"/>
      <c r="IOK72" s="8"/>
      <c r="IOL72" s="8"/>
      <c r="IOM72" s="8"/>
      <c r="ION72" s="8"/>
      <c r="IOO72" s="8"/>
      <c r="IOP72" s="8"/>
      <c r="IOQ72" s="8"/>
      <c r="IOR72" s="8"/>
      <c r="IOS72" s="8"/>
      <c r="IOT72" s="8"/>
      <c r="IOU72" s="8"/>
      <c r="IOV72" s="8"/>
      <c r="IOW72" s="8"/>
      <c r="IOX72" s="8"/>
      <c r="IOY72" s="8"/>
      <c r="IOZ72" s="8"/>
      <c r="IPA72" s="8"/>
      <c r="IPB72" s="8"/>
      <c r="IPC72" s="8"/>
      <c r="IPD72" s="8"/>
      <c r="IPE72" s="8"/>
      <c r="IPF72" s="8"/>
      <c r="IPG72" s="8"/>
      <c r="IPH72" s="8"/>
      <c r="IPI72" s="8"/>
      <c r="IPJ72" s="8"/>
      <c r="IPK72" s="8"/>
      <c r="IPL72" s="8"/>
      <c r="IPM72" s="8"/>
      <c r="IPN72" s="8"/>
      <c r="IPO72" s="8"/>
      <c r="IPP72" s="8"/>
      <c r="IPQ72" s="8"/>
      <c r="IPR72" s="8"/>
      <c r="IPS72" s="8"/>
      <c r="IPT72" s="8"/>
      <c r="IPU72" s="8"/>
      <c r="IPV72" s="8"/>
      <c r="IPW72" s="8"/>
      <c r="IPX72" s="8"/>
      <c r="IPY72" s="8"/>
      <c r="IPZ72" s="8"/>
      <c r="IQA72" s="8"/>
      <c r="IQB72" s="8"/>
      <c r="IQC72" s="8"/>
      <c r="IQD72" s="8"/>
      <c r="IQE72" s="8"/>
      <c r="IQF72" s="8"/>
      <c r="IQG72" s="8"/>
      <c r="IQH72" s="8"/>
      <c r="IQI72" s="8"/>
      <c r="IQJ72" s="8"/>
      <c r="IQK72" s="8"/>
      <c r="IQL72" s="8"/>
      <c r="IQM72" s="8"/>
      <c r="IQN72" s="8"/>
      <c r="IQO72" s="8"/>
      <c r="IQP72" s="8"/>
      <c r="IQQ72" s="8"/>
      <c r="IQR72" s="8"/>
      <c r="IQS72" s="8"/>
      <c r="IQT72" s="8"/>
      <c r="IQU72" s="8"/>
      <c r="IQV72" s="8"/>
      <c r="IQW72" s="8"/>
      <c r="IQX72" s="8"/>
      <c r="IQY72" s="8"/>
      <c r="IQZ72" s="8"/>
      <c r="IRA72" s="8"/>
      <c r="IRB72" s="8"/>
      <c r="IRC72" s="8"/>
      <c r="IRD72" s="8"/>
      <c r="IRE72" s="8"/>
      <c r="IRF72" s="8"/>
      <c r="IRG72" s="8"/>
      <c r="IRH72" s="8"/>
      <c r="IRI72" s="8"/>
      <c r="IRJ72" s="8"/>
      <c r="IRK72" s="8"/>
      <c r="IRL72" s="8"/>
      <c r="IRM72" s="8"/>
      <c r="IRN72" s="8"/>
      <c r="IRO72" s="8"/>
      <c r="IRP72" s="8"/>
      <c r="IRQ72" s="8"/>
      <c r="IRR72" s="8"/>
      <c r="IRS72" s="8"/>
      <c r="IRT72" s="8"/>
      <c r="IRU72" s="8"/>
      <c r="IRV72" s="8"/>
      <c r="IRW72" s="8"/>
      <c r="IRX72" s="8"/>
      <c r="IRY72" s="8"/>
      <c r="IRZ72" s="8"/>
      <c r="ISA72" s="8"/>
      <c r="ISB72" s="8"/>
      <c r="ISC72" s="8"/>
      <c r="ISD72" s="8"/>
      <c r="ISE72" s="8"/>
      <c r="ISF72" s="8"/>
      <c r="ISG72" s="8"/>
      <c r="ISH72" s="8"/>
      <c r="ISI72" s="8"/>
      <c r="ISJ72" s="8"/>
      <c r="ISK72" s="8"/>
      <c r="ISL72" s="8"/>
      <c r="ISM72" s="8"/>
      <c r="ISN72" s="8"/>
      <c r="ISO72" s="8"/>
      <c r="ISP72" s="8"/>
      <c r="ISQ72" s="8"/>
      <c r="ISR72" s="8"/>
      <c r="ISS72" s="8"/>
      <c r="IST72" s="8"/>
      <c r="ISU72" s="8"/>
      <c r="ISV72" s="8"/>
      <c r="ISW72" s="8"/>
      <c r="ISX72" s="8"/>
      <c r="ISY72" s="8"/>
      <c r="ISZ72" s="8"/>
      <c r="ITA72" s="8"/>
      <c r="ITB72" s="8"/>
      <c r="ITC72" s="8"/>
      <c r="ITD72" s="8"/>
      <c r="ITE72" s="8"/>
      <c r="ITF72" s="8"/>
      <c r="ITG72" s="8"/>
      <c r="ITH72" s="8"/>
      <c r="ITI72" s="8"/>
      <c r="ITJ72" s="8"/>
      <c r="ITK72" s="8"/>
      <c r="ITL72" s="8"/>
      <c r="ITM72" s="8"/>
      <c r="ITN72" s="8"/>
      <c r="ITO72" s="8"/>
      <c r="ITP72" s="8"/>
      <c r="ITQ72" s="8"/>
      <c r="ITR72" s="8"/>
      <c r="ITS72" s="8"/>
      <c r="ITT72" s="8"/>
      <c r="ITU72" s="8"/>
      <c r="ITV72" s="8"/>
      <c r="ITW72" s="8"/>
      <c r="ITX72" s="8"/>
      <c r="ITY72" s="8"/>
      <c r="ITZ72" s="8"/>
      <c r="IUA72" s="8"/>
      <c r="IUB72" s="8"/>
      <c r="IUC72" s="8"/>
      <c r="IUD72" s="8"/>
      <c r="IUE72" s="8"/>
      <c r="IUF72" s="8"/>
      <c r="IUG72" s="8"/>
      <c r="IUH72" s="8"/>
      <c r="IUI72" s="8"/>
      <c r="IUJ72" s="8"/>
      <c r="IUK72" s="8"/>
      <c r="IUL72" s="8"/>
      <c r="IUM72" s="8"/>
      <c r="IUN72" s="8"/>
      <c r="IUO72" s="8"/>
      <c r="IUP72" s="8"/>
      <c r="IUQ72" s="8"/>
      <c r="IUR72" s="8"/>
      <c r="IUS72" s="8"/>
      <c r="IUT72" s="8"/>
      <c r="IUU72" s="8"/>
      <c r="IUV72" s="8"/>
      <c r="IUW72" s="8"/>
      <c r="IUX72" s="8"/>
      <c r="IUY72" s="8"/>
      <c r="IUZ72" s="8"/>
      <c r="IVA72" s="8"/>
      <c r="IVB72" s="8"/>
      <c r="IVC72" s="8"/>
      <c r="IVD72" s="8"/>
      <c r="IVE72" s="8"/>
      <c r="IVF72" s="8"/>
      <c r="IVG72" s="8"/>
      <c r="IVH72" s="8"/>
      <c r="IVI72" s="8"/>
      <c r="IVJ72" s="8"/>
      <c r="IVK72" s="8"/>
      <c r="IVL72" s="8"/>
      <c r="IVM72" s="8"/>
      <c r="IVN72" s="8"/>
      <c r="IVO72" s="8"/>
      <c r="IVP72" s="8"/>
      <c r="IVQ72" s="8"/>
      <c r="IVR72" s="8"/>
      <c r="IVS72" s="8"/>
      <c r="IVT72" s="8"/>
      <c r="IVU72" s="8"/>
      <c r="IVV72" s="8"/>
      <c r="IVW72" s="8"/>
      <c r="IVX72" s="8"/>
      <c r="IVY72" s="8"/>
      <c r="IVZ72" s="8"/>
      <c r="IWA72" s="8"/>
      <c r="IWB72" s="8"/>
      <c r="IWC72" s="8"/>
      <c r="IWD72" s="8"/>
      <c r="IWE72" s="8"/>
      <c r="IWF72" s="8"/>
      <c r="IWG72" s="8"/>
      <c r="IWH72" s="8"/>
      <c r="IWI72" s="8"/>
      <c r="IWJ72" s="8"/>
      <c r="IWK72" s="8"/>
      <c r="IWL72" s="8"/>
      <c r="IWM72" s="8"/>
      <c r="IWN72" s="8"/>
      <c r="IWO72" s="8"/>
      <c r="IWP72" s="8"/>
      <c r="IWQ72" s="8"/>
      <c r="IWR72" s="8"/>
      <c r="IWS72" s="8"/>
      <c r="IWT72" s="8"/>
      <c r="IWU72" s="8"/>
      <c r="IWV72" s="8"/>
      <c r="IWW72" s="8"/>
      <c r="IWX72" s="8"/>
      <c r="IWY72" s="8"/>
      <c r="IWZ72" s="8"/>
      <c r="IXA72" s="8"/>
      <c r="IXB72" s="8"/>
      <c r="IXC72" s="8"/>
      <c r="IXD72" s="8"/>
      <c r="IXE72" s="8"/>
      <c r="IXF72" s="8"/>
      <c r="IXG72" s="8"/>
      <c r="IXH72" s="8"/>
      <c r="IXI72" s="8"/>
      <c r="IXJ72" s="8"/>
      <c r="IXK72" s="8"/>
      <c r="IXL72" s="8"/>
      <c r="IXM72" s="8"/>
      <c r="IXN72" s="8"/>
      <c r="IXO72" s="8"/>
      <c r="IXP72" s="8"/>
      <c r="IXQ72" s="8"/>
      <c r="IXR72" s="8"/>
      <c r="IXS72" s="8"/>
      <c r="IXT72" s="8"/>
      <c r="IXU72" s="8"/>
      <c r="IXV72" s="8"/>
      <c r="IXW72" s="8"/>
      <c r="IXX72" s="8"/>
      <c r="IXY72" s="8"/>
      <c r="IXZ72" s="8"/>
      <c r="IYA72" s="8"/>
      <c r="IYB72" s="8"/>
      <c r="IYC72" s="8"/>
      <c r="IYD72" s="8"/>
      <c r="IYE72" s="8"/>
      <c r="IYF72" s="8"/>
      <c r="IYG72" s="8"/>
      <c r="IYH72" s="8"/>
      <c r="IYI72" s="8"/>
      <c r="IYJ72" s="8"/>
      <c r="IYK72" s="8"/>
      <c r="IYL72" s="8"/>
      <c r="IYM72" s="8"/>
      <c r="IYN72" s="8"/>
      <c r="IYO72" s="8"/>
      <c r="IYP72" s="8"/>
      <c r="IYQ72" s="8"/>
      <c r="IYR72" s="8"/>
      <c r="IYS72" s="8"/>
      <c r="IYT72" s="8"/>
      <c r="IYU72" s="8"/>
      <c r="IYV72" s="8"/>
      <c r="IYW72" s="8"/>
      <c r="IYX72" s="8"/>
      <c r="IYY72" s="8"/>
      <c r="IYZ72" s="8"/>
      <c r="IZA72" s="8"/>
      <c r="IZB72" s="8"/>
      <c r="IZC72" s="8"/>
      <c r="IZD72" s="8"/>
      <c r="IZE72" s="8"/>
      <c r="IZF72" s="8"/>
      <c r="IZG72" s="8"/>
      <c r="IZH72" s="8"/>
      <c r="IZI72" s="8"/>
      <c r="IZJ72" s="8"/>
      <c r="IZK72" s="8"/>
      <c r="IZL72" s="8"/>
      <c r="IZM72" s="8"/>
      <c r="IZN72" s="8"/>
      <c r="IZO72" s="8"/>
      <c r="IZP72" s="8"/>
      <c r="IZQ72" s="8"/>
      <c r="IZR72" s="8"/>
      <c r="IZS72" s="8"/>
      <c r="IZT72" s="8"/>
      <c r="IZU72" s="8"/>
      <c r="IZV72" s="8"/>
      <c r="IZW72" s="8"/>
      <c r="IZX72" s="8"/>
      <c r="IZY72" s="8"/>
      <c r="IZZ72" s="8"/>
      <c r="JAA72" s="8"/>
      <c r="JAB72" s="8"/>
      <c r="JAC72" s="8"/>
      <c r="JAD72" s="8"/>
      <c r="JAE72" s="8"/>
      <c r="JAF72" s="8"/>
      <c r="JAG72" s="8"/>
      <c r="JAH72" s="8"/>
      <c r="JAI72" s="8"/>
      <c r="JAJ72" s="8"/>
      <c r="JAK72" s="8"/>
      <c r="JAL72" s="8"/>
      <c r="JAM72" s="8"/>
      <c r="JAN72" s="8"/>
      <c r="JAO72" s="8"/>
      <c r="JAP72" s="8"/>
      <c r="JAQ72" s="8"/>
      <c r="JAR72" s="8"/>
      <c r="JAS72" s="8"/>
      <c r="JAT72" s="8"/>
      <c r="JAU72" s="8"/>
      <c r="JAV72" s="8"/>
      <c r="JAW72" s="8"/>
      <c r="JAX72" s="8"/>
      <c r="JAY72" s="8"/>
      <c r="JAZ72" s="8"/>
      <c r="JBA72" s="8"/>
      <c r="JBB72" s="8"/>
      <c r="JBC72" s="8"/>
      <c r="JBD72" s="8"/>
      <c r="JBE72" s="8"/>
      <c r="JBF72" s="8"/>
      <c r="JBG72" s="8"/>
      <c r="JBH72" s="8"/>
      <c r="JBI72" s="8"/>
      <c r="JBJ72" s="8"/>
      <c r="JBK72" s="8"/>
      <c r="JBL72" s="8"/>
      <c r="JBM72" s="8"/>
      <c r="JBN72" s="8"/>
      <c r="JBO72" s="8"/>
      <c r="JBP72" s="8"/>
      <c r="JBQ72" s="8"/>
      <c r="JBR72" s="8"/>
      <c r="JBS72" s="8"/>
      <c r="JBT72" s="8"/>
      <c r="JBU72" s="8"/>
      <c r="JBV72" s="8"/>
      <c r="JBW72" s="8"/>
      <c r="JBX72" s="8"/>
      <c r="JBY72" s="8"/>
      <c r="JBZ72" s="8"/>
      <c r="JCA72" s="8"/>
      <c r="JCB72" s="8"/>
      <c r="JCC72" s="8"/>
      <c r="JCD72" s="8"/>
      <c r="JCE72" s="8"/>
      <c r="JCF72" s="8"/>
      <c r="JCG72" s="8"/>
      <c r="JCH72" s="8"/>
      <c r="JCI72" s="8"/>
      <c r="JCJ72" s="8"/>
      <c r="JCK72" s="8"/>
      <c r="JCL72" s="8"/>
      <c r="JCM72" s="8"/>
      <c r="JCN72" s="8"/>
      <c r="JCO72" s="8"/>
      <c r="JCP72" s="8"/>
      <c r="JCQ72" s="8"/>
      <c r="JCR72" s="8"/>
      <c r="JCS72" s="8"/>
      <c r="JCT72" s="8"/>
      <c r="JCU72" s="8"/>
      <c r="JCV72" s="8"/>
      <c r="JCW72" s="8"/>
      <c r="JCX72" s="8"/>
      <c r="JCY72" s="8"/>
      <c r="JCZ72" s="8"/>
      <c r="JDA72" s="8"/>
      <c r="JDB72" s="8"/>
      <c r="JDC72" s="8"/>
      <c r="JDD72" s="8"/>
      <c r="JDE72" s="8"/>
      <c r="JDF72" s="8"/>
      <c r="JDG72" s="8"/>
      <c r="JDH72" s="8"/>
      <c r="JDI72" s="8"/>
      <c r="JDJ72" s="8"/>
      <c r="JDK72" s="8"/>
      <c r="JDL72" s="8"/>
      <c r="JDM72" s="8"/>
      <c r="JDN72" s="8"/>
      <c r="JDO72" s="8"/>
      <c r="JDP72" s="8"/>
      <c r="JDQ72" s="8"/>
      <c r="JDR72" s="8"/>
      <c r="JDS72" s="8"/>
      <c r="JDT72" s="8"/>
      <c r="JDU72" s="8"/>
      <c r="JDV72" s="8"/>
      <c r="JDW72" s="8"/>
      <c r="JDX72" s="8"/>
      <c r="JDY72" s="8"/>
      <c r="JDZ72" s="8"/>
      <c r="JEA72" s="8"/>
      <c r="JEB72" s="8"/>
      <c r="JEC72" s="8"/>
      <c r="JED72" s="8"/>
      <c r="JEE72" s="8"/>
      <c r="JEF72" s="8"/>
      <c r="JEG72" s="8"/>
      <c r="JEH72" s="8"/>
      <c r="JEI72" s="8"/>
      <c r="JEJ72" s="8"/>
      <c r="JEK72" s="8"/>
      <c r="JEL72" s="8"/>
      <c r="JEM72" s="8"/>
      <c r="JEN72" s="8"/>
      <c r="JEO72" s="8"/>
      <c r="JEP72" s="8"/>
      <c r="JEQ72" s="8"/>
      <c r="JER72" s="8"/>
      <c r="JES72" s="8"/>
      <c r="JET72" s="8"/>
      <c r="JEU72" s="8"/>
      <c r="JEV72" s="8"/>
      <c r="JEW72" s="8"/>
      <c r="JEX72" s="8"/>
      <c r="JEY72" s="8"/>
      <c r="JEZ72" s="8"/>
      <c r="JFA72" s="8"/>
      <c r="JFB72" s="8"/>
      <c r="JFC72" s="8"/>
      <c r="JFD72" s="8"/>
      <c r="JFE72" s="8"/>
      <c r="JFF72" s="8"/>
      <c r="JFG72" s="8"/>
      <c r="JFH72" s="8"/>
      <c r="JFI72" s="8"/>
      <c r="JFJ72" s="8"/>
      <c r="JFK72" s="8"/>
      <c r="JFL72" s="8"/>
      <c r="JFM72" s="8"/>
      <c r="JFN72" s="8"/>
      <c r="JFO72" s="8"/>
      <c r="JFP72" s="8"/>
      <c r="JFQ72" s="8"/>
      <c r="JFR72" s="8"/>
      <c r="JFS72" s="8"/>
      <c r="JFT72" s="8"/>
      <c r="JFU72" s="8"/>
      <c r="JFV72" s="8"/>
      <c r="JFW72" s="8"/>
      <c r="JFX72" s="8"/>
      <c r="JFY72" s="8"/>
      <c r="JFZ72" s="8"/>
      <c r="JGA72" s="8"/>
      <c r="JGB72" s="8"/>
      <c r="JGC72" s="8"/>
      <c r="JGD72" s="8"/>
      <c r="JGE72" s="8"/>
      <c r="JGF72" s="8"/>
      <c r="JGG72" s="8"/>
      <c r="JGH72" s="8"/>
      <c r="JGI72" s="8"/>
      <c r="JGJ72" s="8"/>
      <c r="JGK72" s="8"/>
      <c r="JGL72" s="8"/>
      <c r="JGM72" s="8"/>
      <c r="JGN72" s="8"/>
      <c r="JGO72" s="8"/>
      <c r="JGP72" s="8"/>
      <c r="JGQ72" s="8"/>
      <c r="JGR72" s="8"/>
      <c r="JGS72" s="8"/>
      <c r="JGT72" s="8"/>
      <c r="JGU72" s="8"/>
      <c r="JGV72" s="8"/>
      <c r="JGW72" s="8"/>
      <c r="JGX72" s="8"/>
      <c r="JGY72" s="8"/>
      <c r="JGZ72" s="8"/>
      <c r="JHA72" s="8"/>
      <c r="JHB72" s="8"/>
      <c r="JHC72" s="8"/>
      <c r="JHD72" s="8"/>
      <c r="JHE72" s="8"/>
      <c r="JHF72" s="8"/>
      <c r="JHG72" s="8"/>
      <c r="JHH72" s="8"/>
      <c r="JHI72" s="8"/>
      <c r="JHJ72" s="8"/>
      <c r="JHK72" s="8"/>
      <c r="JHL72" s="8"/>
      <c r="JHM72" s="8"/>
      <c r="JHN72" s="8"/>
      <c r="JHO72" s="8"/>
      <c r="JHP72" s="8"/>
      <c r="JHQ72" s="8"/>
      <c r="JHR72" s="8"/>
      <c r="JHS72" s="8"/>
      <c r="JHT72" s="8"/>
      <c r="JHU72" s="8"/>
      <c r="JHV72" s="8"/>
      <c r="JHW72" s="8"/>
      <c r="JHX72" s="8"/>
      <c r="JHY72" s="8"/>
      <c r="JHZ72" s="8"/>
      <c r="JIA72" s="8"/>
      <c r="JIB72" s="8"/>
      <c r="JIC72" s="8"/>
      <c r="JID72" s="8"/>
      <c r="JIE72" s="8"/>
      <c r="JIF72" s="8"/>
      <c r="JIG72" s="8"/>
      <c r="JIH72" s="8"/>
      <c r="JII72" s="8"/>
      <c r="JIJ72" s="8"/>
      <c r="JIK72" s="8"/>
      <c r="JIL72" s="8"/>
      <c r="JIM72" s="8"/>
      <c r="JIN72" s="8"/>
      <c r="JIO72" s="8"/>
      <c r="JIP72" s="8"/>
      <c r="JIQ72" s="8"/>
      <c r="JIR72" s="8"/>
      <c r="JIS72" s="8"/>
      <c r="JIT72" s="8"/>
      <c r="JIU72" s="8"/>
      <c r="JIV72" s="8"/>
      <c r="JIW72" s="8"/>
      <c r="JIX72" s="8"/>
      <c r="JIY72" s="8"/>
      <c r="JIZ72" s="8"/>
      <c r="JJA72" s="8"/>
      <c r="JJB72" s="8"/>
      <c r="JJC72" s="8"/>
      <c r="JJD72" s="8"/>
      <c r="JJE72" s="8"/>
      <c r="JJF72" s="8"/>
      <c r="JJG72" s="8"/>
      <c r="JJH72" s="8"/>
      <c r="JJI72" s="8"/>
      <c r="JJJ72" s="8"/>
      <c r="JJK72" s="8"/>
      <c r="JJL72" s="8"/>
      <c r="JJM72" s="8"/>
      <c r="JJN72" s="8"/>
      <c r="JJO72" s="8"/>
      <c r="JJP72" s="8"/>
      <c r="JJQ72" s="8"/>
      <c r="JJR72" s="8"/>
      <c r="JJS72" s="8"/>
      <c r="JJT72" s="8"/>
      <c r="JJU72" s="8"/>
      <c r="JJV72" s="8"/>
      <c r="JJW72" s="8"/>
      <c r="JJX72" s="8"/>
      <c r="JJY72" s="8"/>
      <c r="JJZ72" s="8"/>
      <c r="JKA72" s="8"/>
      <c r="JKB72" s="8"/>
      <c r="JKC72" s="8"/>
      <c r="JKD72" s="8"/>
      <c r="JKE72" s="8"/>
      <c r="JKF72" s="8"/>
      <c r="JKG72" s="8"/>
      <c r="JKH72" s="8"/>
      <c r="JKI72" s="8"/>
      <c r="JKJ72" s="8"/>
      <c r="JKK72" s="8"/>
      <c r="JKL72" s="8"/>
      <c r="JKM72" s="8"/>
      <c r="JKN72" s="8"/>
      <c r="JKO72" s="8"/>
      <c r="JKP72" s="8"/>
      <c r="JKQ72" s="8"/>
      <c r="JKR72" s="8"/>
      <c r="JKS72" s="8"/>
      <c r="JKT72" s="8"/>
      <c r="JKU72" s="8"/>
      <c r="JKV72" s="8"/>
      <c r="JKW72" s="8"/>
      <c r="JKX72" s="8"/>
      <c r="JKY72" s="8"/>
      <c r="JKZ72" s="8"/>
      <c r="JLA72" s="8"/>
      <c r="JLB72" s="8"/>
      <c r="JLC72" s="8"/>
      <c r="JLD72" s="8"/>
      <c r="JLE72" s="8"/>
      <c r="JLF72" s="8"/>
      <c r="JLG72" s="8"/>
      <c r="JLH72" s="8"/>
      <c r="JLI72" s="8"/>
      <c r="JLJ72" s="8"/>
      <c r="JLK72" s="8"/>
      <c r="JLL72" s="8"/>
      <c r="JLM72" s="8"/>
      <c r="JLN72" s="8"/>
      <c r="JLO72" s="8"/>
      <c r="JLP72" s="8"/>
      <c r="JLQ72" s="8"/>
      <c r="JLR72" s="8"/>
      <c r="JLS72" s="8"/>
      <c r="JLT72" s="8"/>
      <c r="JLU72" s="8"/>
      <c r="JLV72" s="8"/>
      <c r="JLW72" s="8"/>
      <c r="JLX72" s="8"/>
      <c r="JLY72" s="8"/>
      <c r="JLZ72" s="8"/>
      <c r="JMA72" s="8"/>
      <c r="JMB72" s="8"/>
      <c r="JMC72" s="8"/>
      <c r="JMD72" s="8"/>
      <c r="JME72" s="8"/>
      <c r="JMF72" s="8"/>
      <c r="JMG72" s="8"/>
      <c r="JMH72" s="8"/>
      <c r="JMI72" s="8"/>
      <c r="JMJ72" s="8"/>
      <c r="JMK72" s="8"/>
      <c r="JML72" s="8"/>
      <c r="JMM72" s="8"/>
      <c r="JMN72" s="8"/>
      <c r="JMO72" s="8"/>
      <c r="JMP72" s="8"/>
      <c r="JMQ72" s="8"/>
      <c r="JMR72" s="8"/>
      <c r="JMS72" s="8"/>
      <c r="JMT72" s="8"/>
      <c r="JMU72" s="8"/>
      <c r="JMV72" s="8"/>
      <c r="JMW72" s="8"/>
      <c r="JMX72" s="8"/>
      <c r="JMY72" s="8"/>
      <c r="JMZ72" s="8"/>
      <c r="JNA72" s="8"/>
      <c r="JNB72" s="8"/>
      <c r="JNC72" s="8"/>
      <c r="JND72" s="8"/>
      <c r="JNE72" s="8"/>
      <c r="JNF72" s="8"/>
      <c r="JNG72" s="8"/>
      <c r="JNH72" s="8"/>
      <c r="JNI72" s="8"/>
      <c r="JNJ72" s="8"/>
      <c r="JNK72" s="8"/>
      <c r="JNL72" s="8"/>
      <c r="JNM72" s="8"/>
      <c r="JNN72" s="8"/>
      <c r="JNO72" s="8"/>
      <c r="JNP72" s="8"/>
      <c r="JNQ72" s="8"/>
      <c r="JNR72" s="8"/>
      <c r="JNS72" s="8"/>
      <c r="JNT72" s="8"/>
      <c r="JNU72" s="8"/>
      <c r="JNV72" s="8"/>
      <c r="JNW72" s="8"/>
      <c r="JNX72" s="8"/>
      <c r="JNY72" s="8"/>
      <c r="JNZ72" s="8"/>
      <c r="JOA72" s="8"/>
      <c r="JOB72" s="8"/>
      <c r="JOC72" s="8"/>
      <c r="JOD72" s="8"/>
      <c r="JOE72" s="8"/>
      <c r="JOF72" s="8"/>
      <c r="JOG72" s="8"/>
      <c r="JOH72" s="8"/>
      <c r="JOI72" s="8"/>
      <c r="JOJ72" s="8"/>
      <c r="JOK72" s="8"/>
      <c r="JOL72" s="8"/>
      <c r="JOM72" s="8"/>
      <c r="JON72" s="8"/>
      <c r="JOO72" s="8"/>
      <c r="JOP72" s="8"/>
      <c r="JOQ72" s="8"/>
      <c r="JOR72" s="8"/>
      <c r="JOS72" s="8"/>
      <c r="JOT72" s="8"/>
      <c r="JOU72" s="8"/>
      <c r="JOV72" s="8"/>
      <c r="JOW72" s="8"/>
      <c r="JOX72" s="8"/>
      <c r="JOY72" s="8"/>
      <c r="JOZ72" s="8"/>
      <c r="JPA72" s="8"/>
      <c r="JPB72" s="8"/>
      <c r="JPC72" s="8"/>
      <c r="JPD72" s="8"/>
      <c r="JPE72" s="8"/>
      <c r="JPF72" s="8"/>
      <c r="JPG72" s="8"/>
      <c r="JPH72" s="8"/>
      <c r="JPI72" s="8"/>
      <c r="JPJ72" s="8"/>
      <c r="JPK72" s="8"/>
      <c r="JPL72" s="8"/>
      <c r="JPM72" s="8"/>
      <c r="JPN72" s="8"/>
      <c r="JPO72" s="8"/>
      <c r="JPP72" s="8"/>
      <c r="JPQ72" s="8"/>
      <c r="JPR72" s="8"/>
      <c r="JPS72" s="8"/>
      <c r="JPT72" s="8"/>
      <c r="JPU72" s="8"/>
      <c r="JPV72" s="8"/>
      <c r="JPW72" s="8"/>
      <c r="JPX72" s="8"/>
      <c r="JPY72" s="8"/>
      <c r="JPZ72" s="8"/>
      <c r="JQA72" s="8"/>
      <c r="JQB72" s="8"/>
      <c r="JQC72" s="8"/>
      <c r="JQD72" s="8"/>
      <c r="JQE72" s="8"/>
      <c r="JQF72" s="8"/>
      <c r="JQG72" s="8"/>
      <c r="JQH72" s="8"/>
      <c r="JQI72" s="8"/>
      <c r="JQJ72" s="8"/>
      <c r="JQK72" s="8"/>
      <c r="JQL72" s="8"/>
      <c r="JQM72" s="8"/>
      <c r="JQN72" s="8"/>
      <c r="JQO72" s="8"/>
      <c r="JQP72" s="8"/>
      <c r="JQQ72" s="8"/>
      <c r="JQR72" s="8"/>
      <c r="JQS72" s="8"/>
      <c r="JQT72" s="8"/>
      <c r="JQU72" s="8"/>
      <c r="JQV72" s="8"/>
      <c r="JQW72" s="8"/>
      <c r="JQX72" s="8"/>
      <c r="JQY72" s="8"/>
      <c r="JQZ72" s="8"/>
      <c r="JRA72" s="8"/>
      <c r="JRB72" s="8"/>
      <c r="JRC72" s="8"/>
      <c r="JRD72" s="8"/>
      <c r="JRE72" s="8"/>
      <c r="JRF72" s="8"/>
      <c r="JRG72" s="8"/>
      <c r="JRH72" s="8"/>
      <c r="JRI72" s="8"/>
      <c r="JRJ72" s="8"/>
      <c r="JRK72" s="8"/>
      <c r="JRL72" s="8"/>
      <c r="JRM72" s="8"/>
      <c r="JRN72" s="8"/>
      <c r="JRO72" s="8"/>
      <c r="JRP72" s="8"/>
      <c r="JRQ72" s="8"/>
      <c r="JRR72" s="8"/>
      <c r="JRS72" s="8"/>
      <c r="JRT72" s="8"/>
      <c r="JRU72" s="8"/>
      <c r="JRV72" s="8"/>
      <c r="JRW72" s="8"/>
      <c r="JRX72" s="8"/>
      <c r="JRY72" s="8"/>
      <c r="JRZ72" s="8"/>
      <c r="JSA72" s="8"/>
      <c r="JSB72" s="8"/>
      <c r="JSC72" s="8"/>
      <c r="JSD72" s="8"/>
      <c r="JSE72" s="8"/>
      <c r="JSF72" s="8"/>
      <c r="JSG72" s="8"/>
      <c r="JSH72" s="8"/>
      <c r="JSI72" s="8"/>
      <c r="JSJ72" s="8"/>
      <c r="JSK72" s="8"/>
      <c r="JSL72" s="8"/>
      <c r="JSM72" s="8"/>
      <c r="JSN72" s="8"/>
      <c r="JSO72" s="8"/>
      <c r="JSP72" s="8"/>
      <c r="JSQ72" s="8"/>
      <c r="JSR72" s="8"/>
      <c r="JSS72" s="8"/>
      <c r="JST72" s="8"/>
      <c r="JSU72" s="8"/>
      <c r="JSV72" s="8"/>
      <c r="JSW72" s="8"/>
      <c r="JSX72" s="8"/>
      <c r="JSY72" s="8"/>
      <c r="JSZ72" s="8"/>
      <c r="JTA72" s="8"/>
      <c r="JTB72" s="8"/>
      <c r="JTC72" s="8"/>
      <c r="JTD72" s="8"/>
      <c r="JTE72" s="8"/>
      <c r="JTF72" s="8"/>
      <c r="JTG72" s="8"/>
      <c r="JTH72" s="8"/>
      <c r="JTI72" s="8"/>
      <c r="JTJ72" s="8"/>
      <c r="JTK72" s="8"/>
      <c r="JTL72" s="8"/>
      <c r="JTM72" s="8"/>
      <c r="JTN72" s="8"/>
      <c r="JTO72" s="8"/>
      <c r="JTP72" s="8"/>
      <c r="JTQ72" s="8"/>
      <c r="JTR72" s="8"/>
      <c r="JTS72" s="8"/>
      <c r="JTT72" s="8"/>
      <c r="JTU72" s="8"/>
      <c r="JTV72" s="8"/>
      <c r="JTW72" s="8"/>
      <c r="JTX72" s="8"/>
      <c r="JTY72" s="8"/>
      <c r="JTZ72" s="8"/>
      <c r="JUA72" s="8"/>
      <c r="JUB72" s="8"/>
      <c r="JUC72" s="8"/>
      <c r="JUD72" s="8"/>
      <c r="JUE72" s="8"/>
      <c r="JUF72" s="8"/>
      <c r="JUG72" s="8"/>
      <c r="JUH72" s="8"/>
      <c r="JUI72" s="8"/>
      <c r="JUJ72" s="8"/>
      <c r="JUK72" s="8"/>
      <c r="JUL72" s="8"/>
      <c r="JUM72" s="8"/>
      <c r="JUN72" s="8"/>
      <c r="JUO72" s="8"/>
      <c r="JUP72" s="8"/>
      <c r="JUQ72" s="8"/>
      <c r="JUR72" s="8"/>
      <c r="JUS72" s="8"/>
      <c r="JUT72" s="8"/>
      <c r="JUU72" s="8"/>
      <c r="JUV72" s="8"/>
      <c r="JUW72" s="8"/>
      <c r="JUX72" s="8"/>
      <c r="JUY72" s="8"/>
      <c r="JUZ72" s="8"/>
      <c r="JVA72" s="8"/>
      <c r="JVB72" s="8"/>
      <c r="JVC72" s="8"/>
      <c r="JVD72" s="8"/>
      <c r="JVE72" s="8"/>
      <c r="JVF72" s="8"/>
      <c r="JVG72" s="8"/>
      <c r="JVH72" s="8"/>
      <c r="JVI72" s="8"/>
      <c r="JVJ72" s="8"/>
      <c r="JVK72" s="8"/>
      <c r="JVL72" s="8"/>
      <c r="JVM72" s="8"/>
      <c r="JVN72" s="8"/>
      <c r="JVO72" s="8"/>
      <c r="JVP72" s="8"/>
      <c r="JVQ72" s="8"/>
      <c r="JVR72" s="8"/>
      <c r="JVS72" s="8"/>
      <c r="JVT72" s="8"/>
      <c r="JVU72" s="8"/>
      <c r="JVV72" s="8"/>
      <c r="JVW72" s="8"/>
      <c r="JVX72" s="8"/>
      <c r="JVY72" s="8"/>
      <c r="JVZ72" s="8"/>
      <c r="JWA72" s="8"/>
      <c r="JWB72" s="8"/>
      <c r="JWC72" s="8"/>
      <c r="JWD72" s="8"/>
      <c r="JWE72" s="8"/>
      <c r="JWF72" s="8"/>
      <c r="JWG72" s="8"/>
      <c r="JWH72" s="8"/>
      <c r="JWI72" s="8"/>
      <c r="JWJ72" s="8"/>
      <c r="JWK72" s="8"/>
      <c r="JWL72" s="8"/>
      <c r="JWM72" s="8"/>
      <c r="JWN72" s="8"/>
      <c r="JWO72" s="8"/>
      <c r="JWP72" s="8"/>
      <c r="JWQ72" s="8"/>
      <c r="JWR72" s="8"/>
      <c r="JWS72" s="8"/>
      <c r="JWT72" s="8"/>
      <c r="JWU72" s="8"/>
      <c r="JWV72" s="8"/>
      <c r="JWW72" s="8"/>
      <c r="JWX72" s="8"/>
      <c r="JWY72" s="8"/>
      <c r="JWZ72" s="8"/>
      <c r="JXA72" s="8"/>
      <c r="JXB72" s="8"/>
      <c r="JXC72" s="8"/>
      <c r="JXD72" s="8"/>
      <c r="JXE72" s="8"/>
      <c r="JXF72" s="8"/>
      <c r="JXG72" s="8"/>
      <c r="JXH72" s="8"/>
      <c r="JXI72" s="8"/>
      <c r="JXJ72" s="8"/>
      <c r="JXK72" s="8"/>
      <c r="JXL72" s="8"/>
      <c r="JXM72" s="8"/>
      <c r="JXN72" s="8"/>
      <c r="JXO72" s="8"/>
      <c r="JXP72" s="8"/>
      <c r="JXQ72" s="8"/>
      <c r="JXR72" s="8"/>
      <c r="JXS72" s="8"/>
      <c r="JXT72" s="8"/>
      <c r="JXU72" s="8"/>
      <c r="JXV72" s="8"/>
      <c r="JXW72" s="8"/>
      <c r="JXX72" s="8"/>
      <c r="JXY72" s="8"/>
      <c r="JXZ72" s="8"/>
      <c r="JYA72" s="8"/>
      <c r="JYB72" s="8"/>
      <c r="JYC72" s="8"/>
      <c r="JYD72" s="8"/>
      <c r="JYE72" s="8"/>
      <c r="JYF72" s="8"/>
      <c r="JYG72" s="8"/>
      <c r="JYH72" s="8"/>
      <c r="JYI72" s="8"/>
      <c r="JYJ72" s="8"/>
      <c r="JYK72" s="8"/>
      <c r="JYL72" s="8"/>
      <c r="JYM72" s="8"/>
      <c r="JYN72" s="8"/>
      <c r="JYO72" s="8"/>
      <c r="JYP72" s="8"/>
      <c r="JYQ72" s="8"/>
      <c r="JYR72" s="8"/>
      <c r="JYS72" s="8"/>
      <c r="JYT72" s="8"/>
      <c r="JYU72" s="8"/>
      <c r="JYV72" s="8"/>
      <c r="JYW72" s="8"/>
      <c r="JYX72" s="8"/>
      <c r="JYY72" s="8"/>
      <c r="JYZ72" s="8"/>
      <c r="JZA72" s="8"/>
      <c r="JZB72" s="8"/>
      <c r="JZC72" s="8"/>
      <c r="JZD72" s="8"/>
      <c r="JZE72" s="8"/>
      <c r="JZF72" s="8"/>
      <c r="JZG72" s="8"/>
      <c r="JZH72" s="8"/>
      <c r="JZI72" s="8"/>
      <c r="JZJ72" s="8"/>
      <c r="JZK72" s="8"/>
      <c r="JZL72" s="8"/>
      <c r="JZM72" s="8"/>
      <c r="JZN72" s="8"/>
      <c r="JZO72" s="8"/>
      <c r="JZP72" s="8"/>
      <c r="JZQ72" s="8"/>
      <c r="JZR72" s="8"/>
      <c r="JZS72" s="8"/>
      <c r="JZT72" s="8"/>
      <c r="JZU72" s="8"/>
      <c r="JZV72" s="8"/>
      <c r="JZW72" s="8"/>
      <c r="JZX72" s="8"/>
      <c r="JZY72" s="8"/>
      <c r="JZZ72" s="8"/>
      <c r="KAA72" s="8"/>
      <c r="KAB72" s="8"/>
      <c r="KAC72" s="8"/>
      <c r="KAD72" s="8"/>
      <c r="KAE72" s="8"/>
      <c r="KAF72" s="8"/>
      <c r="KAG72" s="8"/>
      <c r="KAH72" s="8"/>
      <c r="KAI72" s="8"/>
      <c r="KAJ72" s="8"/>
      <c r="KAK72" s="8"/>
      <c r="KAL72" s="8"/>
      <c r="KAM72" s="8"/>
      <c r="KAN72" s="8"/>
      <c r="KAO72" s="8"/>
      <c r="KAP72" s="8"/>
      <c r="KAQ72" s="8"/>
      <c r="KAR72" s="8"/>
      <c r="KAS72" s="8"/>
      <c r="KAT72" s="8"/>
      <c r="KAU72" s="8"/>
      <c r="KAV72" s="8"/>
      <c r="KAW72" s="8"/>
      <c r="KAX72" s="8"/>
      <c r="KAY72" s="8"/>
      <c r="KAZ72" s="8"/>
      <c r="KBA72" s="8"/>
      <c r="KBB72" s="8"/>
      <c r="KBC72" s="8"/>
      <c r="KBD72" s="8"/>
      <c r="KBE72" s="8"/>
      <c r="KBF72" s="8"/>
      <c r="KBG72" s="8"/>
      <c r="KBH72" s="8"/>
      <c r="KBI72" s="8"/>
      <c r="KBJ72" s="8"/>
      <c r="KBK72" s="8"/>
      <c r="KBL72" s="8"/>
      <c r="KBM72" s="8"/>
      <c r="KBN72" s="8"/>
      <c r="KBO72" s="8"/>
      <c r="KBP72" s="8"/>
      <c r="KBQ72" s="8"/>
      <c r="KBR72" s="8"/>
      <c r="KBS72" s="8"/>
      <c r="KBT72" s="8"/>
      <c r="KBU72" s="8"/>
      <c r="KBV72" s="8"/>
      <c r="KBW72" s="8"/>
      <c r="KBX72" s="8"/>
      <c r="KBY72" s="8"/>
      <c r="KBZ72" s="8"/>
      <c r="KCA72" s="8"/>
      <c r="KCB72" s="8"/>
      <c r="KCC72" s="8"/>
      <c r="KCD72" s="8"/>
      <c r="KCE72" s="8"/>
      <c r="KCF72" s="8"/>
      <c r="KCG72" s="8"/>
      <c r="KCH72" s="8"/>
      <c r="KCI72" s="8"/>
      <c r="KCJ72" s="8"/>
      <c r="KCK72" s="8"/>
      <c r="KCL72" s="8"/>
      <c r="KCM72" s="8"/>
      <c r="KCN72" s="8"/>
      <c r="KCO72" s="8"/>
      <c r="KCP72" s="8"/>
      <c r="KCQ72" s="8"/>
      <c r="KCR72" s="8"/>
      <c r="KCS72" s="8"/>
      <c r="KCT72" s="8"/>
      <c r="KCU72" s="8"/>
      <c r="KCV72" s="8"/>
      <c r="KCW72" s="8"/>
      <c r="KCX72" s="8"/>
      <c r="KCY72" s="8"/>
      <c r="KCZ72" s="8"/>
      <c r="KDA72" s="8"/>
      <c r="KDB72" s="8"/>
      <c r="KDC72" s="8"/>
      <c r="KDD72" s="8"/>
      <c r="KDE72" s="8"/>
      <c r="KDF72" s="8"/>
      <c r="KDG72" s="8"/>
      <c r="KDH72" s="8"/>
      <c r="KDI72" s="8"/>
      <c r="KDJ72" s="8"/>
      <c r="KDK72" s="8"/>
      <c r="KDL72" s="8"/>
      <c r="KDM72" s="8"/>
      <c r="KDN72" s="8"/>
      <c r="KDO72" s="8"/>
      <c r="KDP72" s="8"/>
      <c r="KDQ72" s="8"/>
      <c r="KDR72" s="8"/>
      <c r="KDS72" s="8"/>
      <c r="KDT72" s="8"/>
      <c r="KDU72" s="8"/>
      <c r="KDV72" s="8"/>
      <c r="KDW72" s="8"/>
      <c r="KDX72" s="8"/>
      <c r="KDY72" s="8"/>
      <c r="KDZ72" s="8"/>
      <c r="KEA72" s="8"/>
      <c r="KEB72" s="8"/>
      <c r="KEC72" s="8"/>
      <c r="KED72" s="8"/>
      <c r="KEE72" s="8"/>
      <c r="KEF72" s="8"/>
      <c r="KEG72" s="8"/>
      <c r="KEH72" s="8"/>
      <c r="KEI72" s="8"/>
      <c r="KEJ72" s="8"/>
      <c r="KEK72" s="8"/>
      <c r="KEL72" s="8"/>
      <c r="KEM72" s="8"/>
      <c r="KEN72" s="8"/>
      <c r="KEO72" s="8"/>
      <c r="KEP72" s="8"/>
      <c r="KEQ72" s="8"/>
      <c r="KER72" s="8"/>
      <c r="KES72" s="8"/>
      <c r="KET72" s="8"/>
      <c r="KEU72" s="8"/>
      <c r="KEV72" s="8"/>
      <c r="KEW72" s="8"/>
      <c r="KEX72" s="8"/>
      <c r="KEY72" s="8"/>
      <c r="KEZ72" s="8"/>
      <c r="KFA72" s="8"/>
      <c r="KFB72" s="8"/>
      <c r="KFC72" s="8"/>
      <c r="KFD72" s="8"/>
      <c r="KFE72" s="8"/>
      <c r="KFF72" s="8"/>
      <c r="KFG72" s="8"/>
      <c r="KFH72" s="8"/>
      <c r="KFI72" s="8"/>
      <c r="KFJ72" s="8"/>
      <c r="KFK72" s="8"/>
      <c r="KFL72" s="8"/>
      <c r="KFM72" s="8"/>
      <c r="KFN72" s="8"/>
      <c r="KFO72" s="8"/>
      <c r="KFP72" s="8"/>
      <c r="KFQ72" s="8"/>
      <c r="KFR72" s="8"/>
      <c r="KFS72" s="8"/>
      <c r="KFT72" s="8"/>
      <c r="KFU72" s="8"/>
      <c r="KFV72" s="8"/>
      <c r="KFW72" s="8"/>
      <c r="KFX72" s="8"/>
      <c r="KFY72" s="8"/>
      <c r="KFZ72" s="8"/>
      <c r="KGA72" s="8"/>
      <c r="KGB72" s="8"/>
      <c r="KGC72" s="8"/>
      <c r="KGD72" s="8"/>
      <c r="KGE72" s="8"/>
      <c r="KGF72" s="8"/>
      <c r="KGG72" s="8"/>
      <c r="KGH72" s="8"/>
      <c r="KGI72" s="8"/>
      <c r="KGJ72" s="8"/>
      <c r="KGK72" s="8"/>
      <c r="KGL72" s="8"/>
      <c r="KGM72" s="8"/>
      <c r="KGN72" s="8"/>
      <c r="KGO72" s="8"/>
      <c r="KGP72" s="8"/>
      <c r="KGQ72" s="8"/>
      <c r="KGR72" s="8"/>
      <c r="KGS72" s="8"/>
      <c r="KGT72" s="8"/>
      <c r="KGU72" s="8"/>
      <c r="KGV72" s="8"/>
      <c r="KGW72" s="8"/>
      <c r="KGX72" s="8"/>
      <c r="KGY72" s="8"/>
      <c r="KGZ72" s="8"/>
      <c r="KHA72" s="8"/>
      <c r="KHB72" s="8"/>
      <c r="KHC72" s="8"/>
      <c r="KHD72" s="8"/>
      <c r="KHE72" s="8"/>
      <c r="KHF72" s="8"/>
      <c r="KHG72" s="8"/>
      <c r="KHH72" s="8"/>
      <c r="KHI72" s="8"/>
      <c r="KHJ72" s="8"/>
      <c r="KHK72" s="8"/>
      <c r="KHL72" s="8"/>
      <c r="KHM72" s="8"/>
      <c r="KHN72" s="8"/>
      <c r="KHO72" s="8"/>
      <c r="KHP72" s="8"/>
      <c r="KHQ72" s="8"/>
      <c r="KHR72" s="8"/>
      <c r="KHS72" s="8"/>
      <c r="KHT72" s="8"/>
      <c r="KHU72" s="8"/>
      <c r="KHV72" s="8"/>
      <c r="KHW72" s="8"/>
      <c r="KHX72" s="8"/>
      <c r="KHY72" s="8"/>
      <c r="KHZ72" s="8"/>
      <c r="KIA72" s="8"/>
      <c r="KIB72" s="8"/>
      <c r="KIC72" s="8"/>
      <c r="KID72" s="8"/>
      <c r="KIE72" s="8"/>
      <c r="KIF72" s="8"/>
      <c r="KIG72" s="8"/>
      <c r="KIH72" s="8"/>
      <c r="KII72" s="8"/>
      <c r="KIJ72" s="8"/>
      <c r="KIK72" s="8"/>
      <c r="KIL72" s="8"/>
      <c r="KIM72" s="8"/>
      <c r="KIN72" s="8"/>
      <c r="KIO72" s="8"/>
      <c r="KIP72" s="8"/>
      <c r="KIQ72" s="8"/>
      <c r="KIR72" s="8"/>
      <c r="KIS72" s="8"/>
      <c r="KIT72" s="8"/>
      <c r="KIU72" s="8"/>
      <c r="KIV72" s="8"/>
      <c r="KIW72" s="8"/>
      <c r="KIX72" s="8"/>
      <c r="KIY72" s="8"/>
      <c r="KIZ72" s="8"/>
      <c r="KJA72" s="8"/>
      <c r="KJB72" s="8"/>
      <c r="KJC72" s="8"/>
      <c r="KJD72" s="8"/>
      <c r="KJE72" s="8"/>
      <c r="KJF72" s="8"/>
      <c r="KJG72" s="8"/>
      <c r="KJH72" s="8"/>
      <c r="KJI72" s="8"/>
      <c r="KJJ72" s="8"/>
      <c r="KJK72" s="8"/>
      <c r="KJL72" s="8"/>
      <c r="KJM72" s="8"/>
      <c r="KJN72" s="8"/>
      <c r="KJO72" s="8"/>
      <c r="KJP72" s="8"/>
      <c r="KJQ72" s="8"/>
      <c r="KJR72" s="8"/>
      <c r="KJS72" s="8"/>
      <c r="KJT72" s="8"/>
      <c r="KJU72" s="8"/>
      <c r="KJV72" s="8"/>
      <c r="KJW72" s="8"/>
      <c r="KJX72" s="8"/>
      <c r="KJY72" s="8"/>
      <c r="KJZ72" s="8"/>
      <c r="KKA72" s="8"/>
      <c r="KKB72" s="8"/>
      <c r="KKC72" s="8"/>
      <c r="KKD72" s="8"/>
      <c r="KKE72" s="8"/>
      <c r="KKF72" s="8"/>
      <c r="KKG72" s="8"/>
      <c r="KKH72" s="8"/>
      <c r="KKI72" s="8"/>
      <c r="KKJ72" s="8"/>
      <c r="KKK72" s="8"/>
      <c r="KKL72" s="8"/>
      <c r="KKM72" s="8"/>
      <c r="KKN72" s="8"/>
      <c r="KKO72" s="8"/>
      <c r="KKP72" s="8"/>
      <c r="KKQ72" s="8"/>
      <c r="KKR72" s="8"/>
      <c r="KKS72" s="8"/>
      <c r="KKT72" s="8"/>
      <c r="KKU72" s="8"/>
      <c r="KKV72" s="8"/>
      <c r="KKW72" s="8"/>
      <c r="KKX72" s="8"/>
      <c r="KKY72" s="8"/>
      <c r="KKZ72" s="8"/>
      <c r="KLA72" s="8"/>
      <c r="KLB72" s="8"/>
      <c r="KLC72" s="8"/>
      <c r="KLD72" s="8"/>
      <c r="KLE72" s="8"/>
      <c r="KLF72" s="8"/>
      <c r="KLG72" s="8"/>
      <c r="KLH72" s="8"/>
      <c r="KLI72" s="8"/>
      <c r="KLJ72" s="8"/>
      <c r="KLK72" s="8"/>
      <c r="KLL72" s="8"/>
      <c r="KLM72" s="8"/>
      <c r="KLN72" s="8"/>
      <c r="KLO72" s="8"/>
      <c r="KLP72" s="8"/>
      <c r="KLQ72" s="8"/>
      <c r="KLR72" s="8"/>
      <c r="KLS72" s="8"/>
      <c r="KLT72" s="8"/>
      <c r="KLU72" s="8"/>
      <c r="KLV72" s="8"/>
      <c r="KLW72" s="8"/>
      <c r="KLX72" s="8"/>
      <c r="KLY72" s="8"/>
      <c r="KLZ72" s="8"/>
      <c r="KMA72" s="8"/>
      <c r="KMB72" s="8"/>
      <c r="KMC72" s="8"/>
      <c r="KMD72" s="8"/>
      <c r="KME72" s="8"/>
      <c r="KMF72" s="8"/>
      <c r="KMG72" s="8"/>
      <c r="KMH72" s="8"/>
      <c r="KMI72" s="8"/>
      <c r="KMJ72" s="8"/>
      <c r="KMK72" s="8"/>
      <c r="KML72" s="8"/>
      <c r="KMM72" s="8"/>
      <c r="KMN72" s="8"/>
      <c r="KMO72" s="8"/>
      <c r="KMP72" s="8"/>
      <c r="KMQ72" s="8"/>
      <c r="KMR72" s="8"/>
      <c r="KMS72" s="8"/>
      <c r="KMT72" s="8"/>
      <c r="KMU72" s="8"/>
      <c r="KMV72" s="8"/>
      <c r="KMW72" s="8"/>
      <c r="KMX72" s="8"/>
      <c r="KMY72" s="8"/>
      <c r="KMZ72" s="8"/>
      <c r="KNA72" s="8"/>
      <c r="KNB72" s="8"/>
      <c r="KNC72" s="8"/>
      <c r="KND72" s="8"/>
      <c r="KNE72" s="8"/>
      <c r="KNF72" s="8"/>
      <c r="KNG72" s="8"/>
      <c r="KNH72" s="8"/>
      <c r="KNI72" s="8"/>
      <c r="KNJ72" s="8"/>
      <c r="KNK72" s="8"/>
      <c r="KNL72" s="8"/>
      <c r="KNM72" s="8"/>
      <c r="KNN72" s="8"/>
      <c r="KNO72" s="8"/>
      <c r="KNP72" s="8"/>
      <c r="KNQ72" s="8"/>
      <c r="KNR72" s="8"/>
      <c r="KNS72" s="8"/>
      <c r="KNT72" s="8"/>
      <c r="KNU72" s="8"/>
      <c r="KNV72" s="8"/>
      <c r="KNW72" s="8"/>
      <c r="KNX72" s="8"/>
      <c r="KNY72" s="8"/>
      <c r="KNZ72" s="8"/>
      <c r="KOA72" s="8"/>
      <c r="KOB72" s="8"/>
      <c r="KOC72" s="8"/>
      <c r="KOD72" s="8"/>
      <c r="KOE72" s="8"/>
      <c r="KOF72" s="8"/>
      <c r="KOG72" s="8"/>
      <c r="KOH72" s="8"/>
      <c r="KOI72" s="8"/>
      <c r="KOJ72" s="8"/>
      <c r="KOK72" s="8"/>
      <c r="KOL72" s="8"/>
      <c r="KOM72" s="8"/>
      <c r="KON72" s="8"/>
      <c r="KOO72" s="8"/>
      <c r="KOP72" s="8"/>
      <c r="KOQ72" s="8"/>
      <c r="KOR72" s="8"/>
      <c r="KOS72" s="8"/>
      <c r="KOT72" s="8"/>
      <c r="KOU72" s="8"/>
      <c r="KOV72" s="8"/>
      <c r="KOW72" s="8"/>
      <c r="KOX72" s="8"/>
      <c r="KOY72" s="8"/>
      <c r="KOZ72" s="8"/>
      <c r="KPA72" s="8"/>
      <c r="KPB72" s="8"/>
      <c r="KPC72" s="8"/>
      <c r="KPD72" s="8"/>
      <c r="KPE72" s="8"/>
      <c r="KPF72" s="8"/>
      <c r="KPG72" s="8"/>
      <c r="KPH72" s="8"/>
      <c r="KPI72" s="8"/>
      <c r="KPJ72" s="8"/>
      <c r="KPK72" s="8"/>
      <c r="KPL72" s="8"/>
      <c r="KPM72" s="8"/>
      <c r="KPN72" s="8"/>
      <c r="KPO72" s="8"/>
      <c r="KPP72" s="8"/>
      <c r="KPQ72" s="8"/>
      <c r="KPR72" s="8"/>
      <c r="KPS72" s="8"/>
      <c r="KPT72" s="8"/>
      <c r="KPU72" s="8"/>
      <c r="KPV72" s="8"/>
      <c r="KPW72" s="8"/>
      <c r="KPX72" s="8"/>
      <c r="KPY72" s="8"/>
      <c r="KPZ72" s="8"/>
      <c r="KQA72" s="8"/>
      <c r="KQB72" s="8"/>
      <c r="KQC72" s="8"/>
      <c r="KQD72" s="8"/>
      <c r="KQE72" s="8"/>
      <c r="KQF72" s="8"/>
      <c r="KQG72" s="8"/>
      <c r="KQH72" s="8"/>
      <c r="KQI72" s="8"/>
      <c r="KQJ72" s="8"/>
      <c r="KQK72" s="8"/>
      <c r="KQL72" s="8"/>
      <c r="KQM72" s="8"/>
      <c r="KQN72" s="8"/>
      <c r="KQO72" s="8"/>
      <c r="KQP72" s="8"/>
      <c r="KQQ72" s="8"/>
      <c r="KQR72" s="8"/>
      <c r="KQS72" s="8"/>
      <c r="KQT72" s="8"/>
      <c r="KQU72" s="8"/>
      <c r="KQV72" s="8"/>
      <c r="KQW72" s="8"/>
      <c r="KQX72" s="8"/>
      <c r="KQY72" s="8"/>
      <c r="KQZ72" s="8"/>
      <c r="KRA72" s="8"/>
      <c r="KRB72" s="8"/>
      <c r="KRC72" s="8"/>
      <c r="KRD72" s="8"/>
      <c r="KRE72" s="8"/>
      <c r="KRF72" s="8"/>
      <c r="KRG72" s="8"/>
      <c r="KRH72" s="8"/>
      <c r="KRI72" s="8"/>
      <c r="KRJ72" s="8"/>
      <c r="KRK72" s="8"/>
      <c r="KRL72" s="8"/>
      <c r="KRM72" s="8"/>
      <c r="KRN72" s="8"/>
      <c r="KRO72" s="8"/>
      <c r="KRP72" s="8"/>
      <c r="KRQ72" s="8"/>
      <c r="KRR72" s="8"/>
      <c r="KRS72" s="8"/>
      <c r="KRT72" s="8"/>
      <c r="KRU72" s="8"/>
      <c r="KRV72" s="8"/>
      <c r="KRW72" s="8"/>
      <c r="KRX72" s="8"/>
      <c r="KRY72" s="8"/>
      <c r="KRZ72" s="8"/>
      <c r="KSA72" s="8"/>
      <c r="KSB72" s="8"/>
      <c r="KSC72" s="8"/>
      <c r="KSD72" s="8"/>
      <c r="KSE72" s="8"/>
      <c r="KSF72" s="8"/>
      <c r="KSG72" s="8"/>
      <c r="KSH72" s="8"/>
      <c r="KSI72" s="8"/>
      <c r="KSJ72" s="8"/>
      <c r="KSK72" s="8"/>
      <c r="KSL72" s="8"/>
      <c r="KSM72" s="8"/>
      <c r="KSN72" s="8"/>
      <c r="KSO72" s="8"/>
      <c r="KSP72" s="8"/>
      <c r="KSQ72" s="8"/>
      <c r="KSR72" s="8"/>
      <c r="KSS72" s="8"/>
      <c r="KST72" s="8"/>
      <c r="KSU72" s="8"/>
      <c r="KSV72" s="8"/>
      <c r="KSW72" s="8"/>
      <c r="KSX72" s="8"/>
      <c r="KSY72" s="8"/>
      <c r="KSZ72" s="8"/>
      <c r="KTA72" s="8"/>
      <c r="KTB72" s="8"/>
      <c r="KTC72" s="8"/>
      <c r="KTD72" s="8"/>
      <c r="KTE72" s="8"/>
      <c r="KTF72" s="8"/>
      <c r="KTG72" s="8"/>
      <c r="KTH72" s="8"/>
      <c r="KTI72" s="8"/>
      <c r="KTJ72" s="8"/>
      <c r="KTK72" s="8"/>
      <c r="KTL72" s="8"/>
      <c r="KTM72" s="8"/>
      <c r="KTN72" s="8"/>
      <c r="KTO72" s="8"/>
      <c r="KTP72" s="8"/>
      <c r="KTQ72" s="8"/>
      <c r="KTR72" s="8"/>
      <c r="KTS72" s="8"/>
      <c r="KTT72" s="8"/>
      <c r="KTU72" s="8"/>
      <c r="KTV72" s="8"/>
      <c r="KTW72" s="8"/>
      <c r="KTX72" s="8"/>
      <c r="KTY72" s="8"/>
      <c r="KTZ72" s="8"/>
      <c r="KUA72" s="8"/>
      <c r="KUB72" s="8"/>
      <c r="KUC72" s="8"/>
      <c r="KUD72" s="8"/>
      <c r="KUE72" s="8"/>
      <c r="KUF72" s="8"/>
      <c r="KUG72" s="8"/>
      <c r="KUH72" s="8"/>
      <c r="KUI72" s="8"/>
      <c r="KUJ72" s="8"/>
      <c r="KUK72" s="8"/>
      <c r="KUL72" s="8"/>
      <c r="KUM72" s="8"/>
      <c r="KUN72" s="8"/>
      <c r="KUO72" s="8"/>
      <c r="KUP72" s="8"/>
      <c r="KUQ72" s="8"/>
      <c r="KUR72" s="8"/>
      <c r="KUS72" s="8"/>
      <c r="KUT72" s="8"/>
      <c r="KUU72" s="8"/>
      <c r="KUV72" s="8"/>
      <c r="KUW72" s="8"/>
      <c r="KUX72" s="8"/>
      <c r="KUY72" s="8"/>
      <c r="KUZ72" s="8"/>
      <c r="KVA72" s="8"/>
      <c r="KVB72" s="8"/>
      <c r="KVC72" s="8"/>
      <c r="KVD72" s="8"/>
      <c r="KVE72" s="8"/>
      <c r="KVF72" s="8"/>
      <c r="KVG72" s="8"/>
      <c r="KVH72" s="8"/>
      <c r="KVI72" s="8"/>
      <c r="KVJ72" s="8"/>
      <c r="KVK72" s="8"/>
      <c r="KVL72" s="8"/>
      <c r="KVM72" s="8"/>
      <c r="KVN72" s="8"/>
      <c r="KVO72" s="8"/>
      <c r="KVP72" s="8"/>
      <c r="KVQ72" s="8"/>
      <c r="KVR72" s="8"/>
      <c r="KVS72" s="8"/>
      <c r="KVT72" s="8"/>
      <c r="KVU72" s="8"/>
      <c r="KVV72" s="8"/>
      <c r="KVW72" s="8"/>
      <c r="KVX72" s="8"/>
      <c r="KVY72" s="8"/>
      <c r="KVZ72" s="8"/>
      <c r="KWA72" s="8"/>
      <c r="KWB72" s="8"/>
      <c r="KWC72" s="8"/>
      <c r="KWD72" s="8"/>
      <c r="KWE72" s="8"/>
      <c r="KWF72" s="8"/>
      <c r="KWG72" s="8"/>
      <c r="KWH72" s="8"/>
      <c r="KWI72" s="8"/>
      <c r="KWJ72" s="8"/>
      <c r="KWK72" s="8"/>
      <c r="KWL72" s="8"/>
      <c r="KWM72" s="8"/>
      <c r="KWN72" s="8"/>
      <c r="KWO72" s="8"/>
      <c r="KWP72" s="8"/>
      <c r="KWQ72" s="8"/>
      <c r="KWR72" s="8"/>
      <c r="KWS72" s="8"/>
      <c r="KWT72" s="8"/>
      <c r="KWU72" s="8"/>
      <c r="KWV72" s="8"/>
      <c r="KWW72" s="8"/>
      <c r="KWX72" s="8"/>
      <c r="KWY72" s="8"/>
      <c r="KWZ72" s="8"/>
      <c r="KXA72" s="8"/>
      <c r="KXB72" s="8"/>
      <c r="KXC72" s="8"/>
      <c r="KXD72" s="8"/>
      <c r="KXE72" s="8"/>
      <c r="KXF72" s="8"/>
      <c r="KXG72" s="8"/>
      <c r="KXH72" s="8"/>
      <c r="KXI72" s="8"/>
      <c r="KXJ72" s="8"/>
      <c r="KXK72" s="8"/>
      <c r="KXL72" s="8"/>
      <c r="KXM72" s="8"/>
      <c r="KXN72" s="8"/>
      <c r="KXO72" s="8"/>
      <c r="KXP72" s="8"/>
      <c r="KXQ72" s="8"/>
      <c r="KXR72" s="8"/>
      <c r="KXS72" s="8"/>
      <c r="KXT72" s="8"/>
      <c r="KXU72" s="8"/>
      <c r="KXV72" s="8"/>
      <c r="KXW72" s="8"/>
      <c r="KXX72" s="8"/>
      <c r="KXY72" s="8"/>
      <c r="KXZ72" s="8"/>
      <c r="KYA72" s="8"/>
      <c r="KYB72" s="8"/>
      <c r="KYC72" s="8"/>
      <c r="KYD72" s="8"/>
      <c r="KYE72" s="8"/>
      <c r="KYF72" s="8"/>
      <c r="KYG72" s="8"/>
      <c r="KYH72" s="8"/>
      <c r="KYI72" s="8"/>
      <c r="KYJ72" s="8"/>
      <c r="KYK72" s="8"/>
      <c r="KYL72" s="8"/>
      <c r="KYM72" s="8"/>
      <c r="KYN72" s="8"/>
      <c r="KYO72" s="8"/>
      <c r="KYP72" s="8"/>
      <c r="KYQ72" s="8"/>
      <c r="KYR72" s="8"/>
      <c r="KYS72" s="8"/>
      <c r="KYT72" s="8"/>
      <c r="KYU72" s="8"/>
      <c r="KYV72" s="8"/>
      <c r="KYW72" s="8"/>
      <c r="KYX72" s="8"/>
      <c r="KYY72" s="8"/>
      <c r="KYZ72" s="8"/>
      <c r="KZA72" s="8"/>
      <c r="KZB72" s="8"/>
      <c r="KZC72" s="8"/>
      <c r="KZD72" s="8"/>
      <c r="KZE72" s="8"/>
      <c r="KZF72" s="8"/>
      <c r="KZG72" s="8"/>
      <c r="KZH72" s="8"/>
      <c r="KZI72" s="8"/>
      <c r="KZJ72" s="8"/>
      <c r="KZK72" s="8"/>
      <c r="KZL72" s="8"/>
      <c r="KZM72" s="8"/>
      <c r="KZN72" s="8"/>
      <c r="KZO72" s="8"/>
      <c r="KZP72" s="8"/>
      <c r="KZQ72" s="8"/>
      <c r="KZR72" s="8"/>
      <c r="KZS72" s="8"/>
      <c r="KZT72" s="8"/>
      <c r="KZU72" s="8"/>
      <c r="KZV72" s="8"/>
      <c r="KZW72" s="8"/>
      <c r="KZX72" s="8"/>
      <c r="KZY72" s="8"/>
      <c r="KZZ72" s="8"/>
      <c r="LAA72" s="8"/>
      <c r="LAB72" s="8"/>
      <c r="LAC72" s="8"/>
      <c r="LAD72" s="8"/>
      <c r="LAE72" s="8"/>
      <c r="LAF72" s="8"/>
      <c r="LAG72" s="8"/>
      <c r="LAH72" s="8"/>
      <c r="LAI72" s="8"/>
      <c r="LAJ72" s="8"/>
      <c r="LAK72" s="8"/>
      <c r="LAL72" s="8"/>
      <c r="LAM72" s="8"/>
      <c r="LAN72" s="8"/>
      <c r="LAO72" s="8"/>
      <c r="LAP72" s="8"/>
      <c r="LAQ72" s="8"/>
      <c r="LAR72" s="8"/>
      <c r="LAS72" s="8"/>
      <c r="LAT72" s="8"/>
      <c r="LAU72" s="8"/>
      <c r="LAV72" s="8"/>
      <c r="LAW72" s="8"/>
      <c r="LAX72" s="8"/>
      <c r="LAY72" s="8"/>
      <c r="LAZ72" s="8"/>
      <c r="LBA72" s="8"/>
      <c r="LBB72" s="8"/>
      <c r="LBC72" s="8"/>
      <c r="LBD72" s="8"/>
      <c r="LBE72" s="8"/>
      <c r="LBF72" s="8"/>
      <c r="LBG72" s="8"/>
      <c r="LBH72" s="8"/>
      <c r="LBI72" s="8"/>
      <c r="LBJ72" s="8"/>
      <c r="LBK72" s="8"/>
      <c r="LBL72" s="8"/>
      <c r="LBM72" s="8"/>
      <c r="LBN72" s="8"/>
      <c r="LBO72" s="8"/>
      <c r="LBP72" s="8"/>
      <c r="LBQ72" s="8"/>
      <c r="LBR72" s="8"/>
      <c r="LBS72" s="8"/>
      <c r="LBT72" s="8"/>
      <c r="LBU72" s="8"/>
      <c r="LBV72" s="8"/>
      <c r="LBW72" s="8"/>
      <c r="LBX72" s="8"/>
      <c r="LBY72" s="8"/>
      <c r="LBZ72" s="8"/>
      <c r="LCA72" s="8"/>
      <c r="LCB72" s="8"/>
      <c r="LCC72" s="8"/>
      <c r="LCD72" s="8"/>
      <c r="LCE72" s="8"/>
      <c r="LCF72" s="8"/>
      <c r="LCG72" s="8"/>
      <c r="LCH72" s="8"/>
      <c r="LCI72" s="8"/>
      <c r="LCJ72" s="8"/>
      <c r="LCK72" s="8"/>
      <c r="LCL72" s="8"/>
      <c r="LCM72" s="8"/>
      <c r="LCN72" s="8"/>
      <c r="LCO72" s="8"/>
      <c r="LCP72" s="8"/>
      <c r="LCQ72" s="8"/>
      <c r="LCR72" s="8"/>
      <c r="LCS72" s="8"/>
      <c r="LCT72" s="8"/>
      <c r="LCU72" s="8"/>
      <c r="LCV72" s="8"/>
      <c r="LCW72" s="8"/>
      <c r="LCX72" s="8"/>
      <c r="LCY72" s="8"/>
      <c r="LCZ72" s="8"/>
      <c r="LDA72" s="8"/>
      <c r="LDB72" s="8"/>
      <c r="LDC72" s="8"/>
      <c r="LDD72" s="8"/>
      <c r="LDE72" s="8"/>
      <c r="LDF72" s="8"/>
      <c r="LDG72" s="8"/>
      <c r="LDH72" s="8"/>
      <c r="LDI72" s="8"/>
      <c r="LDJ72" s="8"/>
      <c r="LDK72" s="8"/>
      <c r="LDL72" s="8"/>
      <c r="LDM72" s="8"/>
      <c r="LDN72" s="8"/>
      <c r="LDO72" s="8"/>
      <c r="LDP72" s="8"/>
      <c r="LDQ72" s="8"/>
      <c r="LDR72" s="8"/>
      <c r="LDS72" s="8"/>
      <c r="LDT72" s="8"/>
      <c r="LDU72" s="8"/>
      <c r="LDV72" s="8"/>
      <c r="LDW72" s="8"/>
      <c r="LDX72" s="8"/>
      <c r="LDY72" s="8"/>
      <c r="LDZ72" s="8"/>
      <c r="LEA72" s="8"/>
      <c r="LEB72" s="8"/>
      <c r="LEC72" s="8"/>
      <c r="LED72" s="8"/>
      <c r="LEE72" s="8"/>
      <c r="LEF72" s="8"/>
      <c r="LEG72" s="8"/>
      <c r="LEH72" s="8"/>
      <c r="LEI72" s="8"/>
      <c r="LEJ72" s="8"/>
      <c r="LEK72" s="8"/>
      <c r="LEL72" s="8"/>
      <c r="LEM72" s="8"/>
      <c r="LEN72" s="8"/>
      <c r="LEO72" s="8"/>
      <c r="LEP72" s="8"/>
      <c r="LEQ72" s="8"/>
      <c r="LER72" s="8"/>
      <c r="LES72" s="8"/>
      <c r="LET72" s="8"/>
      <c r="LEU72" s="8"/>
      <c r="LEV72" s="8"/>
      <c r="LEW72" s="8"/>
      <c r="LEX72" s="8"/>
      <c r="LEY72" s="8"/>
      <c r="LEZ72" s="8"/>
      <c r="LFA72" s="8"/>
      <c r="LFB72" s="8"/>
      <c r="LFC72" s="8"/>
      <c r="LFD72" s="8"/>
      <c r="LFE72" s="8"/>
      <c r="LFF72" s="8"/>
      <c r="LFG72" s="8"/>
      <c r="LFH72" s="8"/>
      <c r="LFI72" s="8"/>
      <c r="LFJ72" s="8"/>
      <c r="LFK72" s="8"/>
      <c r="LFL72" s="8"/>
      <c r="LFM72" s="8"/>
      <c r="LFN72" s="8"/>
      <c r="LFO72" s="8"/>
      <c r="LFP72" s="8"/>
      <c r="LFQ72" s="8"/>
      <c r="LFR72" s="8"/>
      <c r="LFS72" s="8"/>
      <c r="LFT72" s="8"/>
      <c r="LFU72" s="8"/>
      <c r="LFV72" s="8"/>
      <c r="LFW72" s="8"/>
      <c r="LFX72" s="8"/>
      <c r="LFY72" s="8"/>
      <c r="LFZ72" s="8"/>
      <c r="LGA72" s="8"/>
      <c r="LGB72" s="8"/>
      <c r="LGC72" s="8"/>
      <c r="LGD72" s="8"/>
      <c r="LGE72" s="8"/>
      <c r="LGF72" s="8"/>
      <c r="LGG72" s="8"/>
      <c r="LGH72" s="8"/>
      <c r="LGI72" s="8"/>
      <c r="LGJ72" s="8"/>
      <c r="LGK72" s="8"/>
      <c r="LGL72" s="8"/>
      <c r="LGM72" s="8"/>
      <c r="LGN72" s="8"/>
      <c r="LGO72" s="8"/>
      <c r="LGP72" s="8"/>
      <c r="LGQ72" s="8"/>
      <c r="LGR72" s="8"/>
      <c r="LGS72" s="8"/>
      <c r="LGT72" s="8"/>
      <c r="LGU72" s="8"/>
      <c r="LGV72" s="8"/>
      <c r="LGW72" s="8"/>
      <c r="LGX72" s="8"/>
      <c r="LGY72" s="8"/>
      <c r="LGZ72" s="8"/>
      <c r="LHA72" s="8"/>
      <c r="LHB72" s="8"/>
      <c r="LHC72" s="8"/>
      <c r="LHD72" s="8"/>
      <c r="LHE72" s="8"/>
      <c r="LHF72" s="8"/>
      <c r="LHG72" s="8"/>
      <c r="LHH72" s="8"/>
      <c r="LHI72" s="8"/>
      <c r="LHJ72" s="8"/>
      <c r="LHK72" s="8"/>
      <c r="LHL72" s="8"/>
      <c r="LHM72" s="8"/>
      <c r="LHN72" s="8"/>
      <c r="LHO72" s="8"/>
      <c r="LHP72" s="8"/>
      <c r="LHQ72" s="8"/>
      <c r="LHR72" s="8"/>
      <c r="LHS72" s="8"/>
      <c r="LHT72" s="8"/>
      <c r="LHU72" s="8"/>
      <c r="LHV72" s="8"/>
      <c r="LHW72" s="8"/>
      <c r="LHX72" s="8"/>
      <c r="LHY72" s="8"/>
      <c r="LHZ72" s="8"/>
      <c r="LIA72" s="8"/>
      <c r="LIB72" s="8"/>
      <c r="LIC72" s="8"/>
      <c r="LID72" s="8"/>
      <c r="LIE72" s="8"/>
      <c r="LIF72" s="8"/>
      <c r="LIG72" s="8"/>
      <c r="LIH72" s="8"/>
      <c r="LII72" s="8"/>
      <c r="LIJ72" s="8"/>
      <c r="LIK72" s="8"/>
      <c r="LIL72" s="8"/>
      <c r="LIM72" s="8"/>
      <c r="LIN72" s="8"/>
      <c r="LIO72" s="8"/>
      <c r="LIP72" s="8"/>
      <c r="LIQ72" s="8"/>
      <c r="LIR72" s="8"/>
      <c r="LIS72" s="8"/>
      <c r="LIT72" s="8"/>
      <c r="LIU72" s="8"/>
      <c r="LIV72" s="8"/>
      <c r="LIW72" s="8"/>
      <c r="LIX72" s="8"/>
      <c r="LIY72" s="8"/>
      <c r="LIZ72" s="8"/>
      <c r="LJA72" s="8"/>
      <c r="LJB72" s="8"/>
      <c r="LJC72" s="8"/>
      <c r="LJD72" s="8"/>
      <c r="LJE72" s="8"/>
      <c r="LJF72" s="8"/>
      <c r="LJG72" s="8"/>
      <c r="LJH72" s="8"/>
      <c r="LJI72" s="8"/>
      <c r="LJJ72" s="8"/>
      <c r="LJK72" s="8"/>
      <c r="LJL72" s="8"/>
      <c r="LJM72" s="8"/>
      <c r="LJN72" s="8"/>
      <c r="LJO72" s="8"/>
      <c r="LJP72" s="8"/>
      <c r="LJQ72" s="8"/>
      <c r="LJR72" s="8"/>
      <c r="LJS72" s="8"/>
      <c r="LJT72" s="8"/>
      <c r="LJU72" s="8"/>
      <c r="LJV72" s="8"/>
      <c r="LJW72" s="8"/>
      <c r="LJX72" s="8"/>
      <c r="LJY72" s="8"/>
      <c r="LJZ72" s="8"/>
      <c r="LKA72" s="8"/>
      <c r="LKB72" s="8"/>
      <c r="LKC72" s="8"/>
      <c r="LKD72" s="8"/>
      <c r="LKE72" s="8"/>
      <c r="LKF72" s="8"/>
      <c r="LKG72" s="8"/>
      <c r="LKH72" s="8"/>
      <c r="LKI72" s="8"/>
      <c r="LKJ72" s="8"/>
      <c r="LKK72" s="8"/>
      <c r="LKL72" s="8"/>
      <c r="LKM72" s="8"/>
      <c r="LKN72" s="8"/>
      <c r="LKO72" s="8"/>
      <c r="LKP72" s="8"/>
      <c r="LKQ72" s="8"/>
      <c r="LKR72" s="8"/>
      <c r="LKS72" s="8"/>
      <c r="LKT72" s="8"/>
      <c r="LKU72" s="8"/>
      <c r="LKV72" s="8"/>
      <c r="LKW72" s="8"/>
      <c r="LKX72" s="8"/>
      <c r="LKY72" s="8"/>
      <c r="LKZ72" s="8"/>
      <c r="LLA72" s="8"/>
      <c r="LLB72" s="8"/>
      <c r="LLC72" s="8"/>
      <c r="LLD72" s="8"/>
      <c r="LLE72" s="8"/>
      <c r="LLF72" s="8"/>
      <c r="LLG72" s="8"/>
      <c r="LLH72" s="8"/>
      <c r="LLI72" s="8"/>
      <c r="LLJ72" s="8"/>
      <c r="LLK72" s="8"/>
      <c r="LLL72" s="8"/>
      <c r="LLM72" s="8"/>
      <c r="LLN72" s="8"/>
      <c r="LLO72" s="8"/>
      <c r="LLP72" s="8"/>
      <c r="LLQ72" s="8"/>
      <c r="LLR72" s="8"/>
      <c r="LLS72" s="8"/>
      <c r="LLT72" s="8"/>
      <c r="LLU72" s="8"/>
      <c r="LLV72" s="8"/>
      <c r="LLW72" s="8"/>
      <c r="LLX72" s="8"/>
      <c r="LLY72" s="8"/>
      <c r="LLZ72" s="8"/>
      <c r="LMA72" s="8"/>
      <c r="LMB72" s="8"/>
      <c r="LMC72" s="8"/>
      <c r="LMD72" s="8"/>
      <c r="LME72" s="8"/>
      <c r="LMF72" s="8"/>
      <c r="LMG72" s="8"/>
      <c r="LMH72" s="8"/>
      <c r="LMI72" s="8"/>
      <c r="LMJ72" s="8"/>
      <c r="LMK72" s="8"/>
      <c r="LML72" s="8"/>
      <c r="LMM72" s="8"/>
      <c r="LMN72" s="8"/>
      <c r="LMO72" s="8"/>
      <c r="LMP72" s="8"/>
      <c r="LMQ72" s="8"/>
      <c r="LMR72" s="8"/>
      <c r="LMS72" s="8"/>
      <c r="LMT72" s="8"/>
      <c r="LMU72" s="8"/>
      <c r="LMV72" s="8"/>
      <c r="LMW72" s="8"/>
      <c r="LMX72" s="8"/>
      <c r="LMY72" s="8"/>
      <c r="LMZ72" s="8"/>
      <c r="LNA72" s="8"/>
      <c r="LNB72" s="8"/>
      <c r="LNC72" s="8"/>
      <c r="LND72" s="8"/>
      <c r="LNE72" s="8"/>
      <c r="LNF72" s="8"/>
      <c r="LNG72" s="8"/>
      <c r="LNH72" s="8"/>
      <c r="LNI72" s="8"/>
      <c r="LNJ72" s="8"/>
      <c r="LNK72" s="8"/>
      <c r="LNL72" s="8"/>
      <c r="LNM72" s="8"/>
      <c r="LNN72" s="8"/>
      <c r="LNO72" s="8"/>
      <c r="LNP72" s="8"/>
      <c r="LNQ72" s="8"/>
      <c r="LNR72" s="8"/>
      <c r="LNS72" s="8"/>
      <c r="LNT72" s="8"/>
      <c r="LNU72" s="8"/>
      <c r="LNV72" s="8"/>
      <c r="LNW72" s="8"/>
      <c r="LNX72" s="8"/>
      <c r="LNY72" s="8"/>
      <c r="LNZ72" s="8"/>
      <c r="LOA72" s="8"/>
      <c r="LOB72" s="8"/>
      <c r="LOC72" s="8"/>
      <c r="LOD72" s="8"/>
      <c r="LOE72" s="8"/>
      <c r="LOF72" s="8"/>
      <c r="LOG72" s="8"/>
      <c r="LOH72" s="8"/>
      <c r="LOI72" s="8"/>
      <c r="LOJ72" s="8"/>
      <c r="LOK72" s="8"/>
      <c r="LOL72" s="8"/>
      <c r="LOM72" s="8"/>
      <c r="LON72" s="8"/>
      <c r="LOO72" s="8"/>
      <c r="LOP72" s="8"/>
      <c r="LOQ72" s="8"/>
      <c r="LOR72" s="8"/>
      <c r="LOS72" s="8"/>
      <c r="LOT72" s="8"/>
      <c r="LOU72" s="8"/>
      <c r="LOV72" s="8"/>
      <c r="LOW72" s="8"/>
      <c r="LOX72" s="8"/>
      <c r="LOY72" s="8"/>
      <c r="LOZ72" s="8"/>
      <c r="LPA72" s="8"/>
      <c r="LPB72" s="8"/>
      <c r="LPC72" s="8"/>
      <c r="LPD72" s="8"/>
      <c r="LPE72" s="8"/>
      <c r="LPF72" s="8"/>
      <c r="LPG72" s="8"/>
      <c r="LPH72" s="8"/>
      <c r="LPI72" s="8"/>
      <c r="LPJ72" s="8"/>
      <c r="LPK72" s="8"/>
      <c r="LPL72" s="8"/>
      <c r="LPM72" s="8"/>
      <c r="LPN72" s="8"/>
      <c r="LPO72" s="8"/>
      <c r="LPP72" s="8"/>
      <c r="LPQ72" s="8"/>
      <c r="LPR72" s="8"/>
      <c r="LPS72" s="8"/>
      <c r="LPT72" s="8"/>
      <c r="LPU72" s="8"/>
      <c r="LPV72" s="8"/>
      <c r="LPW72" s="8"/>
      <c r="LPX72" s="8"/>
      <c r="LPY72" s="8"/>
      <c r="LPZ72" s="8"/>
      <c r="LQA72" s="8"/>
      <c r="LQB72" s="8"/>
      <c r="LQC72" s="8"/>
      <c r="LQD72" s="8"/>
      <c r="LQE72" s="8"/>
      <c r="LQF72" s="8"/>
      <c r="LQG72" s="8"/>
      <c r="LQH72" s="8"/>
      <c r="LQI72" s="8"/>
      <c r="LQJ72" s="8"/>
      <c r="LQK72" s="8"/>
      <c r="LQL72" s="8"/>
      <c r="LQM72" s="8"/>
      <c r="LQN72" s="8"/>
      <c r="LQO72" s="8"/>
      <c r="LQP72" s="8"/>
      <c r="LQQ72" s="8"/>
      <c r="LQR72" s="8"/>
      <c r="LQS72" s="8"/>
      <c r="LQT72" s="8"/>
      <c r="LQU72" s="8"/>
      <c r="LQV72" s="8"/>
      <c r="LQW72" s="8"/>
      <c r="LQX72" s="8"/>
      <c r="LQY72" s="8"/>
      <c r="LQZ72" s="8"/>
      <c r="LRA72" s="8"/>
      <c r="LRB72" s="8"/>
      <c r="LRC72" s="8"/>
      <c r="LRD72" s="8"/>
      <c r="LRE72" s="8"/>
      <c r="LRF72" s="8"/>
      <c r="LRG72" s="8"/>
      <c r="LRH72" s="8"/>
      <c r="LRI72" s="8"/>
      <c r="LRJ72" s="8"/>
      <c r="LRK72" s="8"/>
      <c r="LRL72" s="8"/>
      <c r="LRM72" s="8"/>
      <c r="LRN72" s="8"/>
      <c r="LRO72" s="8"/>
      <c r="LRP72" s="8"/>
      <c r="LRQ72" s="8"/>
      <c r="LRR72" s="8"/>
      <c r="LRS72" s="8"/>
      <c r="LRT72" s="8"/>
      <c r="LRU72" s="8"/>
      <c r="LRV72" s="8"/>
      <c r="LRW72" s="8"/>
      <c r="LRX72" s="8"/>
      <c r="LRY72" s="8"/>
      <c r="LRZ72" s="8"/>
      <c r="LSA72" s="8"/>
      <c r="LSB72" s="8"/>
      <c r="LSC72" s="8"/>
      <c r="LSD72" s="8"/>
      <c r="LSE72" s="8"/>
      <c r="LSF72" s="8"/>
      <c r="LSG72" s="8"/>
      <c r="LSH72" s="8"/>
      <c r="LSI72" s="8"/>
      <c r="LSJ72" s="8"/>
      <c r="LSK72" s="8"/>
      <c r="LSL72" s="8"/>
      <c r="LSM72" s="8"/>
      <c r="LSN72" s="8"/>
      <c r="LSO72" s="8"/>
      <c r="LSP72" s="8"/>
      <c r="LSQ72" s="8"/>
      <c r="LSR72" s="8"/>
      <c r="LSS72" s="8"/>
      <c r="LST72" s="8"/>
      <c r="LSU72" s="8"/>
      <c r="LSV72" s="8"/>
      <c r="LSW72" s="8"/>
      <c r="LSX72" s="8"/>
      <c r="LSY72" s="8"/>
      <c r="LSZ72" s="8"/>
      <c r="LTA72" s="8"/>
      <c r="LTB72" s="8"/>
      <c r="LTC72" s="8"/>
      <c r="LTD72" s="8"/>
      <c r="LTE72" s="8"/>
      <c r="LTF72" s="8"/>
      <c r="LTG72" s="8"/>
      <c r="LTH72" s="8"/>
      <c r="LTI72" s="8"/>
      <c r="LTJ72" s="8"/>
      <c r="LTK72" s="8"/>
      <c r="LTL72" s="8"/>
      <c r="LTM72" s="8"/>
      <c r="LTN72" s="8"/>
      <c r="LTO72" s="8"/>
      <c r="LTP72" s="8"/>
      <c r="LTQ72" s="8"/>
      <c r="LTR72" s="8"/>
      <c r="LTS72" s="8"/>
      <c r="LTT72" s="8"/>
      <c r="LTU72" s="8"/>
      <c r="LTV72" s="8"/>
      <c r="LTW72" s="8"/>
      <c r="LTX72" s="8"/>
      <c r="LTY72" s="8"/>
      <c r="LTZ72" s="8"/>
      <c r="LUA72" s="8"/>
      <c r="LUB72" s="8"/>
      <c r="LUC72" s="8"/>
      <c r="LUD72" s="8"/>
      <c r="LUE72" s="8"/>
      <c r="LUF72" s="8"/>
      <c r="LUG72" s="8"/>
      <c r="LUH72" s="8"/>
      <c r="LUI72" s="8"/>
      <c r="LUJ72" s="8"/>
      <c r="LUK72" s="8"/>
      <c r="LUL72" s="8"/>
      <c r="LUM72" s="8"/>
      <c r="LUN72" s="8"/>
      <c r="LUO72" s="8"/>
      <c r="LUP72" s="8"/>
      <c r="LUQ72" s="8"/>
      <c r="LUR72" s="8"/>
      <c r="LUS72" s="8"/>
      <c r="LUT72" s="8"/>
      <c r="LUU72" s="8"/>
      <c r="LUV72" s="8"/>
      <c r="LUW72" s="8"/>
      <c r="LUX72" s="8"/>
      <c r="LUY72" s="8"/>
      <c r="LUZ72" s="8"/>
      <c r="LVA72" s="8"/>
      <c r="LVB72" s="8"/>
      <c r="LVC72" s="8"/>
      <c r="LVD72" s="8"/>
      <c r="LVE72" s="8"/>
      <c r="LVF72" s="8"/>
      <c r="LVG72" s="8"/>
      <c r="LVH72" s="8"/>
      <c r="LVI72" s="8"/>
      <c r="LVJ72" s="8"/>
      <c r="LVK72" s="8"/>
      <c r="LVL72" s="8"/>
      <c r="LVM72" s="8"/>
      <c r="LVN72" s="8"/>
      <c r="LVO72" s="8"/>
      <c r="LVP72" s="8"/>
      <c r="LVQ72" s="8"/>
      <c r="LVR72" s="8"/>
      <c r="LVS72" s="8"/>
      <c r="LVT72" s="8"/>
      <c r="LVU72" s="8"/>
      <c r="LVV72" s="8"/>
      <c r="LVW72" s="8"/>
      <c r="LVX72" s="8"/>
      <c r="LVY72" s="8"/>
      <c r="LVZ72" s="8"/>
      <c r="LWA72" s="8"/>
      <c r="LWB72" s="8"/>
      <c r="LWC72" s="8"/>
      <c r="LWD72" s="8"/>
      <c r="LWE72" s="8"/>
      <c r="LWF72" s="8"/>
      <c r="LWG72" s="8"/>
      <c r="LWH72" s="8"/>
      <c r="LWI72" s="8"/>
      <c r="LWJ72" s="8"/>
      <c r="LWK72" s="8"/>
      <c r="LWL72" s="8"/>
      <c r="LWM72" s="8"/>
      <c r="LWN72" s="8"/>
      <c r="LWO72" s="8"/>
      <c r="LWP72" s="8"/>
      <c r="LWQ72" s="8"/>
      <c r="LWR72" s="8"/>
      <c r="LWS72" s="8"/>
      <c r="LWT72" s="8"/>
      <c r="LWU72" s="8"/>
      <c r="LWV72" s="8"/>
      <c r="LWW72" s="8"/>
      <c r="LWX72" s="8"/>
      <c r="LWY72" s="8"/>
      <c r="LWZ72" s="8"/>
      <c r="LXA72" s="8"/>
      <c r="LXB72" s="8"/>
      <c r="LXC72" s="8"/>
      <c r="LXD72" s="8"/>
      <c r="LXE72" s="8"/>
      <c r="LXF72" s="8"/>
      <c r="LXG72" s="8"/>
      <c r="LXH72" s="8"/>
      <c r="LXI72" s="8"/>
      <c r="LXJ72" s="8"/>
      <c r="LXK72" s="8"/>
      <c r="LXL72" s="8"/>
      <c r="LXM72" s="8"/>
      <c r="LXN72" s="8"/>
      <c r="LXO72" s="8"/>
      <c r="LXP72" s="8"/>
      <c r="LXQ72" s="8"/>
      <c r="LXR72" s="8"/>
      <c r="LXS72" s="8"/>
      <c r="LXT72" s="8"/>
      <c r="LXU72" s="8"/>
      <c r="LXV72" s="8"/>
      <c r="LXW72" s="8"/>
      <c r="LXX72" s="8"/>
      <c r="LXY72" s="8"/>
      <c r="LXZ72" s="8"/>
      <c r="LYA72" s="8"/>
      <c r="LYB72" s="8"/>
      <c r="LYC72" s="8"/>
      <c r="LYD72" s="8"/>
      <c r="LYE72" s="8"/>
      <c r="LYF72" s="8"/>
      <c r="LYG72" s="8"/>
      <c r="LYH72" s="8"/>
      <c r="LYI72" s="8"/>
      <c r="LYJ72" s="8"/>
      <c r="LYK72" s="8"/>
      <c r="LYL72" s="8"/>
      <c r="LYM72" s="8"/>
      <c r="LYN72" s="8"/>
      <c r="LYO72" s="8"/>
      <c r="LYP72" s="8"/>
      <c r="LYQ72" s="8"/>
      <c r="LYR72" s="8"/>
      <c r="LYS72" s="8"/>
      <c r="LYT72" s="8"/>
      <c r="LYU72" s="8"/>
      <c r="LYV72" s="8"/>
      <c r="LYW72" s="8"/>
      <c r="LYX72" s="8"/>
      <c r="LYY72" s="8"/>
      <c r="LYZ72" s="8"/>
      <c r="LZA72" s="8"/>
      <c r="LZB72" s="8"/>
      <c r="LZC72" s="8"/>
      <c r="LZD72" s="8"/>
      <c r="LZE72" s="8"/>
      <c r="LZF72" s="8"/>
      <c r="LZG72" s="8"/>
      <c r="LZH72" s="8"/>
      <c r="LZI72" s="8"/>
      <c r="LZJ72" s="8"/>
      <c r="LZK72" s="8"/>
      <c r="LZL72" s="8"/>
      <c r="LZM72" s="8"/>
      <c r="LZN72" s="8"/>
      <c r="LZO72" s="8"/>
      <c r="LZP72" s="8"/>
      <c r="LZQ72" s="8"/>
      <c r="LZR72" s="8"/>
      <c r="LZS72" s="8"/>
      <c r="LZT72" s="8"/>
      <c r="LZU72" s="8"/>
      <c r="LZV72" s="8"/>
      <c r="LZW72" s="8"/>
      <c r="LZX72" s="8"/>
      <c r="LZY72" s="8"/>
      <c r="LZZ72" s="8"/>
      <c r="MAA72" s="8"/>
      <c r="MAB72" s="8"/>
      <c r="MAC72" s="8"/>
      <c r="MAD72" s="8"/>
      <c r="MAE72" s="8"/>
      <c r="MAF72" s="8"/>
      <c r="MAG72" s="8"/>
      <c r="MAH72" s="8"/>
      <c r="MAI72" s="8"/>
      <c r="MAJ72" s="8"/>
      <c r="MAK72" s="8"/>
      <c r="MAL72" s="8"/>
      <c r="MAM72" s="8"/>
      <c r="MAN72" s="8"/>
      <c r="MAO72" s="8"/>
      <c r="MAP72" s="8"/>
      <c r="MAQ72" s="8"/>
      <c r="MAR72" s="8"/>
      <c r="MAS72" s="8"/>
      <c r="MAT72" s="8"/>
      <c r="MAU72" s="8"/>
      <c r="MAV72" s="8"/>
      <c r="MAW72" s="8"/>
      <c r="MAX72" s="8"/>
      <c r="MAY72" s="8"/>
      <c r="MAZ72" s="8"/>
      <c r="MBA72" s="8"/>
      <c r="MBB72" s="8"/>
      <c r="MBC72" s="8"/>
      <c r="MBD72" s="8"/>
      <c r="MBE72" s="8"/>
      <c r="MBF72" s="8"/>
      <c r="MBG72" s="8"/>
      <c r="MBH72" s="8"/>
      <c r="MBI72" s="8"/>
      <c r="MBJ72" s="8"/>
      <c r="MBK72" s="8"/>
      <c r="MBL72" s="8"/>
      <c r="MBM72" s="8"/>
      <c r="MBN72" s="8"/>
      <c r="MBO72" s="8"/>
      <c r="MBP72" s="8"/>
      <c r="MBQ72" s="8"/>
      <c r="MBR72" s="8"/>
      <c r="MBS72" s="8"/>
      <c r="MBT72" s="8"/>
      <c r="MBU72" s="8"/>
      <c r="MBV72" s="8"/>
      <c r="MBW72" s="8"/>
      <c r="MBX72" s="8"/>
      <c r="MBY72" s="8"/>
      <c r="MBZ72" s="8"/>
      <c r="MCA72" s="8"/>
      <c r="MCB72" s="8"/>
      <c r="MCC72" s="8"/>
      <c r="MCD72" s="8"/>
      <c r="MCE72" s="8"/>
      <c r="MCF72" s="8"/>
      <c r="MCG72" s="8"/>
      <c r="MCH72" s="8"/>
      <c r="MCI72" s="8"/>
      <c r="MCJ72" s="8"/>
      <c r="MCK72" s="8"/>
      <c r="MCL72" s="8"/>
      <c r="MCM72" s="8"/>
      <c r="MCN72" s="8"/>
      <c r="MCO72" s="8"/>
      <c r="MCP72" s="8"/>
      <c r="MCQ72" s="8"/>
      <c r="MCR72" s="8"/>
      <c r="MCS72" s="8"/>
      <c r="MCT72" s="8"/>
      <c r="MCU72" s="8"/>
      <c r="MCV72" s="8"/>
      <c r="MCW72" s="8"/>
      <c r="MCX72" s="8"/>
      <c r="MCY72" s="8"/>
      <c r="MCZ72" s="8"/>
      <c r="MDA72" s="8"/>
      <c r="MDB72" s="8"/>
      <c r="MDC72" s="8"/>
      <c r="MDD72" s="8"/>
      <c r="MDE72" s="8"/>
      <c r="MDF72" s="8"/>
      <c r="MDG72" s="8"/>
      <c r="MDH72" s="8"/>
      <c r="MDI72" s="8"/>
      <c r="MDJ72" s="8"/>
      <c r="MDK72" s="8"/>
      <c r="MDL72" s="8"/>
      <c r="MDM72" s="8"/>
      <c r="MDN72" s="8"/>
      <c r="MDO72" s="8"/>
      <c r="MDP72" s="8"/>
      <c r="MDQ72" s="8"/>
      <c r="MDR72" s="8"/>
      <c r="MDS72" s="8"/>
      <c r="MDT72" s="8"/>
      <c r="MDU72" s="8"/>
      <c r="MDV72" s="8"/>
      <c r="MDW72" s="8"/>
      <c r="MDX72" s="8"/>
      <c r="MDY72" s="8"/>
      <c r="MDZ72" s="8"/>
      <c r="MEA72" s="8"/>
      <c r="MEB72" s="8"/>
      <c r="MEC72" s="8"/>
      <c r="MED72" s="8"/>
      <c r="MEE72" s="8"/>
      <c r="MEF72" s="8"/>
      <c r="MEG72" s="8"/>
      <c r="MEH72" s="8"/>
      <c r="MEI72" s="8"/>
      <c r="MEJ72" s="8"/>
      <c r="MEK72" s="8"/>
      <c r="MEL72" s="8"/>
      <c r="MEM72" s="8"/>
      <c r="MEN72" s="8"/>
      <c r="MEO72" s="8"/>
      <c r="MEP72" s="8"/>
      <c r="MEQ72" s="8"/>
      <c r="MER72" s="8"/>
      <c r="MES72" s="8"/>
      <c r="MET72" s="8"/>
      <c r="MEU72" s="8"/>
      <c r="MEV72" s="8"/>
      <c r="MEW72" s="8"/>
      <c r="MEX72" s="8"/>
      <c r="MEY72" s="8"/>
      <c r="MEZ72" s="8"/>
      <c r="MFA72" s="8"/>
      <c r="MFB72" s="8"/>
      <c r="MFC72" s="8"/>
      <c r="MFD72" s="8"/>
      <c r="MFE72" s="8"/>
      <c r="MFF72" s="8"/>
      <c r="MFG72" s="8"/>
      <c r="MFH72" s="8"/>
      <c r="MFI72" s="8"/>
      <c r="MFJ72" s="8"/>
      <c r="MFK72" s="8"/>
      <c r="MFL72" s="8"/>
      <c r="MFM72" s="8"/>
      <c r="MFN72" s="8"/>
      <c r="MFO72" s="8"/>
      <c r="MFP72" s="8"/>
      <c r="MFQ72" s="8"/>
      <c r="MFR72" s="8"/>
      <c r="MFS72" s="8"/>
      <c r="MFT72" s="8"/>
      <c r="MFU72" s="8"/>
      <c r="MFV72" s="8"/>
      <c r="MFW72" s="8"/>
      <c r="MFX72" s="8"/>
      <c r="MFY72" s="8"/>
      <c r="MFZ72" s="8"/>
      <c r="MGA72" s="8"/>
      <c r="MGB72" s="8"/>
      <c r="MGC72" s="8"/>
      <c r="MGD72" s="8"/>
      <c r="MGE72" s="8"/>
      <c r="MGF72" s="8"/>
      <c r="MGG72" s="8"/>
      <c r="MGH72" s="8"/>
      <c r="MGI72" s="8"/>
      <c r="MGJ72" s="8"/>
      <c r="MGK72" s="8"/>
      <c r="MGL72" s="8"/>
      <c r="MGM72" s="8"/>
      <c r="MGN72" s="8"/>
      <c r="MGO72" s="8"/>
      <c r="MGP72" s="8"/>
      <c r="MGQ72" s="8"/>
      <c r="MGR72" s="8"/>
      <c r="MGS72" s="8"/>
      <c r="MGT72" s="8"/>
      <c r="MGU72" s="8"/>
      <c r="MGV72" s="8"/>
      <c r="MGW72" s="8"/>
      <c r="MGX72" s="8"/>
      <c r="MGY72" s="8"/>
      <c r="MGZ72" s="8"/>
      <c r="MHA72" s="8"/>
      <c r="MHB72" s="8"/>
      <c r="MHC72" s="8"/>
      <c r="MHD72" s="8"/>
      <c r="MHE72" s="8"/>
      <c r="MHF72" s="8"/>
      <c r="MHG72" s="8"/>
      <c r="MHH72" s="8"/>
      <c r="MHI72" s="8"/>
      <c r="MHJ72" s="8"/>
      <c r="MHK72" s="8"/>
      <c r="MHL72" s="8"/>
      <c r="MHM72" s="8"/>
      <c r="MHN72" s="8"/>
      <c r="MHO72" s="8"/>
      <c r="MHP72" s="8"/>
      <c r="MHQ72" s="8"/>
      <c r="MHR72" s="8"/>
      <c r="MHS72" s="8"/>
      <c r="MHT72" s="8"/>
      <c r="MHU72" s="8"/>
      <c r="MHV72" s="8"/>
      <c r="MHW72" s="8"/>
      <c r="MHX72" s="8"/>
      <c r="MHY72" s="8"/>
      <c r="MHZ72" s="8"/>
      <c r="MIA72" s="8"/>
      <c r="MIB72" s="8"/>
      <c r="MIC72" s="8"/>
      <c r="MID72" s="8"/>
      <c r="MIE72" s="8"/>
      <c r="MIF72" s="8"/>
      <c r="MIG72" s="8"/>
      <c r="MIH72" s="8"/>
      <c r="MII72" s="8"/>
      <c r="MIJ72" s="8"/>
      <c r="MIK72" s="8"/>
      <c r="MIL72" s="8"/>
      <c r="MIM72" s="8"/>
      <c r="MIN72" s="8"/>
      <c r="MIO72" s="8"/>
      <c r="MIP72" s="8"/>
      <c r="MIQ72" s="8"/>
      <c r="MIR72" s="8"/>
      <c r="MIS72" s="8"/>
      <c r="MIT72" s="8"/>
      <c r="MIU72" s="8"/>
      <c r="MIV72" s="8"/>
      <c r="MIW72" s="8"/>
      <c r="MIX72" s="8"/>
      <c r="MIY72" s="8"/>
      <c r="MIZ72" s="8"/>
      <c r="MJA72" s="8"/>
      <c r="MJB72" s="8"/>
      <c r="MJC72" s="8"/>
      <c r="MJD72" s="8"/>
      <c r="MJE72" s="8"/>
      <c r="MJF72" s="8"/>
      <c r="MJG72" s="8"/>
      <c r="MJH72" s="8"/>
      <c r="MJI72" s="8"/>
      <c r="MJJ72" s="8"/>
      <c r="MJK72" s="8"/>
      <c r="MJL72" s="8"/>
      <c r="MJM72" s="8"/>
      <c r="MJN72" s="8"/>
      <c r="MJO72" s="8"/>
      <c r="MJP72" s="8"/>
      <c r="MJQ72" s="8"/>
      <c r="MJR72" s="8"/>
      <c r="MJS72" s="8"/>
      <c r="MJT72" s="8"/>
      <c r="MJU72" s="8"/>
      <c r="MJV72" s="8"/>
      <c r="MJW72" s="8"/>
      <c r="MJX72" s="8"/>
      <c r="MJY72" s="8"/>
      <c r="MJZ72" s="8"/>
      <c r="MKA72" s="8"/>
      <c r="MKB72" s="8"/>
      <c r="MKC72" s="8"/>
      <c r="MKD72" s="8"/>
      <c r="MKE72" s="8"/>
      <c r="MKF72" s="8"/>
      <c r="MKG72" s="8"/>
      <c r="MKH72" s="8"/>
      <c r="MKI72" s="8"/>
      <c r="MKJ72" s="8"/>
      <c r="MKK72" s="8"/>
      <c r="MKL72" s="8"/>
      <c r="MKM72" s="8"/>
      <c r="MKN72" s="8"/>
      <c r="MKO72" s="8"/>
      <c r="MKP72" s="8"/>
      <c r="MKQ72" s="8"/>
      <c r="MKR72" s="8"/>
      <c r="MKS72" s="8"/>
      <c r="MKT72" s="8"/>
      <c r="MKU72" s="8"/>
      <c r="MKV72" s="8"/>
      <c r="MKW72" s="8"/>
      <c r="MKX72" s="8"/>
      <c r="MKY72" s="8"/>
      <c r="MKZ72" s="8"/>
      <c r="MLA72" s="8"/>
      <c r="MLB72" s="8"/>
      <c r="MLC72" s="8"/>
      <c r="MLD72" s="8"/>
      <c r="MLE72" s="8"/>
      <c r="MLF72" s="8"/>
      <c r="MLG72" s="8"/>
      <c r="MLH72" s="8"/>
      <c r="MLI72" s="8"/>
      <c r="MLJ72" s="8"/>
      <c r="MLK72" s="8"/>
      <c r="MLL72" s="8"/>
      <c r="MLM72" s="8"/>
      <c r="MLN72" s="8"/>
      <c r="MLO72" s="8"/>
      <c r="MLP72" s="8"/>
      <c r="MLQ72" s="8"/>
      <c r="MLR72" s="8"/>
      <c r="MLS72" s="8"/>
      <c r="MLT72" s="8"/>
      <c r="MLU72" s="8"/>
      <c r="MLV72" s="8"/>
      <c r="MLW72" s="8"/>
      <c r="MLX72" s="8"/>
      <c r="MLY72" s="8"/>
      <c r="MLZ72" s="8"/>
      <c r="MMA72" s="8"/>
      <c r="MMB72" s="8"/>
      <c r="MMC72" s="8"/>
      <c r="MMD72" s="8"/>
      <c r="MME72" s="8"/>
      <c r="MMF72" s="8"/>
      <c r="MMG72" s="8"/>
      <c r="MMH72" s="8"/>
      <c r="MMI72" s="8"/>
      <c r="MMJ72" s="8"/>
      <c r="MMK72" s="8"/>
      <c r="MML72" s="8"/>
      <c r="MMM72" s="8"/>
      <c r="MMN72" s="8"/>
      <c r="MMO72" s="8"/>
      <c r="MMP72" s="8"/>
      <c r="MMQ72" s="8"/>
      <c r="MMR72" s="8"/>
      <c r="MMS72" s="8"/>
      <c r="MMT72" s="8"/>
      <c r="MMU72" s="8"/>
      <c r="MMV72" s="8"/>
      <c r="MMW72" s="8"/>
      <c r="MMX72" s="8"/>
      <c r="MMY72" s="8"/>
      <c r="MMZ72" s="8"/>
      <c r="MNA72" s="8"/>
      <c r="MNB72" s="8"/>
      <c r="MNC72" s="8"/>
      <c r="MND72" s="8"/>
      <c r="MNE72" s="8"/>
      <c r="MNF72" s="8"/>
      <c r="MNG72" s="8"/>
      <c r="MNH72" s="8"/>
      <c r="MNI72" s="8"/>
      <c r="MNJ72" s="8"/>
      <c r="MNK72" s="8"/>
      <c r="MNL72" s="8"/>
      <c r="MNM72" s="8"/>
      <c r="MNN72" s="8"/>
      <c r="MNO72" s="8"/>
      <c r="MNP72" s="8"/>
      <c r="MNQ72" s="8"/>
      <c r="MNR72" s="8"/>
      <c r="MNS72" s="8"/>
      <c r="MNT72" s="8"/>
      <c r="MNU72" s="8"/>
      <c r="MNV72" s="8"/>
      <c r="MNW72" s="8"/>
      <c r="MNX72" s="8"/>
      <c r="MNY72" s="8"/>
      <c r="MNZ72" s="8"/>
      <c r="MOA72" s="8"/>
      <c r="MOB72" s="8"/>
      <c r="MOC72" s="8"/>
      <c r="MOD72" s="8"/>
      <c r="MOE72" s="8"/>
      <c r="MOF72" s="8"/>
      <c r="MOG72" s="8"/>
      <c r="MOH72" s="8"/>
      <c r="MOI72" s="8"/>
      <c r="MOJ72" s="8"/>
      <c r="MOK72" s="8"/>
      <c r="MOL72" s="8"/>
      <c r="MOM72" s="8"/>
      <c r="MON72" s="8"/>
      <c r="MOO72" s="8"/>
      <c r="MOP72" s="8"/>
      <c r="MOQ72" s="8"/>
      <c r="MOR72" s="8"/>
      <c r="MOS72" s="8"/>
      <c r="MOT72" s="8"/>
      <c r="MOU72" s="8"/>
      <c r="MOV72" s="8"/>
      <c r="MOW72" s="8"/>
      <c r="MOX72" s="8"/>
      <c r="MOY72" s="8"/>
      <c r="MOZ72" s="8"/>
      <c r="MPA72" s="8"/>
      <c r="MPB72" s="8"/>
      <c r="MPC72" s="8"/>
      <c r="MPD72" s="8"/>
      <c r="MPE72" s="8"/>
      <c r="MPF72" s="8"/>
      <c r="MPG72" s="8"/>
      <c r="MPH72" s="8"/>
      <c r="MPI72" s="8"/>
      <c r="MPJ72" s="8"/>
      <c r="MPK72" s="8"/>
      <c r="MPL72" s="8"/>
      <c r="MPM72" s="8"/>
      <c r="MPN72" s="8"/>
      <c r="MPO72" s="8"/>
      <c r="MPP72" s="8"/>
      <c r="MPQ72" s="8"/>
      <c r="MPR72" s="8"/>
      <c r="MPS72" s="8"/>
      <c r="MPT72" s="8"/>
      <c r="MPU72" s="8"/>
      <c r="MPV72" s="8"/>
      <c r="MPW72" s="8"/>
      <c r="MPX72" s="8"/>
      <c r="MPY72" s="8"/>
      <c r="MPZ72" s="8"/>
      <c r="MQA72" s="8"/>
      <c r="MQB72" s="8"/>
      <c r="MQC72" s="8"/>
      <c r="MQD72" s="8"/>
      <c r="MQE72" s="8"/>
      <c r="MQF72" s="8"/>
      <c r="MQG72" s="8"/>
      <c r="MQH72" s="8"/>
      <c r="MQI72" s="8"/>
      <c r="MQJ72" s="8"/>
      <c r="MQK72" s="8"/>
      <c r="MQL72" s="8"/>
      <c r="MQM72" s="8"/>
      <c r="MQN72" s="8"/>
      <c r="MQO72" s="8"/>
      <c r="MQP72" s="8"/>
      <c r="MQQ72" s="8"/>
      <c r="MQR72" s="8"/>
      <c r="MQS72" s="8"/>
      <c r="MQT72" s="8"/>
      <c r="MQU72" s="8"/>
      <c r="MQV72" s="8"/>
      <c r="MQW72" s="8"/>
      <c r="MQX72" s="8"/>
      <c r="MQY72" s="8"/>
      <c r="MQZ72" s="8"/>
      <c r="MRA72" s="8"/>
      <c r="MRB72" s="8"/>
      <c r="MRC72" s="8"/>
      <c r="MRD72" s="8"/>
      <c r="MRE72" s="8"/>
      <c r="MRF72" s="8"/>
      <c r="MRG72" s="8"/>
      <c r="MRH72" s="8"/>
      <c r="MRI72" s="8"/>
      <c r="MRJ72" s="8"/>
      <c r="MRK72" s="8"/>
      <c r="MRL72" s="8"/>
      <c r="MRM72" s="8"/>
      <c r="MRN72" s="8"/>
      <c r="MRO72" s="8"/>
      <c r="MRP72" s="8"/>
      <c r="MRQ72" s="8"/>
      <c r="MRR72" s="8"/>
      <c r="MRS72" s="8"/>
      <c r="MRT72" s="8"/>
      <c r="MRU72" s="8"/>
      <c r="MRV72" s="8"/>
      <c r="MRW72" s="8"/>
      <c r="MRX72" s="8"/>
      <c r="MRY72" s="8"/>
      <c r="MRZ72" s="8"/>
      <c r="MSA72" s="8"/>
      <c r="MSB72" s="8"/>
      <c r="MSC72" s="8"/>
      <c r="MSD72" s="8"/>
      <c r="MSE72" s="8"/>
      <c r="MSF72" s="8"/>
      <c r="MSG72" s="8"/>
      <c r="MSH72" s="8"/>
      <c r="MSI72" s="8"/>
      <c r="MSJ72" s="8"/>
      <c r="MSK72" s="8"/>
      <c r="MSL72" s="8"/>
      <c r="MSM72" s="8"/>
      <c r="MSN72" s="8"/>
      <c r="MSO72" s="8"/>
      <c r="MSP72" s="8"/>
      <c r="MSQ72" s="8"/>
      <c r="MSR72" s="8"/>
      <c r="MSS72" s="8"/>
      <c r="MST72" s="8"/>
      <c r="MSU72" s="8"/>
      <c r="MSV72" s="8"/>
      <c r="MSW72" s="8"/>
      <c r="MSX72" s="8"/>
      <c r="MSY72" s="8"/>
      <c r="MSZ72" s="8"/>
      <c r="MTA72" s="8"/>
      <c r="MTB72" s="8"/>
      <c r="MTC72" s="8"/>
      <c r="MTD72" s="8"/>
      <c r="MTE72" s="8"/>
      <c r="MTF72" s="8"/>
      <c r="MTG72" s="8"/>
      <c r="MTH72" s="8"/>
      <c r="MTI72" s="8"/>
      <c r="MTJ72" s="8"/>
      <c r="MTK72" s="8"/>
      <c r="MTL72" s="8"/>
      <c r="MTM72" s="8"/>
      <c r="MTN72" s="8"/>
      <c r="MTO72" s="8"/>
      <c r="MTP72" s="8"/>
      <c r="MTQ72" s="8"/>
      <c r="MTR72" s="8"/>
      <c r="MTS72" s="8"/>
      <c r="MTT72" s="8"/>
      <c r="MTU72" s="8"/>
      <c r="MTV72" s="8"/>
      <c r="MTW72" s="8"/>
      <c r="MTX72" s="8"/>
      <c r="MTY72" s="8"/>
      <c r="MTZ72" s="8"/>
      <c r="MUA72" s="8"/>
      <c r="MUB72" s="8"/>
      <c r="MUC72" s="8"/>
      <c r="MUD72" s="8"/>
      <c r="MUE72" s="8"/>
      <c r="MUF72" s="8"/>
      <c r="MUG72" s="8"/>
      <c r="MUH72" s="8"/>
      <c r="MUI72" s="8"/>
      <c r="MUJ72" s="8"/>
      <c r="MUK72" s="8"/>
      <c r="MUL72" s="8"/>
      <c r="MUM72" s="8"/>
      <c r="MUN72" s="8"/>
      <c r="MUO72" s="8"/>
      <c r="MUP72" s="8"/>
      <c r="MUQ72" s="8"/>
      <c r="MUR72" s="8"/>
      <c r="MUS72" s="8"/>
      <c r="MUT72" s="8"/>
      <c r="MUU72" s="8"/>
      <c r="MUV72" s="8"/>
      <c r="MUW72" s="8"/>
      <c r="MUX72" s="8"/>
      <c r="MUY72" s="8"/>
      <c r="MUZ72" s="8"/>
      <c r="MVA72" s="8"/>
      <c r="MVB72" s="8"/>
      <c r="MVC72" s="8"/>
      <c r="MVD72" s="8"/>
      <c r="MVE72" s="8"/>
      <c r="MVF72" s="8"/>
      <c r="MVG72" s="8"/>
      <c r="MVH72" s="8"/>
      <c r="MVI72" s="8"/>
      <c r="MVJ72" s="8"/>
      <c r="MVK72" s="8"/>
      <c r="MVL72" s="8"/>
      <c r="MVM72" s="8"/>
      <c r="MVN72" s="8"/>
      <c r="MVO72" s="8"/>
      <c r="MVP72" s="8"/>
      <c r="MVQ72" s="8"/>
      <c r="MVR72" s="8"/>
      <c r="MVS72" s="8"/>
      <c r="MVT72" s="8"/>
      <c r="MVU72" s="8"/>
      <c r="MVV72" s="8"/>
      <c r="MVW72" s="8"/>
      <c r="MVX72" s="8"/>
      <c r="MVY72" s="8"/>
      <c r="MVZ72" s="8"/>
      <c r="MWA72" s="8"/>
      <c r="MWB72" s="8"/>
      <c r="MWC72" s="8"/>
      <c r="MWD72" s="8"/>
      <c r="MWE72" s="8"/>
      <c r="MWF72" s="8"/>
      <c r="MWG72" s="8"/>
      <c r="MWH72" s="8"/>
      <c r="MWI72" s="8"/>
      <c r="MWJ72" s="8"/>
      <c r="MWK72" s="8"/>
      <c r="MWL72" s="8"/>
      <c r="MWM72" s="8"/>
      <c r="MWN72" s="8"/>
      <c r="MWO72" s="8"/>
      <c r="MWP72" s="8"/>
      <c r="MWQ72" s="8"/>
      <c r="MWR72" s="8"/>
      <c r="MWS72" s="8"/>
      <c r="MWT72" s="8"/>
      <c r="MWU72" s="8"/>
      <c r="MWV72" s="8"/>
      <c r="MWW72" s="8"/>
      <c r="MWX72" s="8"/>
      <c r="MWY72" s="8"/>
      <c r="MWZ72" s="8"/>
      <c r="MXA72" s="8"/>
      <c r="MXB72" s="8"/>
      <c r="MXC72" s="8"/>
      <c r="MXD72" s="8"/>
      <c r="MXE72" s="8"/>
      <c r="MXF72" s="8"/>
      <c r="MXG72" s="8"/>
      <c r="MXH72" s="8"/>
      <c r="MXI72" s="8"/>
      <c r="MXJ72" s="8"/>
      <c r="MXK72" s="8"/>
      <c r="MXL72" s="8"/>
      <c r="MXM72" s="8"/>
      <c r="MXN72" s="8"/>
      <c r="MXO72" s="8"/>
      <c r="MXP72" s="8"/>
      <c r="MXQ72" s="8"/>
      <c r="MXR72" s="8"/>
      <c r="MXS72" s="8"/>
      <c r="MXT72" s="8"/>
      <c r="MXU72" s="8"/>
      <c r="MXV72" s="8"/>
      <c r="MXW72" s="8"/>
      <c r="MXX72" s="8"/>
      <c r="MXY72" s="8"/>
      <c r="MXZ72" s="8"/>
      <c r="MYA72" s="8"/>
      <c r="MYB72" s="8"/>
      <c r="MYC72" s="8"/>
      <c r="MYD72" s="8"/>
      <c r="MYE72" s="8"/>
      <c r="MYF72" s="8"/>
      <c r="MYG72" s="8"/>
      <c r="MYH72" s="8"/>
      <c r="MYI72" s="8"/>
      <c r="MYJ72" s="8"/>
      <c r="MYK72" s="8"/>
      <c r="MYL72" s="8"/>
      <c r="MYM72" s="8"/>
      <c r="MYN72" s="8"/>
      <c r="MYO72" s="8"/>
      <c r="MYP72" s="8"/>
      <c r="MYQ72" s="8"/>
      <c r="MYR72" s="8"/>
      <c r="MYS72" s="8"/>
      <c r="MYT72" s="8"/>
      <c r="MYU72" s="8"/>
      <c r="MYV72" s="8"/>
      <c r="MYW72" s="8"/>
      <c r="MYX72" s="8"/>
      <c r="MYY72" s="8"/>
      <c r="MYZ72" s="8"/>
      <c r="MZA72" s="8"/>
      <c r="MZB72" s="8"/>
      <c r="MZC72" s="8"/>
      <c r="MZD72" s="8"/>
      <c r="MZE72" s="8"/>
      <c r="MZF72" s="8"/>
      <c r="MZG72" s="8"/>
      <c r="MZH72" s="8"/>
      <c r="MZI72" s="8"/>
      <c r="MZJ72" s="8"/>
      <c r="MZK72" s="8"/>
      <c r="MZL72" s="8"/>
      <c r="MZM72" s="8"/>
      <c r="MZN72" s="8"/>
      <c r="MZO72" s="8"/>
      <c r="MZP72" s="8"/>
      <c r="MZQ72" s="8"/>
      <c r="MZR72" s="8"/>
      <c r="MZS72" s="8"/>
      <c r="MZT72" s="8"/>
      <c r="MZU72" s="8"/>
      <c r="MZV72" s="8"/>
      <c r="MZW72" s="8"/>
      <c r="MZX72" s="8"/>
      <c r="MZY72" s="8"/>
      <c r="MZZ72" s="8"/>
      <c r="NAA72" s="8"/>
      <c r="NAB72" s="8"/>
      <c r="NAC72" s="8"/>
      <c r="NAD72" s="8"/>
      <c r="NAE72" s="8"/>
      <c r="NAF72" s="8"/>
      <c r="NAG72" s="8"/>
      <c r="NAH72" s="8"/>
      <c r="NAI72" s="8"/>
      <c r="NAJ72" s="8"/>
      <c r="NAK72" s="8"/>
      <c r="NAL72" s="8"/>
      <c r="NAM72" s="8"/>
      <c r="NAN72" s="8"/>
      <c r="NAO72" s="8"/>
      <c r="NAP72" s="8"/>
      <c r="NAQ72" s="8"/>
      <c r="NAR72" s="8"/>
      <c r="NAS72" s="8"/>
      <c r="NAT72" s="8"/>
      <c r="NAU72" s="8"/>
      <c r="NAV72" s="8"/>
      <c r="NAW72" s="8"/>
      <c r="NAX72" s="8"/>
      <c r="NAY72" s="8"/>
      <c r="NAZ72" s="8"/>
      <c r="NBA72" s="8"/>
      <c r="NBB72" s="8"/>
      <c r="NBC72" s="8"/>
      <c r="NBD72" s="8"/>
      <c r="NBE72" s="8"/>
      <c r="NBF72" s="8"/>
      <c r="NBG72" s="8"/>
      <c r="NBH72" s="8"/>
      <c r="NBI72" s="8"/>
      <c r="NBJ72" s="8"/>
      <c r="NBK72" s="8"/>
      <c r="NBL72" s="8"/>
      <c r="NBM72" s="8"/>
      <c r="NBN72" s="8"/>
      <c r="NBO72" s="8"/>
      <c r="NBP72" s="8"/>
      <c r="NBQ72" s="8"/>
      <c r="NBR72" s="8"/>
      <c r="NBS72" s="8"/>
      <c r="NBT72" s="8"/>
      <c r="NBU72" s="8"/>
      <c r="NBV72" s="8"/>
      <c r="NBW72" s="8"/>
      <c r="NBX72" s="8"/>
      <c r="NBY72" s="8"/>
      <c r="NBZ72" s="8"/>
      <c r="NCA72" s="8"/>
      <c r="NCB72" s="8"/>
      <c r="NCC72" s="8"/>
      <c r="NCD72" s="8"/>
      <c r="NCE72" s="8"/>
      <c r="NCF72" s="8"/>
      <c r="NCG72" s="8"/>
      <c r="NCH72" s="8"/>
      <c r="NCI72" s="8"/>
      <c r="NCJ72" s="8"/>
      <c r="NCK72" s="8"/>
      <c r="NCL72" s="8"/>
      <c r="NCM72" s="8"/>
      <c r="NCN72" s="8"/>
      <c r="NCO72" s="8"/>
      <c r="NCP72" s="8"/>
      <c r="NCQ72" s="8"/>
      <c r="NCR72" s="8"/>
      <c r="NCS72" s="8"/>
      <c r="NCT72" s="8"/>
      <c r="NCU72" s="8"/>
      <c r="NCV72" s="8"/>
      <c r="NCW72" s="8"/>
      <c r="NCX72" s="8"/>
      <c r="NCY72" s="8"/>
      <c r="NCZ72" s="8"/>
      <c r="NDA72" s="8"/>
      <c r="NDB72" s="8"/>
      <c r="NDC72" s="8"/>
      <c r="NDD72" s="8"/>
      <c r="NDE72" s="8"/>
      <c r="NDF72" s="8"/>
      <c r="NDG72" s="8"/>
      <c r="NDH72" s="8"/>
      <c r="NDI72" s="8"/>
      <c r="NDJ72" s="8"/>
      <c r="NDK72" s="8"/>
      <c r="NDL72" s="8"/>
      <c r="NDM72" s="8"/>
      <c r="NDN72" s="8"/>
      <c r="NDO72" s="8"/>
      <c r="NDP72" s="8"/>
      <c r="NDQ72" s="8"/>
      <c r="NDR72" s="8"/>
      <c r="NDS72" s="8"/>
      <c r="NDT72" s="8"/>
      <c r="NDU72" s="8"/>
      <c r="NDV72" s="8"/>
      <c r="NDW72" s="8"/>
      <c r="NDX72" s="8"/>
      <c r="NDY72" s="8"/>
      <c r="NDZ72" s="8"/>
      <c r="NEA72" s="8"/>
      <c r="NEB72" s="8"/>
      <c r="NEC72" s="8"/>
      <c r="NED72" s="8"/>
      <c r="NEE72" s="8"/>
      <c r="NEF72" s="8"/>
      <c r="NEG72" s="8"/>
      <c r="NEH72" s="8"/>
      <c r="NEI72" s="8"/>
      <c r="NEJ72" s="8"/>
      <c r="NEK72" s="8"/>
      <c r="NEL72" s="8"/>
      <c r="NEM72" s="8"/>
      <c r="NEN72" s="8"/>
      <c r="NEO72" s="8"/>
      <c r="NEP72" s="8"/>
      <c r="NEQ72" s="8"/>
      <c r="NER72" s="8"/>
      <c r="NES72" s="8"/>
      <c r="NET72" s="8"/>
      <c r="NEU72" s="8"/>
      <c r="NEV72" s="8"/>
      <c r="NEW72" s="8"/>
      <c r="NEX72" s="8"/>
      <c r="NEY72" s="8"/>
      <c r="NEZ72" s="8"/>
      <c r="NFA72" s="8"/>
      <c r="NFB72" s="8"/>
      <c r="NFC72" s="8"/>
      <c r="NFD72" s="8"/>
      <c r="NFE72" s="8"/>
      <c r="NFF72" s="8"/>
      <c r="NFG72" s="8"/>
      <c r="NFH72" s="8"/>
      <c r="NFI72" s="8"/>
      <c r="NFJ72" s="8"/>
      <c r="NFK72" s="8"/>
      <c r="NFL72" s="8"/>
      <c r="NFM72" s="8"/>
      <c r="NFN72" s="8"/>
      <c r="NFO72" s="8"/>
      <c r="NFP72" s="8"/>
      <c r="NFQ72" s="8"/>
      <c r="NFR72" s="8"/>
      <c r="NFS72" s="8"/>
      <c r="NFT72" s="8"/>
      <c r="NFU72" s="8"/>
      <c r="NFV72" s="8"/>
      <c r="NFW72" s="8"/>
      <c r="NFX72" s="8"/>
      <c r="NFY72" s="8"/>
      <c r="NFZ72" s="8"/>
      <c r="NGA72" s="8"/>
      <c r="NGB72" s="8"/>
      <c r="NGC72" s="8"/>
      <c r="NGD72" s="8"/>
      <c r="NGE72" s="8"/>
      <c r="NGF72" s="8"/>
      <c r="NGG72" s="8"/>
      <c r="NGH72" s="8"/>
      <c r="NGI72" s="8"/>
      <c r="NGJ72" s="8"/>
      <c r="NGK72" s="8"/>
      <c r="NGL72" s="8"/>
      <c r="NGM72" s="8"/>
      <c r="NGN72" s="8"/>
      <c r="NGO72" s="8"/>
      <c r="NGP72" s="8"/>
      <c r="NGQ72" s="8"/>
      <c r="NGR72" s="8"/>
      <c r="NGS72" s="8"/>
      <c r="NGT72" s="8"/>
      <c r="NGU72" s="8"/>
      <c r="NGV72" s="8"/>
      <c r="NGW72" s="8"/>
      <c r="NGX72" s="8"/>
      <c r="NGY72" s="8"/>
      <c r="NGZ72" s="8"/>
      <c r="NHA72" s="8"/>
      <c r="NHB72" s="8"/>
      <c r="NHC72" s="8"/>
      <c r="NHD72" s="8"/>
      <c r="NHE72" s="8"/>
      <c r="NHF72" s="8"/>
      <c r="NHG72" s="8"/>
      <c r="NHH72" s="8"/>
      <c r="NHI72" s="8"/>
      <c r="NHJ72" s="8"/>
      <c r="NHK72" s="8"/>
      <c r="NHL72" s="8"/>
      <c r="NHM72" s="8"/>
      <c r="NHN72" s="8"/>
      <c r="NHO72" s="8"/>
      <c r="NHP72" s="8"/>
      <c r="NHQ72" s="8"/>
      <c r="NHR72" s="8"/>
      <c r="NHS72" s="8"/>
      <c r="NHT72" s="8"/>
      <c r="NHU72" s="8"/>
      <c r="NHV72" s="8"/>
      <c r="NHW72" s="8"/>
      <c r="NHX72" s="8"/>
      <c r="NHY72" s="8"/>
      <c r="NHZ72" s="8"/>
      <c r="NIA72" s="8"/>
      <c r="NIB72" s="8"/>
      <c r="NIC72" s="8"/>
      <c r="NID72" s="8"/>
      <c r="NIE72" s="8"/>
      <c r="NIF72" s="8"/>
      <c r="NIG72" s="8"/>
      <c r="NIH72" s="8"/>
      <c r="NII72" s="8"/>
      <c r="NIJ72" s="8"/>
      <c r="NIK72" s="8"/>
      <c r="NIL72" s="8"/>
      <c r="NIM72" s="8"/>
      <c r="NIN72" s="8"/>
      <c r="NIO72" s="8"/>
      <c r="NIP72" s="8"/>
      <c r="NIQ72" s="8"/>
      <c r="NIR72" s="8"/>
      <c r="NIS72" s="8"/>
      <c r="NIT72" s="8"/>
      <c r="NIU72" s="8"/>
      <c r="NIV72" s="8"/>
      <c r="NIW72" s="8"/>
      <c r="NIX72" s="8"/>
      <c r="NIY72" s="8"/>
      <c r="NIZ72" s="8"/>
      <c r="NJA72" s="8"/>
      <c r="NJB72" s="8"/>
      <c r="NJC72" s="8"/>
      <c r="NJD72" s="8"/>
      <c r="NJE72" s="8"/>
      <c r="NJF72" s="8"/>
      <c r="NJG72" s="8"/>
      <c r="NJH72" s="8"/>
      <c r="NJI72" s="8"/>
      <c r="NJJ72" s="8"/>
      <c r="NJK72" s="8"/>
      <c r="NJL72" s="8"/>
      <c r="NJM72" s="8"/>
      <c r="NJN72" s="8"/>
      <c r="NJO72" s="8"/>
      <c r="NJP72" s="8"/>
      <c r="NJQ72" s="8"/>
      <c r="NJR72" s="8"/>
      <c r="NJS72" s="8"/>
      <c r="NJT72" s="8"/>
      <c r="NJU72" s="8"/>
      <c r="NJV72" s="8"/>
      <c r="NJW72" s="8"/>
      <c r="NJX72" s="8"/>
      <c r="NJY72" s="8"/>
      <c r="NJZ72" s="8"/>
      <c r="NKA72" s="8"/>
      <c r="NKB72" s="8"/>
      <c r="NKC72" s="8"/>
      <c r="NKD72" s="8"/>
      <c r="NKE72" s="8"/>
      <c r="NKF72" s="8"/>
      <c r="NKG72" s="8"/>
      <c r="NKH72" s="8"/>
      <c r="NKI72" s="8"/>
      <c r="NKJ72" s="8"/>
      <c r="NKK72" s="8"/>
      <c r="NKL72" s="8"/>
      <c r="NKM72" s="8"/>
      <c r="NKN72" s="8"/>
      <c r="NKO72" s="8"/>
      <c r="NKP72" s="8"/>
      <c r="NKQ72" s="8"/>
      <c r="NKR72" s="8"/>
      <c r="NKS72" s="8"/>
      <c r="NKT72" s="8"/>
      <c r="NKU72" s="8"/>
      <c r="NKV72" s="8"/>
      <c r="NKW72" s="8"/>
      <c r="NKX72" s="8"/>
      <c r="NKY72" s="8"/>
      <c r="NKZ72" s="8"/>
      <c r="NLA72" s="8"/>
      <c r="NLB72" s="8"/>
      <c r="NLC72" s="8"/>
      <c r="NLD72" s="8"/>
      <c r="NLE72" s="8"/>
      <c r="NLF72" s="8"/>
      <c r="NLG72" s="8"/>
      <c r="NLH72" s="8"/>
      <c r="NLI72" s="8"/>
      <c r="NLJ72" s="8"/>
      <c r="NLK72" s="8"/>
      <c r="NLL72" s="8"/>
      <c r="NLM72" s="8"/>
      <c r="NLN72" s="8"/>
      <c r="NLO72" s="8"/>
      <c r="NLP72" s="8"/>
      <c r="NLQ72" s="8"/>
      <c r="NLR72" s="8"/>
      <c r="NLS72" s="8"/>
      <c r="NLT72" s="8"/>
      <c r="NLU72" s="8"/>
      <c r="NLV72" s="8"/>
      <c r="NLW72" s="8"/>
      <c r="NLX72" s="8"/>
      <c r="NLY72" s="8"/>
      <c r="NLZ72" s="8"/>
      <c r="NMA72" s="8"/>
      <c r="NMB72" s="8"/>
      <c r="NMC72" s="8"/>
      <c r="NMD72" s="8"/>
      <c r="NME72" s="8"/>
      <c r="NMF72" s="8"/>
      <c r="NMG72" s="8"/>
      <c r="NMH72" s="8"/>
      <c r="NMI72" s="8"/>
      <c r="NMJ72" s="8"/>
      <c r="NMK72" s="8"/>
      <c r="NML72" s="8"/>
      <c r="NMM72" s="8"/>
      <c r="NMN72" s="8"/>
      <c r="NMO72" s="8"/>
      <c r="NMP72" s="8"/>
      <c r="NMQ72" s="8"/>
      <c r="NMR72" s="8"/>
      <c r="NMS72" s="8"/>
      <c r="NMT72" s="8"/>
      <c r="NMU72" s="8"/>
      <c r="NMV72" s="8"/>
      <c r="NMW72" s="8"/>
      <c r="NMX72" s="8"/>
      <c r="NMY72" s="8"/>
      <c r="NMZ72" s="8"/>
      <c r="NNA72" s="8"/>
      <c r="NNB72" s="8"/>
      <c r="NNC72" s="8"/>
      <c r="NND72" s="8"/>
      <c r="NNE72" s="8"/>
      <c r="NNF72" s="8"/>
      <c r="NNG72" s="8"/>
      <c r="NNH72" s="8"/>
      <c r="NNI72" s="8"/>
      <c r="NNJ72" s="8"/>
      <c r="NNK72" s="8"/>
      <c r="NNL72" s="8"/>
      <c r="NNM72" s="8"/>
      <c r="NNN72" s="8"/>
      <c r="NNO72" s="8"/>
      <c r="NNP72" s="8"/>
      <c r="NNQ72" s="8"/>
      <c r="NNR72" s="8"/>
      <c r="NNS72" s="8"/>
      <c r="NNT72" s="8"/>
      <c r="NNU72" s="8"/>
      <c r="NNV72" s="8"/>
      <c r="NNW72" s="8"/>
      <c r="NNX72" s="8"/>
      <c r="NNY72" s="8"/>
      <c r="NNZ72" s="8"/>
      <c r="NOA72" s="8"/>
      <c r="NOB72" s="8"/>
      <c r="NOC72" s="8"/>
      <c r="NOD72" s="8"/>
      <c r="NOE72" s="8"/>
      <c r="NOF72" s="8"/>
      <c r="NOG72" s="8"/>
      <c r="NOH72" s="8"/>
      <c r="NOI72" s="8"/>
      <c r="NOJ72" s="8"/>
      <c r="NOK72" s="8"/>
      <c r="NOL72" s="8"/>
      <c r="NOM72" s="8"/>
      <c r="NON72" s="8"/>
      <c r="NOO72" s="8"/>
      <c r="NOP72" s="8"/>
      <c r="NOQ72" s="8"/>
      <c r="NOR72" s="8"/>
      <c r="NOS72" s="8"/>
      <c r="NOT72" s="8"/>
      <c r="NOU72" s="8"/>
      <c r="NOV72" s="8"/>
      <c r="NOW72" s="8"/>
      <c r="NOX72" s="8"/>
      <c r="NOY72" s="8"/>
      <c r="NOZ72" s="8"/>
      <c r="NPA72" s="8"/>
      <c r="NPB72" s="8"/>
      <c r="NPC72" s="8"/>
      <c r="NPD72" s="8"/>
      <c r="NPE72" s="8"/>
      <c r="NPF72" s="8"/>
      <c r="NPG72" s="8"/>
      <c r="NPH72" s="8"/>
      <c r="NPI72" s="8"/>
      <c r="NPJ72" s="8"/>
      <c r="NPK72" s="8"/>
      <c r="NPL72" s="8"/>
      <c r="NPM72" s="8"/>
      <c r="NPN72" s="8"/>
      <c r="NPO72" s="8"/>
      <c r="NPP72" s="8"/>
      <c r="NPQ72" s="8"/>
      <c r="NPR72" s="8"/>
      <c r="NPS72" s="8"/>
      <c r="NPT72" s="8"/>
      <c r="NPU72" s="8"/>
      <c r="NPV72" s="8"/>
      <c r="NPW72" s="8"/>
      <c r="NPX72" s="8"/>
      <c r="NPY72" s="8"/>
      <c r="NPZ72" s="8"/>
      <c r="NQA72" s="8"/>
      <c r="NQB72" s="8"/>
      <c r="NQC72" s="8"/>
      <c r="NQD72" s="8"/>
      <c r="NQE72" s="8"/>
      <c r="NQF72" s="8"/>
      <c r="NQG72" s="8"/>
      <c r="NQH72" s="8"/>
      <c r="NQI72" s="8"/>
      <c r="NQJ72" s="8"/>
      <c r="NQK72" s="8"/>
      <c r="NQL72" s="8"/>
      <c r="NQM72" s="8"/>
      <c r="NQN72" s="8"/>
      <c r="NQO72" s="8"/>
      <c r="NQP72" s="8"/>
      <c r="NQQ72" s="8"/>
      <c r="NQR72" s="8"/>
      <c r="NQS72" s="8"/>
      <c r="NQT72" s="8"/>
      <c r="NQU72" s="8"/>
      <c r="NQV72" s="8"/>
      <c r="NQW72" s="8"/>
      <c r="NQX72" s="8"/>
      <c r="NQY72" s="8"/>
      <c r="NQZ72" s="8"/>
      <c r="NRA72" s="8"/>
      <c r="NRB72" s="8"/>
      <c r="NRC72" s="8"/>
      <c r="NRD72" s="8"/>
      <c r="NRE72" s="8"/>
      <c r="NRF72" s="8"/>
      <c r="NRG72" s="8"/>
      <c r="NRH72" s="8"/>
      <c r="NRI72" s="8"/>
      <c r="NRJ72" s="8"/>
      <c r="NRK72" s="8"/>
      <c r="NRL72" s="8"/>
      <c r="NRM72" s="8"/>
      <c r="NRN72" s="8"/>
      <c r="NRO72" s="8"/>
      <c r="NRP72" s="8"/>
      <c r="NRQ72" s="8"/>
      <c r="NRR72" s="8"/>
      <c r="NRS72" s="8"/>
      <c r="NRT72" s="8"/>
      <c r="NRU72" s="8"/>
      <c r="NRV72" s="8"/>
      <c r="NRW72" s="8"/>
      <c r="NRX72" s="8"/>
      <c r="NRY72" s="8"/>
      <c r="NRZ72" s="8"/>
      <c r="NSA72" s="8"/>
      <c r="NSB72" s="8"/>
      <c r="NSC72" s="8"/>
      <c r="NSD72" s="8"/>
      <c r="NSE72" s="8"/>
      <c r="NSF72" s="8"/>
      <c r="NSG72" s="8"/>
      <c r="NSH72" s="8"/>
      <c r="NSI72" s="8"/>
      <c r="NSJ72" s="8"/>
      <c r="NSK72" s="8"/>
      <c r="NSL72" s="8"/>
      <c r="NSM72" s="8"/>
      <c r="NSN72" s="8"/>
      <c r="NSO72" s="8"/>
      <c r="NSP72" s="8"/>
      <c r="NSQ72" s="8"/>
      <c r="NSR72" s="8"/>
      <c r="NSS72" s="8"/>
      <c r="NST72" s="8"/>
      <c r="NSU72" s="8"/>
      <c r="NSV72" s="8"/>
      <c r="NSW72" s="8"/>
      <c r="NSX72" s="8"/>
      <c r="NSY72" s="8"/>
      <c r="NSZ72" s="8"/>
      <c r="NTA72" s="8"/>
      <c r="NTB72" s="8"/>
      <c r="NTC72" s="8"/>
      <c r="NTD72" s="8"/>
      <c r="NTE72" s="8"/>
      <c r="NTF72" s="8"/>
      <c r="NTG72" s="8"/>
      <c r="NTH72" s="8"/>
      <c r="NTI72" s="8"/>
      <c r="NTJ72" s="8"/>
      <c r="NTK72" s="8"/>
      <c r="NTL72" s="8"/>
      <c r="NTM72" s="8"/>
      <c r="NTN72" s="8"/>
      <c r="NTO72" s="8"/>
      <c r="NTP72" s="8"/>
      <c r="NTQ72" s="8"/>
      <c r="NTR72" s="8"/>
      <c r="NTS72" s="8"/>
      <c r="NTT72" s="8"/>
      <c r="NTU72" s="8"/>
      <c r="NTV72" s="8"/>
      <c r="NTW72" s="8"/>
      <c r="NTX72" s="8"/>
      <c r="NTY72" s="8"/>
      <c r="NTZ72" s="8"/>
      <c r="NUA72" s="8"/>
      <c r="NUB72" s="8"/>
      <c r="NUC72" s="8"/>
      <c r="NUD72" s="8"/>
      <c r="NUE72" s="8"/>
      <c r="NUF72" s="8"/>
      <c r="NUG72" s="8"/>
      <c r="NUH72" s="8"/>
      <c r="NUI72" s="8"/>
      <c r="NUJ72" s="8"/>
      <c r="NUK72" s="8"/>
      <c r="NUL72" s="8"/>
      <c r="NUM72" s="8"/>
      <c r="NUN72" s="8"/>
      <c r="NUO72" s="8"/>
      <c r="NUP72" s="8"/>
      <c r="NUQ72" s="8"/>
      <c r="NUR72" s="8"/>
      <c r="NUS72" s="8"/>
      <c r="NUT72" s="8"/>
      <c r="NUU72" s="8"/>
      <c r="NUV72" s="8"/>
      <c r="NUW72" s="8"/>
      <c r="NUX72" s="8"/>
      <c r="NUY72" s="8"/>
      <c r="NUZ72" s="8"/>
      <c r="NVA72" s="8"/>
      <c r="NVB72" s="8"/>
      <c r="NVC72" s="8"/>
      <c r="NVD72" s="8"/>
      <c r="NVE72" s="8"/>
      <c r="NVF72" s="8"/>
      <c r="NVG72" s="8"/>
      <c r="NVH72" s="8"/>
      <c r="NVI72" s="8"/>
      <c r="NVJ72" s="8"/>
      <c r="NVK72" s="8"/>
      <c r="NVL72" s="8"/>
      <c r="NVM72" s="8"/>
      <c r="NVN72" s="8"/>
      <c r="NVO72" s="8"/>
      <c r="NVP72" s="8"/>
      <c r="NVQ72" s="8"/>
      <c r="NVR72" s="8"/>
      <c r="NVS72" s="8"/>
      <c r="NVT72" s="8"/>
      <c r="NVU72" s="8"/>
      <c r="NVV72" s="8"/>
      <c r="NVW72" s="8"/>
      <c r="NVX72" s="8"/>
      <c r="NVY72" s="8"/>
      <c r="NVZ72" s="8"/>
      <c r="NWA72" s="8"/>
      <c r="NWB72" s="8"/>
      <c r="NWC72" s="8"/>
      <c r="NWD72" s="8"/>
      <c r="NWE72" s="8"/>
      <c r="NWF72" s="8"/>
      <c r="NWG72" s="8"/>
      <c r="NWH72" s="8"/>
      <c r="NWI72" s="8"/>
      <c r="NWJ72" s="8"/>
      <c r="NWK72" s="8"/>
      <c r="NWL72" s="8"/>
      <c r="NWM72" s="8"/>
      <c r="NWN72" s="8"/>
      <c r="NWO72" s="8"/>
      <c r="NWP72" s="8"/>
      <c r="NWQ72" s="8"/>
      <c r="NWR72" s="8"/>
      <c r="NWS72" s="8"/>
      <c r="NWT72" s="8"/>
      <c r="NWU72" s="8"/>
      <c r="NWV72" s="8"/>
      <c r="NWW72" s="8"/>
      <c r="NWX72" s="8"/>
      <c r="NWY72" s="8"/>
      <c r="NWZ72" s="8"/>
      <c r="NXA72" s="8"/>
      <c r="NXB72" s="8"/>
      <c r="NXC72" s="8"/>
      <c r="NXD72" s="8"/>
      <c r="NXE72" s="8"/>
      <c r="NXF72" s="8"/>
      <c r="NXG72" s="8"/>
      <c r="NXH72" s="8"/>
      <c r="NXI72" s="8"/>
      <c r="NXJ72" s="8"/>
      <c r="NXK72" s="8"/>
      <c r="NXL72" s="8"/>
      <c r="NXM72" s="8"/>
      <c r="NXN72" s="8"/>
      <c r="NXO72" s="8"/>
      <c r="NXP72" s="8"/>
      <c r="NXQ72" s="8"/>
      <c r="NXR72" s="8"/>
      <c r="NXS72" s="8"/>
      <c r="NXT72" s="8"/>
      <c r="NXU72" s="8"/>
      <c r="NXV72" s="8"/>
      <c r="NXW72" s="8"/>
      <c r="NXX72" s="8"/>
      <c r="NXY72" s="8"/>
      <c r="NXZ72" s="8"/>
      <c r="NYA72" s="8"/>
      <c r="NYB72" s="8"/>
      <c r="NYC72" s="8"/>
      <c r="NYD72" s="8"/>
      <c r="NYE72" s="8"/>
      <c r="NYF72" s="8"/>
      <c r="NYG72" s="8"/>
      <c r="NYH72" s="8"/>
      <c r="NYI72" s="8"/>
      <c r="NYJ72" s="8"/>
      <c r="NYK72" s="8"/>
      <c r="NYL72" s="8"/>
      <c r="NYM72" s="8"/>
      <c r="NYN72" s="8"/>
      <c r="NYO72" s="8"/>
      <c r="NYP72" s="8"/>
      <c r="NYQ72" s="8"/>
      <c r="NYR72" s="8"/>
      <c r="NYS72" s="8"/>
      <c r="NYT72" s="8"/>
      <c r="NYU72" s="8"/>
      <c r="NYV72" s="8"/>
      <c r="NYW72" s="8"/>
      <c r="NYX72" s="8"/>
      <c r="NYY72" s="8"/>
      <c r="NYZ72" s="8"/>
      <c r="NZA72" s="8"/>
      <c r="NZB72" s="8"/>
      <c r="NZC72" s="8"/>
      <c r="NZD72" s="8"/>
      <c r="NZE72" s="8"/>
      <c r="NZF72" s="8"/>
      <c r="NZG72" s="8"/>
      <c r="NZH72" s="8"/>
      <c r="NZI72" s="8"/>
      <c r="NZJ72" s="8"/>
      <c r="NZK72" s="8"/>
      <c r="NZL72" s="8"/>
      <c r="NZM72" s="8"/>
      <c r="NZN72" s="8"/>
      <c r="NZO72" s="8"/>
      <c r="NZP72" s="8"/>
      <c r="NZQ72" s="8"/>
      <c r="NZR72" s="8"/>
      <c r="NZS72" s="8"/>
      <c r="NZT72" s="8"/>
      <c r="NZU72" s="8"/>
      <c r="NZV72" s="8"/>
      <c r="NZW72" s="8"/>
      <c r="NZX72" s="8"/>
      <c r="NZY72" s="8"/>
      <c r="NZZ72" s="8"/>
      <c r="OAA72" s="8"/>
      <c r="OAB72" s="8"/>
      <c r="OAC72" s="8"/>
      <c r="OAD72" s="8"/>
      <c r="OAE72" s="8"/>
      <c r="OAF72" s="8"/>
      <c r="OAG72" s="8"/>
      <c r="OAH72" s="8"/>
      <c r="OAI72" s="8"/>
      <c r="OAJ72" s="8"/>
      <c r="OAK72" s="8"/>
      <c r="OAL72" s="8"/>
      <c r="OAM72" s="8"/>
      <c r="OAN72" s="8"/>
      <c r="OAO72" s="8"/>
      <c r="OAP72" s="8"/>
      <c r="OAQ72" s="8"/>
      <c r="OAR72" s="8"/>
      <c r="OAS72" s="8"/>
      <c r="OAT72" s="8"/>
      <c r="OAU72" s="8"/>
      <c r="OAV72" s="8"/>
      <c r="OAW72" s="8"/>
      <c r="OAX72" s="8"/>
      <c r="OAY72" s="8"/>
      <c r="OAZ72" s="8"/>
      <c r="OBA72" s="8"/>
      <c r="OBB72" s="8"/>
      <c r="OBC72" s="8"/>
      <c r="OBD72" s="8"/>
      <c r="OBE72" s="8"/>
      <c r="OBF72" s="8"/>
      <c r="OBG72" s="8"/>
      <c r="OBH72" s="8"/>
      <c r="OBI72" s="8"/>
      <c r="OBJ72" s="8"/>
      <c r="OBK72" s="8"/>
      <c r="OBL72" s="8"/>
      <c r="OBM72" s="8"/>
      <c r="OBN72" s="8"/>
      <c r="OBO72" s="8"/>
      <c r="OBP72" s="8"/>
      <c r="OBQ72" s="8"/>
      <c r="OBR72" s="8"/>
      <c r="OBS72" s="8"/>
      <c r="OBT72" s="8"/>
      <c r="OBU72" s="8"/>
      <c r="OBV72" s="8"/>
      <c r="OBW72" s="8"/>
      <c r="OBX72" s="8"/>
      <c r="OBY72" s="8"/>
      <c r="OBZ72" s="8"/>
      <c r="OCA72" s="8"/>
      <c r="OCB72" s="8"/>
      <c r="OCC72" s="8"/>
      <c r="OCD72" s="8"/>
      <c r="OCE72" s="8"/>
      <c r="OCF72" s="8"/>
      <c r="OCG72" s="8"/>
      <c r="OCH72" s="8"/>
      <c r="OCI72" s="8"/>
      <c r="OCJ72" s="8"/>
      <c r="OCK72" s="8"/>
      <c r="OCL72" s="8"/>
      <c r="OCM72" s="8"/>
      <c r="OCN72" s="8"/>
      <c r="OCO72" s="8"/>
      <c r="OCP72" s="8"/>
      <c r="OCQ72" s="8"/>
      <c r="OCR72" s="8"/>
      <c r="OCS72" s="8"/>
      <c r="OCT72" s="8"/>
      <c r="OCU72" s="8"/>
      <c r="OCV72" s="8"/>
      <c r="OCW72" s="8"/>
      <c r="OCX72" s="8"/>
      <c r="OCY72" s="8"/>
      <c r="OCZ72" s="8"/>
      <c r="ODA72" s="8"/>
      <c r="ODB72" s="8"/>
      <c r="ODC72" s="8"/>
      <c r="ODD72" s="8"/>
      <c r="ODE72" s="8"/>
      <c r="ODF72" s="8"/>
      <c r="ODG72" s="8"/>
      <c r="ODH72" s="8"/>
      <c r="ODI72" s="8"/>
      <c r="ODJ72" s="8"/>
      <c r="ODK72" s="8"/>
      <c r="ODL72" s="8"/>
      <c r="ODM72" s="8"/>
      <c r="ODN72" s="8"/>
      <c r="ODO72" s="8"/>
      <c r="ODP72" s="8"/>
      <c r="ODQ72" s="8"/>
      <c r="ODR72" s="8"/>
      <c r="ODS72" s="8"/>
      <c r="ODT72" s="8"/>
      <c r="ODU72" s="8"/>
      <c r="ODV72" s="8"/>
      <c r="ODW72" s="8"/>
      <c r="ODX72" s="8"/>
      <c r="ODY72" s="8"/>
      <c r="ODZ72" s="8"/>
      <c r="OEA72" s="8"/>
      <c r="OEB72" s="8"/>
      <c r="OEC72" s="8"/>
      <c r="OED72" s="8"/>
      <c r="OEE72" s="8"/>
      <c r="OEF72" s="8"/>
      <c r="OEG72" s="8"/>
      <c r="OEH72" s="8"/>
      <c r="OEI72" s="8"/>
      <c r="OEJ72" s="8"/>
      <c r="OEK72" s="8"/>
      <c r="OEL72" s="8"/>
      <c r="OEM72" s="8"/>
      <c r="OEN72" s="8"/>
      <c r="OEO72" s="8"/>
      <c r="OEP72" s="8"/>
      <c r="OEQ72" s="8"/>
      <c r="OER72" s="8"/>
      <c r="OES72" s="8"/>
      <c r="OET72" s="8"/>
      <c r="OEU72" s="8"/>
      <c r="OEV72" s="8"/>
      <c r="OEW72" s="8"/>
      <c r="OEX72" s="8"/>
      <c r="OEY72" s="8"/>
      <c r="OEZ72" s="8"/>
      <c r="OFA72" s="8"/>
      <c r="OFB72" s="8"/>
      <c r="OFC72" s="8"/>
      <c r="OFD72" s="8"/>
      <c r="OFE72" s="8"/>
      <c r="OFF72" s="8"/>
      <c r="OFG72" s="8"/>
      <c r="OFH72" s="8"/>
      <c r="OFI72" s="8"/>
      <c r="OFJ72" s="8"/>
      <c r="OFK72" s="8"/>
      <c r="OFL72" s="8"/>
      <c r="OFM72" s="8"/>
      <c r="OFN72" s="8"/>
      <c r="OFO72" s="8"/>
      <c r="OFP72" s="8"/>
      <c r="OFQ72" s="8"/>
      <c r="OFR72" s="8"/>
      <c r="OFS72" s="8"/>
      <c r="OFT72" s="8"/>
      <c r="OFU72" s="8"/>
      <c r="OFV72" s="8"/>
      <c r="OFW72" s="8"/>
      <c r="OFX72" s="8"/>
      <c r="OFY72" s="8"/>
      <c r="OFZ72" s="8"/>
      <c r="OGA72" s="8"/>
      <c r="OGB72" s="8"/>
      <c r="OGC72" s="8"/>
      <c r="OGD72" s="8"/>
      <c r="OGE72" s="8"/>
      <c r="OGF72" s="8"/>
      <c r="OGG72" s="8"/>
      <c r="OGH72" s="8"/>
      <c r="OGI72" s="8"/>
      <c r="OGJ72" s="8"/>
      <c r="OGK72" s="8"/>
      <c r="OGL72" s="8"/>
      <c r="OGM72" s="8"/>
      <c r="OGN72" s="8"/>
      <c r="OGO72" s="8"/>
      <c r="OGP72" s="8"/>
      <c r="OGQ72" s="8"/>
      <c r="OGR72" s="8"/>
      <c r="OGS72" s="8"/>
      <c r="OGT72" s="8"/>
      <c r="OGU72" s="8"/>
      <c r="OGV72" s="8"/>
      <c r="OGW72" s="8"/>
      <c r="OGX72" s="8"/>
      <c r="OGY72" s="8"/>
      <c r="OGZ72" s="8"/>
      <c r="OHA72" s="8"/>
      <c r="OHB72" s="8"/>
      <c r="OHC72" s="8"/>
      <c r="OHD72" s="8"/>
      <c r="OHE72" s="8"/>
      <c r="OHF72" s="8"/>
      <c r="OHG72" s="8"/>
      <c r="OHH72" s="8"/>
      <c r="OHI72" s="8"/>
      <c r="OHJ72" s="8"/>
      <c r="OHK72" s="8"/>
      <c r="OHL72" s="8"/>
      <c r="OHM72" s="8"/>
      <c r="OHN72" s="8"/>
      <c r="OHO72" s="8"/>
      <c r="OHP72" s="8"/>
      <c r="OHQ72" s="8"/>
      <c r="OHR72" s="8"/>
      <c r="OHS72" s="8"/>
      <c r="OHT72" s="8"/>
      <c r="OHU72" s="8"/>
      <c r="OHV72" s="8"/>
      <c r="OHW72" s="8"/>
      <c r="OHX72" s="8"/>
      <c r="OHY72" s="8"/>
      <c r="OHZ72" s="8"/>
      <c r="OIA72" s="8"/>
      <c r="OIB72" s="8"/>
      <c r="OIC72" s="8"/>
      <c r="OID72" s="8"/>
      <c r="OIE72" s="8"/>
      <c r="OIF72" s="8"/>
      <c r="OIG72" s="8"/>
      <c r="OIH72" s="8"/>
      <c r="OII72" s="8"/>
      <c r="OIJ72" s="8"/>
      <c r="OIK72" s="8"/>
      <c r="OIL72" s="8"/>
      <c r="OIM72" s="8"/>
      <c r="OIN72" s="8"/>
      <c r="OIO72" s="8"/>
      <c r="OIP72" s="8"/>
      <c r="OIQ72" s="8"/>
      <c r="OIR72" s="8"/>
      <c r="OIS72" s="8"/>
      <c r="OIT72" s="8"/>
      <c r="OIU72" s="8"/>
      <c r="OIV72" s="8"/>
      <c r="OIW72" s="8"/>
      <c r="OIX72" s="8"/>
      <c r="OIY72" s="8"/>
      <c r="OIZ72" s="8"/>
      <c r="OJA72" s="8"/>
      <c r="OJB72" s="8"/>
      <c r="OJC72" s="8"/>
      <c r="OJD72" s="8"/>
      <c r="OJE72" s="8"/>
      <c r="OJF72" s="8"/>
      <c r="OJG72" s="8"/>
      <c r="OJH72" s="8"/>
      <c r="OJI72" s="8"/>
      <c r="OJJ72" s="8"/>
      <c r="OJK72" s="8"/>
      <c r="OJL72" s="8"/>
      <c r="OJM72" s="8"/>
      <c r="OJN72" s="8"/>
      <c r="OJO72" s="8"/>
      <c r="OJP72" s="8"/>
      <c r="OJQ72" s="8"/>
      <c r="OJR72" s="8"/>
      <c r="OJS72" s="8"/>
      <c r="OJT72" s="8"/>
      <c r="OJU72" s="8"/>
      <c r="OJV72" s="8"/>
      <c r="OJW72" s="8"/>
      <c r="OJX72" s="8"/>
      <c r="OJY72" s="8"/>
      <c r="OJZ72" s="8"/>
      <c r="OKA72" s="8"/>
      <c r="OKB72" s="8"/>
      <c r="OKC72" s="8"/>
      <c r="OKD72" s="8"/>
      <c r="OKE72" s="8"/>
      <c r="OKF72" s="8"/>
      <c r="OKG72" s="8"/>
      <c r="OKH72" s="8"/>
      <c r="OKI72" s="8"/>
      <c r="OKJ72" s="8"/>
      <c r="OKK72" s="8"/>
      <c r="OKL72" s="8"/>
      <c r="OKM72" s="8"/>
      <c r="OKN72" s="8"/>
      <c r="OKO72" s="8"/>
      <c r="OKP72" s="8"/>
      <c r="OKQ72" s="8"/>
      <c r="OKR72" s="8"/>
      <c r="OKS72" s="8"/>
      <c r="OKT72" s="8"/>
      <c r="OKU72" s="8"/>
      <c r="OKV72" s="8"/>
      <c r="OKW72" s="8"/>
      <c r="OKX72" s="8"/>
      <c r="OKY72" s="8"/>
      <c r="OKZ72" s="8"/>
      <c r="OLA72" s="8"/>
      <c r="OLB72" s="8"/>
      <c r="OLC72" s="8"/>
      <c r="OLD72" s="8"/>
      <c r="OLE72" s="8"/>
      <c r="OLF72" s="8"/>
      <c r="OLG72" s="8"/>
      <c r="OLH72" s="8"/>
      <c r="OLI72" s="8"/>
      <c r="OLJ72" s="8"/>
      <c r="OLK72" s="8"/>
      <c r="OLL72" s="8"/>
      <c r="OLM72" s="8"/>
      <c r="OLN72" s="8"/>
      <c r="OLO72" s="8"/>
      <c r="OLP72" s="8"/>
      <c r="OLQ72" s="8"/>
      <c r="OLR72" s="8"/>
      <c r="OLS72" s="8"/>
      <c r="OLT72" s="8"/>
      <c r="OLU72" s="8"/>
      <c r="OLV72" s="8"/>
      <c r="OLW72" s="8"/>
      <c r="OLX72" s="8"/>
      <c r="OLY72" s="8"/>
      <c r="OLZ72" s="8"/>
      <c r="OMA72" s="8"/>
      <c r="OMB72" s="8"/>
      <c r="OMC72" s="8"/>
      <c r="OMD72" s="8"/>
      <c r="OME72" s="8"/>
      <c r="OMF72" s="8"/>
      <c r="OMG72" s="8"/>
      <c r="OMH72" s="8"/>
      <c r="OMI72" s="8"/>
      <c r="OMJ72" s="8"/>
      <c r="OMK72" s="8"/>
      <c r="OML72" s="8"/>
      <c r="OMM72" s="8"/>
      <c r="OMN72" s="8"/>
      <c r="OMO72" s="8"/>
      <c r="OMP72" s="8"/>
      <c r="OMQ72" s="8"/>
      <c r="OMR72" s="8"/>
      <c r="OMS72" s="8"/>
      <c r="OMT72" s="8"/>
      <c r="OMU72" s="8"/>
      <c r="OMV72" s="8"/>
      <c r="OMW72" s="8"/>
      <c r="OMX72" s="8"/>
      <c r="OMY72" s="8"/>
      <c r="OMZ72" s="8"/>
      <c r="ONA72" s="8"/>
      <c r="ONB72" s="8"/>
      <c r="ONC72" s="8"/>
      <c r="OND72" s="8"/>
      <c r="ONE72" s="8"/>
      <c r="ONF72" s="8"/>
      <c r="ONG72" s="8"/>
      <c r="ONH72" s="8"/>
      <c r="ONI72" s="8"/>
      <c r="ONJ72" s="8"/>
      <c r="ONK72" s="8"/>
      <c r="ONL72" s="8"/>
      <c r="ONM72" s="8"/>
      <c r="ONN72" s="8"/>
      <c r="ONO72" s="8"/>
      <c r="ONP72" s="8"/>
      <c r="ONQ72" s="8"/>
      <c r="ONR72" s="8"/>
      <c r="ONS72" s="8"/>
      <c r="ONT72" s="8"/>
      <c r="ONU72" s="8"/>
      <c r="ONV72" s="8"/>
      <c r="ONW72" s="8"/>
      <c r="ONX72" s="8"/>
      <c r="ONY72" s="8"/>
      <c r="ONZ72" s="8"/>
      <c r="OOA72" s="8"/>
      <c r="OOB72" s="8"/>
      <c r="OOC72" s="8"/>
      <c r="OOD72" s="8"/>
      <c r="OOE72" s="8"/>
      <c r="OOF72" s="8"/>
      <c r="OOG72" s="8"/>
      <c r="OOH72" s="8"/>
      <c r="OOI72" s="8"/>
      <c r="OOJ72" s="8"/>
      <c r="OOK72" s="8"/>
      <c r="OOL72" s="8"/>
      <c r="OOM72" s="8"/>
      <c r="OON72" s="8"/>
      <c r="OOO72" s="8"/>
      <c r="OOP72" s="8"/>
      <c r="OOQ72" s="8"/>
      <c r="OOR72" s="8"/>
      <c r="OOS72" s="8"/>
      <c r="OOT72" s="8"/>
      <c r="OOU72" s="8"/>
      <c r="OOV72" s="8"/>
      <c r="OOW72" s="8"/>
      <c r="OOX72" s="8"/>
      <c r="OOY72" s="8"/>
      <c r="OOZ72" s="8"/>
      <c r="OPA72" s="8"/>
      <c r="OPB72" s="8"/>
      <c r="OPC72" s="8"/>
      <c r="OPD72" s="8"/>
      <c r="OPE72" s="8"/>
      <c r="OPF72" s="8"/>
      <c r="OPG72" s="8"/>
      <c r="OPH72" s="8"/>
      <c r="OPI72" s="8"/>
      <c r="OPJ72" s="8"/>
      <c r="OPK72" s="8"/>
      <c r="OPL72" s="8"/>
      <c r="OPM72" s="8"/>
      <c r="OPN72" s="8"/>
      <c r="OPO72" s="8"/>
      <c r="OPP72" s="8"/>
      <c r="OPQ72" s="8"/>
      <c r="OPR72" s="8"/>
      <c r="OPS72" s="8"/>
      <c r="OPT72" s="8"/>
      <c r="OPU72" s="8"/>
      <c r="OPV72" s="8"/>
      <c r="OPW72" s="8"/>
      <c r="OPX72" s="8"/>
      <c r="OPY72" s="8"/>
      <c r="OPZ72" s="8"/>
      <c r="OQA72" s="8"/>
      <c r="OQB72" s="8"/>
      <c r="OQC72" s="8"/>
      <c r="OQD72" s="8"/>
      <c r="OQE72" s="8"/>
      <c r="OQF72" s="8"/>
      <c r="OQG72" s="8"/>
      <c r="OQH72" s="8"/>
      <c r="OQI72" s="8"/>
      <c r="OQJ72" s="8"/>
      <c r="OQK72" s="8"/>
      <c r="OQL72" s="8"/>
      <c r="OQM72" s="8"/>
      <c r="OQN72" s="8"/>
      <c r="OQO72" s="8"/>
      <c r="OQP72" s="8"/>
      <c r="OQQ72" s="8"/>
      <c r="OQR72" s="8"/>
      <c r="OQS72" s="8"/>
      <c r="OQT72" s="8"/>
      <c r="OQU72" s="8"/>
      <c r="OQV72" s="8"/>
      <c r="OQW72" s="8"/>
      <c r="OQX72" s="8"/>
      <c r="OQY72" s="8"/>
      <c r="OQZ72" s="8"/>
      <c r="ORA72" s="8"/>
      <c r="ORB72" s="8"/>
      <c r="ORC72" s="8"/>
      <c r="ORD72" s="8"/>
      <c r="ORE72" s="8"/>
      <c r="ORF72" s="8"/>
      <c r="ORG72" s="8"/>
      <c r="ORH72" s="8"/>
      <c r="ORI72" s="8"/>
      <c r="ORJ72" s="8"/>
      <c r="ORK72" s="8"/>
      <c r="ORL72" s="8"/>
      <c r="ORM72" s="8"/>
      <c r="ORN72" s="8"/>
      <c r="ORO72" s="8"/>
      <c r="ORP72" s="8"/>
      <c r="ORQ72" s="8"/>
      <c r="ORR72" s="8"/>
      <c r="ORS72" s="8"/>
      <c r="ORT72" s="8"/>
      <c r="ORU72" s="8"/>
      <c r="ORV72" s="8"/>
      <c r="ORW72" s="8"/>
      <c r="ORX72" s="8"/>
      <c r="ORY72" s="8"/>
      <c r="ORZ72" s="8"/>
      <c r="OSA72" s="8"/>
      <c r="OSB72" s="8"/>
      <c r="OSC72" s="8"/>
      <c r="OSD72" s="8"/>
      <c r="OSE72" s="8"/>
      <c r="OSF72" s="8"/>
      <c r="OSG72" s="8"/>
      <c r="OSH72" s="8"/>
      <c r="OSI72" s="8"/>
      <c r="OSJ72" s="8"/>
      <c r="OSK72" s="8"/>
      <c r="OSL72" s="8"/>
      <c r="OSM72" s="8"/>
      <c r="OSN72" s="8"/>
      <c r="OSO72" s="8"/>
      <c r="OSP72" s="8"/>
      <c r="OSQ72" s="8"/>
      <c r="OSR72" s="8"/>
      <c r="OSS72" s="8"/>
      <c r="OST72" s="8"/>
      <c r="OSU72" s="8"/>
      <c r="OSV72" s="8"/>
      <c r="OSW72" s="8"/>
      <c r="OSX72" s="8"/>
      <c r="OSY72" s="8"/>
      <c r="OSZ72" s="8"/>
      <c r="OTA72" s="8"/>
      <c r="OTB72" s="8"/>
      <c r="OTC72" s="8"/>
      <c r="OTD72" s="8"/>
      <c r="OTE72" s="8"/>
      <c r="OTF72" s="8"/>
      <c r="OTG72" s="8"/>
      <c r="OTH72" s="8"/>
      <c r="OTI72" s="8"/>
      <c r="OTJ72" s="8"/>
      <c r="OTK72" s="8"/>
      <c r="OTL72" s="8"/>
      <c r="OTM72" s="8"/>
      <c r="OTN72" s="8"/>
      <c r="OTO72" s="8"/>
      <c r="OTP72" s="8"/>
      <c r="OTQ72" s="8"/>
      <c r="OTR72" s="8"/>
      <c r="OTS72" s="8"/>
      <c r="OTT72" s="8"/>
      <c r="OTU72" s="8"/>
      <c r="OTV72" s="8"/>
      <c r="OTW72" s="8"/>
      <c r="OTX72" s="8"/>
      <c r="OTY72" s="8"/>
      <c r="OTZ72" s="8"/>
      <c r="OUA72" s="8"/>
      <c r="OUB72" s="8"/>
      <c r="OUC72" s="8"/>
      <c r="OUD72" s="8"/>
      <c r="OUE72" s="8"/>
      <c r="OUF72" s="8"/>
      <c r="OUG72" s="8"/>
      <c r="OUH72" s="8"/>
      <c r="OUI72" s="8"/>
      <c r="OUJ72" s="8"/>
      <c r="OUK72" s="8"/>
      <c r="OUL72" s="8"/>
      <c r="OUM72" s="8"/>
      <c r="OUN72" s="8"/>
      <c r="OUO72" s="8"/>
      <c r="OUP72" s="8"/>
      <c r="OUQ72" s="8"/>
      <c r="OUR72" s="8"/>
      <c r="OUS72" s="8"/>
      <c r="OUT72" s="8"/>
      <c r="OUU72" s="8"/>
      <c r="OUV72" s="8"/>
      <c r="OUW72" s="8"/>
      <c r="OUX72" s="8"/>
      <c r="OUY72" s="8"/>
      <c r="OUZ72" s="8"/>
      <c r="OVA72" s="8"/>
      <c r="OVB72" s="8"/>
      <c r="OVC72" s="8"/>
      <c r="OVD72" s="8"/>
      <c r="OVE72" s="8"/>
      <c r="OVF72" s="8"/>
      <c r="OVG72" s="8"/>
      <c r="OVH72" s="8"/>
      <c r="OVI72" s="8"/>
      <c r="OVJ72" s="8"/>
      <c r="OVK72" s="8"/>
      <c r="OVL72" s="8"/>
      <c r="OVM72" s="8"/>
      <c r="OVN72" s="8"/>
      <c r="OVO72" s="8"/>
      <c r="OVP72" s="8"/>
      <c r="OVQ72" s="8"/>
      <c r="OVR72" s="8"/>
      <c r="OVS72" s="8"/>
      <c r="OVT72" s="8"/>
      <c r="OVU72" s="8"/>
      <c r="OVV72" s="8"/>
      <c r="OVW72" s="8"/>
      <c r="OVX72" s="8"/>
      <c r="OVY72" s="8"/>
      <c r="OVZ72" s="8"/>
      <c r="OWA72" s="8"/>
      <c r="OWB72" s="8"/>
      <c r="OWC72" s="8"/>
      <c r="OWD72" s="8"/>
      <c r="OWE72" s="8"/>
      <c r="OWF72" s="8"/>
      <c r="OWG72" s="8"/>
      <c r="OWH72" s="8"/>
      <c r="OWI72" s="8"/>
      <c r="OWJ72" s="8"/>
      <c r="OWK72" s="8"/>
      <c r="OWL72" s="8"/>
      <c r="OWM72" s="8"/>
      <c r="OWN72" s="8"/>
      <c r="OWO72" s="8"/>
      <c r="OWP72" s="8"/>
      <c r="OWQ72" s="8"/>
      <c r="OWR72" s="8"/>
      <c r="OWS72" s="8"/>
      <c r="OWT72" s="8"/>
      <c r="OWU72" s="8"/>
      <c r="OWV72" s="8"/>
      <c r="OWW72" s="8"/>
      <c r="OWX72" s="8"/>
      <c r="OWY72" s="8"/>
      <c r="OWZ72" s="8"/>
      <c r="OXA72" s="8"/>
      <c r="OXB72" s="8"/>
      <c r="OXC72" s="8"/>
      <c r="OXD72" s="8"/>
      <c r="OXE72" s="8"/>
      <c r="OXF72" s="8"/>
      <c r="OXG72" s="8"/>
      <c r="OXH72" s="8"/>
      <c r="OXI72" s="8"/>
      <c r="OXJ72" s="8"/>
      <c r="OXK72" s="8"/>
      <c r="OXL72" s="8"/>
      <c r="OXM72" s="8"/>
      <c r="OXN72" s="8"/>
      <c r="OXO72" s="8"/>
      <c r="OXP72" s="8"/>
      <c r="OXQ72" s="8"/>
      <c r="OXR72" s="8"/>
      <c r="OXS72" s="8"/>
      <c r="OXT72" s="8"/>
      <c r="OXU72" s="8"/>
      <c r="OXV72" s="8"/>
      <c r="OXW72" s="8"/>
      <c r="OXX72" s="8"/>
      <c r="OXY72" s="8"/>
      <c r="OXZ72" s="8"/>
      <c r="OYA72" s="8"/>
      <c r="OYB72" s="8"/>
      <c r="OYC72" s="8"/>
      <c r="OYD72" s="8"/>
      <c r="OYE72" s="8"/>
      <c r="OYF72" s="8"/>
      <c r="OYG72" s="8"/>
      <c r="OYH72" s="8"/>
      <c r="OYI72" s="8"/>
      <c r="OYJ72" s="8"/>
      <c r="OYK72" s="8"/>
      <c r="OYL72" s="8"/>
      <c r="OYM72" s="8"/>
      <c r="OYN72" s="8"/>
      <c r="OYO72" s="8"/>
      <c r="OYP72" s="8"/>
      <c r="OYQ72" s="8"/>
      <c r="OYR72" s="8"/>
      <c r="OYS72" s="8"/>
      <c r="OYT72" s="8"/>
      <c r="OYU72" s="8"/>
      <c r="OYV72" s="8"/>
      <c r="OYW72" s="8"/>
      <c r="OYX72" s="8"/>
      <c r="OYY72" s="8"/>
      <c r="OYZ72" s="8"/>
      <c r="OZA72" s="8"/>
      <c r="OZB72" s="8"/>
      <c r="OZC72" s="8"/>
      <c r="OZD72" s="8"/>
      <c r="OZE72" s="8"/>
      <c r="OZF72" s="8"/>
      <c r="OZG72" s="8"/>
      <c r="OZH72" s="8"/>
      <c r="OZI72" s="8"/>
      <c r="OZJ72" s="8"/>
      <c r="OZK72" s="8"/>
      <c r="OZL72" s="8"/>
      <c r="OZM72" s="8"/>
      <c r="OZN72" s="8"/>
      <c r="OZO72" s="8"/>
      <c r="OZP72" s="8"/>
      <c r="OZQ72" s="8"/>
      <c r="OZR72" s="8"/>
      <c r="OZS72" s="8"/>
      <c r="OZT72" s="8"/>
      <c r="OZU72" s="8"/>
      <c r="OZV72" s="8"/>
      <c r="OZW72" s="8"/>
      <c r="OZX72" s="8"/>
      <c r="OZY72" s="8"/>
      <c r="OZZ72" s="8"/>
      <c r="PAA72" s="8"/>
      <c r="PAB72" s="8"/>
      <c r="PAC72" s="8"/>
      <c r="PAD72" s="8"/>
      <c r="PAE72" s="8"/>
      <c r="PAF72" s="8"/>
      <c r="PAG72" s="8"/>
      <c r="PAH72" s="8"/>
      <c r="PAI72" s="8"/>
      <c r="PAJ72" s="8"/>
      <c r="PAK72" s="8"/>
      <c r="PAL72" s="8"/>
      <c r="PAM72" s="8"/>
      <c r="PAN72" s="8"/>
      <c r="PAO72" s="8"/>
      <c r="PAP72" s="8"/>
      <c r="PAQ72" s="8"/>
      <c r="PAR72" s="8"/>
      <c r="PAS72" s="8"/>
      <c r="PAT72" s="8"/>
      <c r="PAU72" s="8"/>
      <c r="PAV72" s="8"/>
      <c r="PAW72" s="8"/>
      <c r="PAX72" s="8"/>
      <c r="PAY72" s="8"/>
      <c r="PAZ72" s="8"/>
      <c r="PBA72" s="8"/>
      <c r="PBB72" s="8"/>
      <c r="PBC72" s="8"/>
      <c r="PBD72" s="8"/>
      <c r="PBE72" s="8"/>
      <c r="PBF72" s="8"/>
      <c r="PBG72" s="8"/>
      <c r="PBH72" s="8"/>
      <c r="PBI72" s="8"/>
      <c r="PBJ72" s="8"/>
      <c r="PBK72" s="8"/>
      <c r="PBL72" s="8"/>
      <c r="PBM72" s="8"/>
      <c r="PBN72" s="8"/>
      <c r="PBO72" s="8"/>
      <c r="PBP72" s="8"/>
      <c r="PBQ72" s="8"/>
      <c r="PBR72" s="8"/>
      <c r="PBS72" s="8"/>
      <c r="PBT72" s="8"/>
      <c r="PBU72" s="8"/>
      <c r="PBV72" s="8"/>
      <c r="PBW72" s="8"/>
      <c r="PBX72" s="8"/>
      <c r="PBY72" s="8"/>
      <c r="PBZ72" s="8"/>
      <c r="PCA72" s="8"/>
      <c r="PCB72" s="8"/>
      <c r="PCC72" s="8"/>
      <c r="PCD72" s="8"/>
      <c r="PCE72" s="8"/>
      <c r="PCF72" s="8"/>
      <c r="PCG72" s="8"/>
      <c r="PCH72" s="8"/>
      <c r="PCI72" s="8"/>
      <c r="PCJ72" s="8"/>
      <c r="PCK72" s="8"/>
      <c r="PCL72" s="8"/>
      <c r="PCM72" s="8"/>
      <c r="PCN72" s="8"/>
      <c r="PCO72" s="8"/>
      <c r="PCP72" s="8"/>
      <c r="PCQ72" s="8"/>
      <c r="PCR72" s="8"/>
      <c r="PCS72" s="8"/>
      <c r="PCT72" s="8"/>
      <c r="PCU72" s="8"/>
      <c r="PCV72" s="8"/>
      <c r="PCW72" s="8"/>
      <c r="PCX72" s="8"/>
      <c r="PCY72" s="8"/>
      <c r="PCZ72" s="8"/>
      <c r="PDA72" s="8"/>
      <c r="PDB72" s="8"/>
      <c r="PDC72" s="8"/>
      <c r="PDD72" s="8"/>
      <c r="PDE72" s="8"/>
      <c r="PDF72" s="8"/>
      <c r="PDG72" s="8"/>
      <c r="PDH72" s="8"/>
      <c r="PDI72" s="8"/>
      <c r="PDJ72" s="8"/>
      <c r="PDK72" s="8"/>
      <c r="PDL72" s="8"/>
      <c r="PDM72" s="8"/>
      <c r="PDN72" s="8"/>
      <c r="PDO72" s="8"/>
      <c r="PDP72" s="8"/>
      <c r="PDQ72" s="8"/>
      <c r="PDR72" s="8"/>
      <c r="PDS72" s="8"/>
      <c r="PDT72" s="8"/>
      <c r="PDU72" s="8"/>
      <c r="PDV72" s="8"/>
      <c r="PDW72" s="8"/>
      <c r="PDX72" s="8"/>
      <c r="PDY72" s="8"/>
      <c r="PDZ72" s="8"/>
      <c r="PEA72" s="8"/>
      <c r="PEB72" s="8"/>
      <c r="PEC72" s="8"/>
      <c r="PED72" s="8"/>
      <c r="PEE72" s="8"/>
      <c r="PEF72" s="8"/>
      <c r="PEG72" s="8"/>
      <c r="PEH72" s="8"/>
      <c r="PEI72" s="8"/>
      <c r="PEJ72" s="8"/>
      <c r="PEK72" s="8"/>
      <c r="PEL72" s="8"/>
      <c r="PEM72" s="8"/>
      <c r="PEN72" s="8"/>
      <c r="PEO72" s="8"/>
      <c r="PEP72" s="8"/>
      <c r="PEQ72" s="8"/>
      <c r="PER72" s="8"/>
      <c r="PES72" s="8"/>
      <c r="PET72" s="8"/>
      <c r="PEU72" s="8"/>
      <c r="PEV72" s="8"/>
      <c r="PEW72" s="8"/>
      <c r="PEX72" s="8"/>
      <c r="PEY72" s="8"/>
      <c r="PEZ72" s="8"/>
      <c r="PFA72" s="8"/>
      <c r="PFB72" s="8"/>
      <c r="PFC72" s="8"/>
      <c r="PFD72" s="8"/>
      <c r="PFE72" s="8"/>
      <c r="PFF72" s="8"/>
      <c r="PFG72" s="8"/>
      <c r="PFH72" s="8"/>
      <c r="PFI72" s="8"/>
      <c r="PFJ72" s="8"/>
      <c r="PFK72" s="8"/>
      <c r="PFL72" s="8"/>
      <c r="PFM72" s="8"/>
      <c r="PFN72" s="8"/>
      <c r="PFO72" s="8"/>
      <c r="PFP72" s="8"/>
      <c r="PFQ72" s="8"/>
      <c r="PFR72" s="8"/>
      <c r="PFS72" s="8"/>
      <c r="PFT72" s="8"/>
      <c r="PFU72" s="8"/>
      <c r="PFV72" s="8"/>
      <c r="PFW72" s="8"/>
      <c r="PFX72" s="8"/>
      <c r="PFY72" s="8"/>
      <c r="PFZ72" s="8"/>
      <c r="PGA72" s="8"/>
      <c r="PGB72" s="8"/>
      <c r="PGC72" s="8"/>
      <c r="PGD72" s="8"/>
      <c r="PGE72" s="8"/>
      <c r="PGF72" s="8"/>
      <c r="PGG72" s="8"/>
      <c r="PGH72" s="8"/>
      <c r="PGI72" s="8"/>
      <c r="PGJ72" s="8"/>
      <c r="PGK72" s="8"/>
      <c r="PGL72" s="8"/>
      <c r="PGM72" s="8"/>
      <c r="PGN72" s="8"/>
      <c r="PGO72" s="8"/>
      <c r="PGP72" s="8"/>
      <c r="PGQ72" s="8"/>
      <c r="PGR72" s="8"/>
      <c r="PGS72" s="8"/>
      <c r="PGT72" s="8"/>
      <c r="PGU72" s="8"/>
      <c r="PGV72" s="8"/>
      <c r="PGW72" s="8"/>
      <c r="PGX72" s="8"/>
      <c r="PGY72" s="8"/>
      <c r="PGZ72" s="8"/>
      <c r="PHA72" s="8"/>
      <c r="PHB72" s="8"/>
      <c r="PHC72" s="8"/>
      <c r="PHD72" s="8"/>
      <c r="PHE72" s="8"/>
      <c r="PHF72" s="8"/>
      <c r="PHG72" s="8"/>
      <c r="PHH72" s="8"/>
      <c r="PHI72" s="8"/>
      <c r="PHJ72" s="8"/>
      <c r="PHK72" s="8"/>
      <c r="PHL72" s="8"/>
      <c r="PHM72" s="8"/>
      <c r="PHN72" s="8"/>
      <c r="PHO72" s="8"/>
      <c r="PHP72" s="8"/>
      <c r="PHQ72" s="8"/>
      <c r="PHR72" s="8"/>
      <c r="PHS72" s="8"/>
      <c r="PHT72" s="8"/>
      <c r="PHU72" s="8"/>
      <c r="PHV72" s="8"/>
      <c r="PHW72" s="8"/>
      <c r="PHX72" s="8"/>
      <c r="PHY72" s="8"/>
      <c r="PHZ72" s="8"/>
      <c r="PIA72" s="8"/>
      <c r="PIB72" s="8"/>
      <c r="PIC72" s="8"/>
      <c r="PID72" s="8"/>
      <c r="PIE72" s="8"/>
      <c r="PIF72" s="8"/>
      <c r="PIG72" s="8"/>
      <c r="PIH72" s="8"/>
      <c r="PII72" s="8"/>
      <c r="PIJ72" s="8"/>
      <c r="PIK72" s="8"/>
      <c r="PIL72" s="8"/>
      <c r="PIM72" s="8"/>
      <c r="PIN72" s="8"/>
      <c r="PIO72" s="8"/>
      <c r="PIP72" s="8"/>
      <c r="PIQ72" s="8"/>
      <c r="PIR72" s="8"/>
      <c r="PIS72" s="8"/>
      <c r="PIT72" s="8"/>
      <c r="PIU72" s="8"/>
      <c r="PIV72" s="8"/>
      <c r="PIW72" s="8"/>
      <c r="PIX72" s="8"/>
      <c r="PIY72" s="8"/>
      <c r="PIZ72" s="8"/>
      <c r="PJA72" s="8"/>
      <c r="PJB72" s="8"/>
      <c r="PJC72" s="8"/>
      <c r="PJD72" s="8"/>
      <c r="PJE72" s="8"/>
      <c r="PJF72" s="8"/>
      <c r="PJG72" s="8"/>
      <c r="PJH72" s="8"/>
      <c r="PJI72" s="8"/>
      <c r="PJJ72" s="8"/>
      <c r="PJK72" s="8"/>
      <c r="PJL72" s="8"/>
      <c r="PJM72" s="8"/>
      <c r="PJN72" s="8"/>
      <c r="PJO72" s="8"/>
      <c r="PJP72" s="8"/>
      <c r="PJQ72" s="8"/>
      <c r="PJR72" s="8"/>
      <c r="PJS72" s="8"/>
      <c r="PJT72" s="8"/>
      <c r="PJU72" s="8"/>
      <c r="PJV72" s="8"/>
      <c r="PJW72" s="8"/>
      <c r="PJX72" s="8"/>
      <c r="PJY72" s="8"/>
      <c r="PJZ72" s="8"/>
      <c r="PKA72" s="8"/>
      <c r="PKB72" s="8"/>
      <c r="PKC72" s="8"/>
      <c r="PKD72" s="8"/>
      <c r="PKE72" s="8"/>
      <c r="PKF72" s="8"/>
      <c r="PKG72" s="8"/>
      <c r="PKH72" s="8"/>
      <c r="PKI72" s="8"/>
      <c r="PKJ72" s="8"/>
      <c r="PKK72" s="8"/>
      <c r="PKL72" s="8"/>
      <c r="PKM72" s="8"/>
      <c r="PKN72" s="8"/>
      <c r="PKO72" s="8"/>
      <c r="PKP72" s="8"/>
      <c r="PKQ72" s="8"/>
      <c r="PKR72" s="8"/>
      <c r="PKS72" s="8"/>
      <c r="PKT72" s="8"/>
      <c r="PKU72" s="8"/>
      <c r="PKV72" s="8"/>
      <c r="PKW72" s="8"/>
      <c r="PKX72" s="8"/>
      <c r="PKY72" s="8"/>
      <c r="PKZ72" s="8"/>
      <c r="PLA72" s="8"/>
      <c r="PLB72" s="8"/>
      <c r="PLC72" s="8"/>
      <c r="PLD72" s="8"/>
      <c r="PLE72" s="8"/>
      <c r="PLF72" s="8"/>
      <c r="PLG72" s="8"/>
      <c r="PLH72" s="8"/>
      <c r="PLI72" s="8"/>
      <c r="PLJ72" s="8"/>
      <c r="PLK72" s="8"/>
      <c r="PLL72" s="8"/>
      <c r="PLM72" s="8"/>
      <c r="PLN72" s="8"/>
      <c r="PLO72" s="8"/>
      <c r="PLP72" s="8"/>
      <c r="PLQ72" s="8"/>
      <c r="PLR72" s="8"/>
      <c r="PLS72" s="8"/>
      <c r="PLT72" s="8"/>
      <c r="PLU72" s="8"/>
      <c r="PLV72" s="8"/>
      <c r="PLW72" s="8"/>
      <c r="PLX72" s="8"/>
      <c r="PLY72" s="8"/>
      <c r="PLZ72" s="8"/>
      <c r="PMA72" s="8"/>
      <c r="PMB72" s="8"/>
      <c r="PMC72" s="8"/>
      <c r="PMD72" s="8"/>
      <c r="PME72" s="8"/>
      <c r="PMF72" s="8"/>
      <c r="PMG72" s="8"/>
      <c r="PMH72" s="8"/>
      <c r="PMI72" s="8"/>
      <c r="PMJ72" s="8"/>
      <c r="PMK72" s="8"/>
      <c r="PML72" s="8"/>
      <c r="PMM72" s="8"/>
      <c r="PMN72" s="8"/>
      <c r="PMO72" s="8"/>
      <c r="PMP72" s="8"/>
      <c r="PMQ72" s="8"/>
      <c r="PMR72" s="8"/>
      <c r="PMS72" s="8"/>
      <c r="PMT72" s="8"/>
      <c r="PMU72" s="8"/>
      <c r="PMV72" s="8"/>
      <c r="PMW72" s="8"/>
      <c r="PMX72" s="8"/>
      <c r="PMY72" s="8"/>
      <c r="PMZ72" s="8"/>
      <c r="PNA72" s="8"/>
      <c r="PNB72" s="8"/>
      <c r="PNC72" s="8"/>
      <c r="PND72" s="8"/>
      <c r="PNE72" s="8"/>
      <c r="PNF72" s="8"/>
      <c r="PNG72" s="8"/>
      <c r="PNH72" s="8"/>
      <c r="PNI72" s="8"/>
      <c r="PNJ72" s="8"/>
      <c r="PNK72" s="8"/>
      <c r="PNL72" s="8"/>
      <c r="PNM72" s="8"/>
      <c r="PNN72" s="8"/>
      <c r="PNO72" s="8"/>
      <c r="PNP72" s="8"/>
      <c r="PNQ72" s="8"/>
      <c r="PNR72" s="8"/>
      <c r="PNS72" s="8"/>
      <c r="PNT72" s="8"/>
      <c r="PNU72" s="8"/>
      <c r="PNV72" s="8"/>
      <c r="PNW72" s="8"/>
      <c r="PNX72" s="8"/>
      <c r="PNY72" s="8"/>
      <c r="PNZ72" s="8"/>
      <c r="POA72" s="8"/>
      <c r="POB72" s="8"/>
      <c r="POC72" s="8"/>
      <c r="POD72" s="8"/>
      <c r="POE72" s="8"/>
      <c r="POF72" s="8"/>
      <c r="POG72" s="8"/>
      <c r="POH72" s="8"/>
      <c r="POI72" s="8"/>
      <c r="POJ72" s="8"/>
      <c r="POK72" s="8"/>
      <c r="POL72" s="8"/>
      <c r="POM72" s="8"/>
      <c r="PON72" s="8"/>
      <c r="POO72" s="8"/>
      <c r="POP72" s="8"/>
      <c r="POQ72" s="8"/>
      <c r="POR72" s="8"/>
      <c r="POS72" s="8"/>
      <c r="POT72" s="8"/>
      <c r="POU72" s="8"/>
      <c r="POV72" s="8"/>
      <c r="POW72" s="8"/>
      <c r="POX72" s="8"/>
      <c r="POY72" s="8"/>
      <c r="POZ72" s="8"/>
      <c r="PPA72" s="8"/>
      <c r="PPB72" s="8"/>
      <c r="PPC72" s="8"/>
      <c r="PPD72" s="8"/>
      <c r="PPE72" s="8"/>
      <c r="PPF72" s="8"/>
      <c r="PPG72" s="8"/>
      <c r="PPH72" s="8"/>
      <c r="PPI72" s="8"/>
      <c r="PPJ72" s="8"/>
      <c r="PPK72" s="8"/>
      <c r="PPL72" s="8"/>
      <c r="PPM72" s="8"/>
      <c r="PPN72" s="8"/>
      <c r="PPO72" s="8"/>
      <c r="PPP72" s="8"/>
      <c r="PPQ72" s="8"/>
      <c r="PPR72" s="8"/>
      <c r="PPS72" s="8"/>
      <c r="PPT72" s="8"/>
      <c r="PPU72" s="8"/>
      <c r="PPV72" s="8"/>
      <c r="PPW72" s="8"/>
      <c r="PPX72" s="8"/>
      <c r="PPY72" s="8"/>
      <c r="PPZ72" s="8"/>
      <c r="PQA72" s="8"/>
      <c r="PQB72" s="8"/>
      <c r="PQC72" s="8"/>
      <c r="PQD72" s="8"/>
      <c r="PQE72" s="8"/>
      <c r="PQF72" s="8"/>
      <c r="PQG72" s="8"/>
      <c r="PQH72" s="8"/>
      <c r="PQI72" s="8"/>
      <c r="PQJ72" s="8"/>
      <c r="PQK72" s="8"/>
      <c r="PQL72" s="8"/>
      <c r="PQM72" s="8"/>
      <c r="PQN72" s="8"/>
      <c r="PQO72" s="8"/>
      <c r="PQP72" s="8"/>
      <c r="PQQ72" s="8"/>
      <c r="PQR72" s="8"/>
      <c r="PQS72" s="8"/>
      <c r="PQT72" s="8"/>
      <c r="PQU72" s="8"/>
      <c r="PQV72" s="8"/>
      <c r="PQW72" s="8"/>
      <c r="PQX72" s="8"/>
      <c r="PQY72" s="8"/>
      <c r="PQZ72" s="8"/>
      <c r="PRA72" s="8"/>
      <c r="PRB72" s="8"/>
      <c r="PRC72" s="8"/>
      <c r="PRD72" s="8"/>
      <c r="PRE72" s="8"/>
      <c r="PRF72" s="8"/>
      <c r="PRG72" s="8"/>
      <c r="PRH72" s="8"/>
      <c r="PRI72" s="8"/>
      <c r="PRJ72" s="8"/>
      <c r="PRK72" s="8"/>
      <c r="PRL72" s="8"/>
      <c r="PRM72" s="8"/>
      <c r="PRN72" s="8"/>
      <c r="PRO72" s="8"/>
      <c r="PRP72" s="8"/>
      <c r="PRQ72" s="8"/>
      <c r="PRR72" s="8"/>
      <c r="PRS72" s="8"/>
      <c r="PRT72" s="8"/>
      <c r="PRU72" s="8"/>
      <c r="PRV72" s="8"/>
      <c r="PRW72" s="8"/>
      <c r="PRX72" s="8"/>
      <c r="PRY72" s="8"/>
      <c r="PRZ72" s="8"/>
      <c r="PSA72" s="8"/>
      <c r="PSB72" s="8"/>
      <c r="PSC72" s="8"/>
      <c r="PSD72" s="8"/>
      <c r="PSE72" s="8"/>
      <c r="PSF72" s="8"/>
      <c r="PSG72" s="8"/>
      <c r="PSH72" s="8"/>
      <c r="PSI72" s="8"/>
      <c r="PSJ72" s="8"/>
      <c r="PSK72" s="8"/>
      <c r="PSL72" s="8"/>
      <c r="PSM72" s="8"/>
      <c r="PSN72" s="8"/>
      <c r="PSO72" s="8"/>
      <c r="PSP72" s="8"/>
      <c r="PSQ72" s="8"/>
      <c r="PSR72" s="8"/>
      <c r="PSS72" s="8"/>
      <c r="PST72" s="8"/>
      <c r="PSU72" s="8"/>
      <c r="PSV72" s="8"/>
      <c r="PSW72" s="8"/>
      <c r="PSX72" s="8"/>
      <c r="PSY72" s="8"/>
      <c r="PSZ72" s="8"/>
      <c r="PTA72" s="8"/>
      <c r="PTB72" s="8"/>
      <c r="PTC72" s="8"/>
      <c r="PTD72" s="8"/>
      <c r="PTE72" s="8"/>
      <c r="PTF72" s="8"/>
      <c r="PTG72" s="8"/>
      <c r="PTH72" s="8"/>
      <c r="PTI72" s="8"/>
      <c r="PTJ72" s="8"/>
      <c r="PTK72" s="8"/>
      <c r="PTL72" s="8"/>
      <c r="PTM72" s="8"/>
      <c r="PTN72" s="8"/>
      <c r="PTO72" s="8"/>
      <c r="PTP72" s="8"/>
      <c r="PTQ72" s="8"/>
      <c r="PTR72" s="8"/>
      <c r="PTS72" s="8"/>
      <c r="PTT72" s="8"/>
      <c r="PTU72" s="8"/>
      <c r="PTV72" s="8"/>
      <c r="PTW72" s="8"/>
      <c r="PTX72" s="8"/>
      <c r="PTY72" s="8"/>
      <c r="PTZ72" s="8"/>
      <c r="PUA72" s="8"/>
      <c r="PUB72" s="8"/>
      <c r="PUC72" s="8"/>
      <c r="PUD72" s="8"/>
      <c r="PUE72" s="8"/>
      <c r="PUF72" s="8"/>
      <c r="PUG72" s="8"/>
      <c r="PUH72" s="8"/>
      <c r="PUI72" s="8"/>
      <c r="PUJ72" s="8"/>
      <c r="PUK72" s="8"/>
      <c r="PUL72" s="8"/>
      <c r="PUM72" s="8"/>
      <c r="PUN72" s="8"/>
      <c r="PUO72" s="8"/>
      <c r="PUP72" s="8"/>
      <c r="PUQ72" s="8"/>
      <c r="PUR72" s="8"/>
      <c r="PUS72" s="8"/>
      <c r="PUT72" s="8"/>
      <c r="PUU72" s="8"/>
      <c r="PUV72" s="8"/>
      <c r="PUW72" s="8"/>
      <c r="PUX72" s="8"/>
      <c r="PUY72" s="8"/>
      <c r="PUZ72" s="8"/>
      <c r="PVA72" s="8"/>
      <c r="PVB72" s="8"/>
      <c r="PVC72" s="8"/>
      <c r="PVD72" s="8"/>
      <c r="PVE72" s="8"/>
      <c r="PVF72" s="8"/>
      <c r="PVG72" s="8"/>
      <c r="PVH72" s="8"/>
      <c r="PVI72" s="8"/>
      <c r="PVJ72" s="8"/>
      <c r="PVK72" s="8"/>
      <c r="PVL72" s="8"/>
      <c r="PVM72" s="8"/>
      <c r="PVN72" s="8"/>
      <c r="PVO72" s="8"/>
      <c r="PVP72" s="8"/>
      <c r="PVQ72" s="8"/>
      <c r="PVR72" s="8"/>
      <c r="PVS72" s="8"/>
      <c r="PVT72" s="8"/>
      <c r="PVU72" s="8"/>
      <c r="PVV72" s="8"/>
      <c r="PVW72" s="8"/>
      <c r="PVX72" s="8"/>
      <c r="PVY72" s="8"/>
      <c r="PVZ72" s="8"/>
      <c r="PWA72" s="8"/>
      <c r="PWB72" s="8"/>
      <c r="PWC72" s="8"/>
      <c r="PWD72" s="8"/>
      <c r="PWE72" s="8"/>
      <c r="PWF72" s="8"/>
      <c r="PWG72" s="8"/>
      <c r="PWH72" s="8"/>
      <c r="PWI72" s="8"/>
      <c r="PWJ72" s="8"/>
      <c r="PWK72" s="8"/>
      <c r="PWL72" s="8"/>
      <c r="PWM72" s="8"/>
      <c r="PWN72" s="8"/>
      <c r="PWO72" s="8"/>
      <c r="PWP72" s="8"/>
      <c r="PWQ72" s="8"/>
      <c r="PWR72" s="8"/>
      <c r="PWS72" s="8"/>
      <c r="PWT72" s="8"/>
      <c r="PWU72" s="8"/>
      <c r="PWV72" s="8"/>
      <c r="PWW72" s="8"/>
      <c r="PWX72" s="8"/>
      <c r="PWY72" s="8"/>
      <c r="PWZ72" s="8"/>
      <c r="PXA72" s="8"/>
      <c r="PXB72" s="8"/>
      <c r="PXC72" s="8"/>
      <c r="PXD72" s="8"/>
      <c r="PXE72" s="8"/>
      <c r="PXF72" s="8"/>
      <c r="PXG72" s="8"/>
      <c r="PXH72" s="8"/>
      <c r="PXI72" s="8"/>
      <c r="PXJ72" s="8"/>
      <c r="PXK72" s="8"/>
      <c r="PXL72" s="8"/>
      <c r="PXM72" s="8"/>
      <c r="PXN72" s="8"/>
      <c r="PXO72" s="8"/>
      <c r="PXP72" s="8"/>
      <c r="PXQ72" s="8"/>
      <c r="PXR72" s="8"/>
      <c r="PXS72" s="8"/>
      <c r="PXT72" s="8"/>
      <c r="PXU72" s="8"/>
      <c r="PXV72" s="8"/>
      <c r="PXW72" s="8"/>
      <c r="PXX72" s="8"/>
      <c r="PXY72" s="8"/>
      <c r="PXZ72" s="8"/>
      <c r="PYA72" s="8"/>
      <c r="PYB72" s="8"/>
      <c r="PYC72" s="8"/>
      <c r="PYD72" s="8"/>
      <c r="PYE72" s="8"/>
      <c r="PYF72" s="8"/>
      <c r="PYG72" s="8"/>
      <c r="PYH72" s="8"/>
      <c r="PYI72" s="8"/>
      <c r="PYJ72" s="8"/>
      <c r="PYK72" s="8"/>
      <c r="PYL72" s="8"/>
      <c r="PYM72" s="8"/>
      <c r="PYN72" s="8"/>
      <c r="PYO72" s="8"/>
      <c r="PYP72" s="8"/>
      <c r="PYQ72" s="8"/>
      <c r="PYR72" s="8"/>
      <c r="PYS72" s="8"/>
      <c r="PYT72" s="8"/>
      <c r="PYU72" s="8"/>
      <c r="PYV72" s="8"/>
      <c r="PYW72" s="8"/>
      <c r="PYX72" s="8"/>
      <c r="PYY72" s="8"/>
      <c r="PYZ72" s="8"/>
      <c r="PZA72" s="8"/>
      <c r="PZB72" s="8"/>
      <c r="PZC72" s="8"/>
      <c r="PZD72" s="8"/>
      <c r="PZE72" s="8"/>
      <c r="PZF72" s="8"/>
      <c r="PZG72" s="8"/>
      <c r="PZH72" s="8"/>
      <c r="PZI72" s="8"/>
      <c r="PZJ72" s="8"/>
      <c r="PZK72" s="8"/>
      <c r="PZL72" s="8"/>
      <c r="PZM72" s="8"/>
      <c r="PZN72" s="8"/>
      <c r="PZO72" s="8"/>
      <c r="PZP72" s="8"/>
      <c r="PZQ72" s="8"/>
      <c r="PZR72" s="8"/>
      <c r="PZS72" s="8"/>
      <c r="PZT72" s="8"/>
      <c r="PZU72" s="8"/>
      <c r="PZV72" s="8"/>
      <c r="PZW72" s="8"/>
      <c r="PZX72" s="8"/>
      <c r="PZY72" s="8"/>
      <c r="PZZ72" s="8"/>
      <c r="QAA72" s="8"/>
      <c r="QAB72" s="8"/>
      <c r="QAC72" s="8"/>
      <c r="QAD72" s="8"/>
      <c r="QAE72" s="8"/>
      <c r="QAF72" s="8"/>
      <c r="QAG72" s="8"/>
      <c r="QAH72" s="8"/>
      <c r="QAI72" s="8"/>
      <c r="QAJ72" s="8"/>
      <c r="QAK72" s="8"/>
      <c r="QAL72" s="8"/>
      <c r="QAM72" s="8"/>
      <c r="QAN72" s="8"/>
      <c r="QAO72" s="8"/>
      <c r="QAP72" s="8"/>
      <c r="QAQ72" s="8"/>
      <c r="QAR72" s="8"/>
      <c r="QAS72" s="8"/>
      <c r="QAT72" s="8"/>
      <c r="QAU72" s="8"/>
      <c r="QAV72" s="8"/>
      <c r="QAW72" s="8"/>
      <c r="QAX72" s="8"/>
      <c r="QAY72" s="8"/>
      <c r="QAZ72" s="8"/>
      <c r="QBA72" s="8"/>
      <c r="QBB72" s="8"/>
      <c r="QBC72" s="8"/>
      <c r="QBD72" s="8"/>
      <c r="QBE72" s="8"/>
      <c r="QBF72" s="8"/>
      <c r="QBG72" s="8"/>
      <c r="QBH72" s="8"/>
      <c r="QBI72" s="8"/>
      <c r="QBJ72" s="8"/>
      <c r="QBK72" s="8"/>
      <c r="QBL72" s="8"/>
      <c r="QBM72" s="8"/>
      <c r="QBN72" s="8"/>
      <c r="QBO72" s="8"/>
      <c r="QBP72" s="8"/>
      <c r="QBQ72" s="8"/>
      <c r="QBR72" s="8"/>
      <c r="QBS72" s="8"/>
      <c r="QBT72" s="8"/>
      <c r="QBU72" s="8"/>
      <c r="QBV72" s="8"/>
      <c r="QBW72" s="8"/>
      <c r="QBX72" s="8"/>
      <c r="QBY72" s="8"/>
      <c r="QBZ72" s="8"/>
      <c r="QCA72" s="8"/>
      <c r="QCB72" s="8"/>
      <c r="QCC72" s="8"/>
      <c r="QCD72" s="8"/>
      <c r="QCE72" s="8"/>
      <c r="QCF72" s="8"/>
      <c r="QCG72" s="8"/>
      <c r="QCH72" s="8"/>
      <c r="QCI72" s="8"/>
      <c r="QCJ72" s="8"/>
      <c r="QCK72" s="8"/>
      <c r="QCL72" s="8"/>
      <c r="QCM72" s="8"/>
      <c r="QCN72" s="8"/>
      <c r="QCO72" s="8"/>
      <c r="QCP72" s="8"/>
      <c r="QCQ72" s="8"/>
      <c r="QCR72" s="8"/>
      <c r="QCS72" s="8"/>
      <c r="QCT72" s="8"/>
      <c r="QCU72" s="8"/>
      <c r="QCV72" s="8"/>
      <c r="QCW72" s="8"/>
      <c r="QCX72" s="8"/>
      <c r="QCY72" s="8"/>
      <c r="QCZ72" s="8"/>
      <c r="QDA72" s="8"/>
      <c r="QDB72" s="8"/>
      <c r="QDC72" s="8"/>
      <c r="QDD72" s="8"/>
      <c r="QDE72" s="8"/>
      <c r="QDF72" s="8"/>
      <c r="QDG72" s="8"/>
      <c r="QDH72" s="8"/>
      <c r="QDI72" s="8"/>
      <c r="QDJ72" s="8"/>
      <c r="QDK72" s="8"/>
      <c r="QDL72" s="8"/>
      <c r="QDM72" s="8"/>
      <c r="QDN72" s="8"/>
      <c r="QDO72" s="8"/>
      <c r="QDP72" s="8"/>
      <c r="QDQ72" s="8"/>
      <c r="QDR72" s="8"/>
      <c r="QDS72" s="8"/>
      <c r="QDT72" s="8"/>
      <c r="QDU72" s="8"/>
      <c r="QDV72" s="8"/>
      <c r="QDW72" s="8"/>
      <c r="QDX72" s="8"/>
      <c r="QDY72" s="8"/>
      <c r="QDZ72" s="8"/>
      <c r="QEA72" s="8"/>
      <c r="QEB72" s="8"/>
      <c r="QEC72" s="8"/>
      <c r="QED72" s="8"/>
      <c r="QEE72" s="8"/>
      <c r="QEF72" s="8"/>
      <c r="QEG72" s="8"/>
      <c r="QEH72" s="8"/>
      <c r="QEI72" s="8"/>
      <c r="QEJ72" s="8"/>
      <c r="QEK72" s="8"/>
      <c r="QEL72" s="8"/>
      <c r="QEM72" s="8"/>
      <c r="QEN72" s="8"/>
      <c r="QEO72" s="8"/>
      <c r="QEP72" s="8"/>
      <c r="QEQ72" s="8"/>
      <c r="QER72" s="8"/>
      <c r="QES72" s="8"/>
      <c r="QET72" s="8"/>
      <c r="QEU72" s="8"/>
      <c r="QEV72" s="8"/>
      <c r="QEW72" s="8"/>
      <c r="QEX72" s="8"/>
      <c r="QEY72" s="8"/>
      <c r="QEZ72" s="8"/>
      <c r="QFA72" s="8"/>
      <c r="QFB72" s="8"/>
      <c r="QFC72" s="8"/>
      <c r="QFD72" s="8"/>
      <c r="QFE72" s="8"/>
      <c r="QFF72" s="8"/>
      <c r="QFG72" s="8"/>
      <c r="QFH72" s="8"/>
      <c r="QFI72" s="8"/>
      <c r="QFJ72" s="8"/>
      <c r="QFK72" s="8"/>
      <c r="QFL72" s="8"/>
      <c r="QFM72" s="8"/>
      <c r="QFN72" s="8"/>
      <c r="QFO72" s="8"/>
      <c r="QFP72" s="8"/>
      <c r="QFQ72" s="8"/>
      <c r="QFR72" s="8"/>
      <c r="QFS72" s="8"/>
      <c r="QFT72" s="8"/>
      <c r="QFU72" s="8"/>
      <c r="QFV72" s="8"/>
      <c r="QFW72" s="8"/>
      <c r="QFX72" s="8"/>
      <c r="QFY72" s="8"/>
      <c r="QFZ72" s="8"/>
      <c r="QGA72" s="8"/>
      <c r="QGB72" s="8"/>
      <c r="QGC72" s="8"/>
      <c r="QGD72" s="8"/>
      <c r="QGE72" s="8"/>
      <c r="QGF72" s="8"/>
      <c r="QGG72" s="8"/>
      <c r="QGH72" s="8"/>
      <c r="QGI72" s="8"/>
      <c r="QGJ72" s="8"/>
      <c r="QGK72" s="8"/>
      <c r="QGL72" s="8"/>
      <c r="QGM72" s="8"/>
      <c r="QGN72" s="8"/>
      <c r="QGO72" s="8"/>
      <c r="QGP72" s="8"/>
      <c r="QGQ72" s="8"/>
      <c r="QGR72" s="8"/>
      <c r="QGS72" s="8"/>
      <c r="QGT72" s="8"/>
      <c r="QGU72" s="8"/>
      <c r="QGV72" s="8"/>
      <c r="QGW72" s="8"/>
      <c r="QGX72" s="8"/>
      <c r="QGY72" s="8"/>
      <c r="QGZ72" s="8"/>
      <c r="QHA72" s="8"/>
      <c r="QHB72" s="8"/>
      <c r="QHC72" s="8"/>
      <c r="QHD72" s="8"/>
      <c r="QHE72" s="8"/>
      <c r="QHF72" s="8"/>
      <c r="QHG72" s="8"/>
      <c r="QHH72" s="8"/>
      <c r="QHI72" s="8"/>
      <c r="QHJ72" s="8"/>
      <c r="QHK72" s="8"/>
      <c r="QHL72" s="8"/>
      <c r="QHM72" s="8"/>
      <c r="QHN72" s="8"/>
      <c r="QHO72" s="8"/>
      <c r="QHP72" s="8"/>
      <c r="QHQ72" s="8"/>
      <c r="QHR72" s="8"/>
      <c r="QHS72" s="8"/>
      <c r="QHT72" s="8"/>
      <c r="QHU72" s="8"/>
      <c r="QHV72" s="8"/>
      <c r="QHW72" s="8"/>
      <c r="QHX72" s="8"/>
      <c r="QHY72" s="8"/>
      <c r="QHZ72" s="8"/>
      <c r="QIA72" s="8"/>
      <c r="QIB72" s="8"/>
      <c r="QIC72" s="8"/>
      <c r="QID72" s="8"/>
      <c r="QIE72" s="8"/>
      <c r="QIF72" s="8"/>
      <c r="QIG72" s="8"/>
      <c r="QIH72" s="8"/>
      <c r="QII72" s="8"/>
      <c r="QIJ72" s="8"/>
      <c r="QIK72" s="8"/>
      <c r="QIL72" s="8"/>
      <c r="QIM72" s="8"/>
      <c r="QIN72" s="8"/>
      <c r="QIO72" s="8"/>
      <c r="QIP72" s="8"/>
      <c r="QIQ72" s="8"/>
      <c r="QIR72" s="8"/>
      <c r="QIS72" s="8"/>
      <c r="QIT72" s="8"/>
      <c r="QIU72" s="8"/>
      <c r="QIV72" s="8"/>
      <c r="QIW72" s="8"/>
      <c r="QIX72" s="8"/>
      <c r="QIY72" s="8"/>
      <c r="QIZ72" s="8"/>
      <c r="QJA72" s="8"/>
      <c r="QJB72" s="8"/>
      <c r="QJC72" s="8"/>
      <c r="QJD72" s="8"/>
      <c r="QJE72" s="8"/>
      <c r="QJF72" s="8"/>
      <c r="QJG72" s="8"/>
      <c r="QJH72" s="8"/>
      <c r="QJI72" s="8"/>
      <c r="QJJ72" s="8"/>
      <c r="QJK72" s="8"/>
      <c r="QJL72" s="8"/>
      <c r="QJM72" s="8"/>
      <c r="QJN72" s="8"/>
      <c r="QJO72" s="8"/>
      <c r="QJP72" s="8"/>
      <c r="QJQ72" s="8"/>
      <c r="QJR72" s="8"/>
      <c r="QJS72" s="8"/>
      <c r="QJT72" s="8"/>
      <c r="QJU72" s="8"/>
      <c r="QJV72" s="8"/>
      <c r="QJW72" s="8"/>
      <c r="QJX72" s="8"/>
      <c r="QJY72" s="8"/>
      <c r="QJZ72" s="8"/>
      <c r="QKA72" s="8"/>
      <c r="QKB72" s="8"/>
      <c r="QKC72" s="8"/>
      <c r="QKD72" s="8"/>
      <c r="QKE72" s="8"/>
      <c r="QKF72" s="8"/>
      <c r="QKG72" s="8"/>
      <c r="QKH72" s="8"/>
      <c r="QKI72" s="8"/>
      <c r="QKJ72" s="8"/>
      <c r="QKK72" s="8"/>
      <c r="QKL72" s="8"/>
      <c r="QKM72" s="8"/>
      <c r="QKN72" s="8"/>
      <c r="QKO72" s="8"/>
      <c r="QKP72" s="8"/>
      <c r="QKQ72" s="8"/>
      <c r="QKR72" s="8"/>
      <c r="QKS72" s="8"/>
      <c r="QKT72" s="8"/>
      <c r="QKU72" s="8"/>
      <c r="QKV72" s="8"/>
      <c r="QKW72" s="8"/>
      <c r="QKX72" s="8"/>
      <c r="QKY72" s="8"/>
      <c r="QKZ72" s="8"/>
      <c r="QLA72" s="8"/>
      <c r="QLB72" s="8"/>
      <c r="QLC72" s="8"/>
      <c r="QLD72" s="8"/>
      <c r="QLE72" s="8"/>
      <c r="QLF72" s="8"/>
      <c r="QLG72" s="8"/>
      <c r="QLH72" s="8"/>
      <c r="QLI72" s="8"/>
      <c r="QLJ72" s="8"/>
      <c r="QLK72" s="8"/>
      <c r="QLL72" s="8"/>
      <c r="QLM72" s="8"/>
      <c r="QLN72" s="8"/>
      <c r="QLO72" s="8"/>
      <c r="QLP72" s="8"/>
      <c r="QLQ72" s="8"/>
      <c r="QLR72" s="8"/>
      <c r="QLS72" s="8"/>
      <c r="QLT72" s="8"/>
      <c r="QLU72" s="8"/>
      <c r="QLV72" s="8"/>
      <c r="QLW72" s="8"/>
      <c r="QLX72" s="8"/>
      <c r="QLY72" s="8"/>
      <c r="QLZ72" s="8"/>
      <c r="QMA72" s="8"/>
      <c r="QMB72" s="8"/>
      <c r="QMC72" s="8"/>
      <c r="QMD72" s="8"/>
      <c r="QME72" s="8"/>
      <c r="QMF72" s="8"/>
      <c r="QMG72" s="8"/>
      <c r="QMH72" s="8"/>
      <c r="QMI72" s="8"/>
      <c r="QMJ72" s="8"/>
      <c r="QMK72" s="8"/>
      <c r="QML72" s="8"/>
      <c r="QMM72" s="8"/>
      <c r="QMN72" s="8"/>
      <c r="QMO72" s="8"/>
      <c r="QMP72" s="8"/>
      <c r="QMQ72" s="8"/>
      <c r="QMR72" s="8"/>
      <c r="QMS72" s="8"/>
      <c r="QMT72" s="8"/>
      <c r="QMU72" s="8"/>
      <c r="QMV72" s="8"/>
      <c r="QMW72" s="8"/>
      <c r="QMX72" s="8"/>
      <c r="QMY72" s="8"/>
      <c r="QMZ72" s="8"/>
      <c r="QNA72" s="8"/>
      <c r="QNB72" s="8"/>
      <c r="QNC72" s="8"/>
      <c r="QND72" s="8"/>
      <c r="QNE72" s="8"/>
      <c r="QNF72" s="8"/>
      <c r="QNG72" s="8"/>
      <c r="QNH72" s="8"/>
      <c r="QNI72" s="8"/>
      <c r="QNJ72" s="8"/>
      <c r="QNK72" s="8"/>
      <c r="QNL72" s="8"/>
      <c r="QNM72" s="8"/>
      <c r="QNN72" s="8"/>
      <c r="QNO72" s="8"/>
      <c r="QNP72" s="8"/>
      <c r="QNQ72" s="8"/>
      <c r="QNR72" s="8"/>
      <c r="QNS72" s="8"/>
      <c r="QNT72" s="8"/>
      <c r="QNU72" s="8"/>
      <c r="QNV72" s="8"/>
      <c r="QNW72" s="8"/>
      <c r="QNX72" s="8"/>
      <c r="QNY72" s="8"/>
      <c r="QNZ72" s="8"/>
      <c r="QOA72" s="8"/>
      <c r="QOB72" s="8"/>
      <c r="QOC72" s="8"/>
      <c r="QOD72" s="8"/>
      <c r="QOE72" s="8"/>
      <c r="QOF72" s="8"/>
      <c r="QOG72" s="8"/>
      <c r="QOH72" s="8"/>
      <c r="QOI72" s="8"/>
      <c r="QOJ72" s="8"/>
      <c r="QOK72" s="8"/>
      <c r="QOL72" s="8"/>
      <c r="QOM72" s="8"/>
      <c r="QON72" s="8"/>
      <c r="QOO72" s="8"/>
      <c r="QOP72" s="8"/>
      <c r="QOQ72" s="8"/>
      <c r="QOR72" s="8"/>
      <c r="QOS72" s="8"/>
      <c r="QOT72" s="8"/>
      <c r="QOU72" s="8"/>
      <c r="QOV72" s="8"/>
      <c r="QOW72" s="8"/>
      <c r="QOX72" s="8"/>
      <c r="QOY72" s="8"/>
      <c r="QOZ72" s="8"/>
      <c r="QPA72" s="8"/>
      <c r="QPB72" s="8"/>
      <c r="QPC72" s="8"/>
      <c r="QPD72" s="8"/>
      <c r="QPE72" s="8"/>
      <c r="QPF72" s="8"/>
      <c r="QPG72" s="8"/>
      <c r="QPH72" s="8"/>
      <c r="QPI72" s="8"/>
      <c r="QPJ72" s="8"/>
      <c r="QPK72" s="8"/>
      <c r="QPL72" s="8"/>
      <c r="QPM72" s="8"/>
      <c r="QPN72" s="8"/>
      <c r="QPO72" s="8"/>
      <c r="QPP72" s="8"/>
      <c r="QPQ72" s="8"/>
      <c r="QPR72" s="8"/>
      <c r="QPS72" s="8"/>
      <c r="QPT72" s="8"/>
      <c r="QPU72" s="8"/>
      <c r="QPV72" s="8"/>
      <c r="QPW72" s="8"/>
      <c r="QPX72" s="8"/>
      <c r="QPY72" s="8"/>
      <c r="QPZ72" s="8"/>
      <c r="QQA72" s="8"/>
      <c r="QQB72" s="8"/>
      <c r="QQC72" s="8"/>
      <c r="QQD72" s="8"/>
      <c r="QQE72" s="8"/>
      <c r="QQF72" s="8"/>
      <c r="QQG72" s="8"/>
      <c r="QQH72" s="8"/>
      <c r="QQI72" s="8"/>
      <c r="QQJ72" s="8"/>
      <c r="QQK72" s="8"/>
      <c r="QQL72" s="8"/>
      <c r="QQM72" s="8"/>
      <c r="QQN72" s="8"/>
      <c r="QQO72" s="8"/>
      <c r="QQP72" s="8"/>
      <c r="QQQ72" s="8"/>
      <c r="QQR72" s="8"/>
      <c r="QQS72" s="8"/>
      <c r="QQT72" s="8"/>
      <c r="QQU72" s="8"/>
      <c r="QQV72" s="8"/>
      <c r="QQW72" s="8"/>
      <c r="QQX72" s="8"/>
      <c r="QQY72" s="8"/>
      <c r="QQZ72" s="8"/>
      <c r="QRA72" s="8"/>
      <c r="QRB72" s="8"/>
      <c r="QRC72" s="8"/>
      <c r="QRD72" s="8"/>
      <c r="QRE72" s="8"/>
      <c r="QRF72" s="8"/>
      <c r="QRG72" s="8"/>
      <c r="QRH72" s="8"/>
      <c r="QRI72" s="8"/>
      <c r="QRJ72" s="8"/>
      <c r="QRK72" s="8"/>
      <c r="QRL72" s="8"/>
      <c r="QRM72" s="8"/>
      <c r="QRN72" s="8"/>
      <c r="QRO72" s="8"/>
      <c r="QRP72" s="8"/>
      <c r="QRQ72" s="8"/>
      <c r="QRR72" s="8"/>
      <c r="QRS72" s="8"/>
      <c r="QRT72" s="8"/>
      <c r="QRU72" s="8"/>
      <c r="QRV72" s="8"/>
      <c r="QRW72" s="8"/>
      <c r="QRX72" s="8"/>
      <c r="QRY72" s="8"/>
      <c r="QRZ72" s="8"/>
      <c r="QSA72" s="8"/>
      <c r="QSB72" s="8"/>
      <c r="QSC72" s="8"/>
      <c r="QSD72" s="8"/>
      <c r="QSE72" s="8"/>
      <c r="QSF72" s="8"/>
      <c r="QSG72" s="8"/>
      <c r="QSH72" s="8"/>
      <c r="QSI72" s="8"/>
      <c r="QSJ72" s="8"/>
      <c r="QSK72" s="8"/>
      <c r="QSL72" s="8"/>
      <c r="QSM72" s="8"/>
      <c r="QSN72" s="8"/>
      <c r="QSO72" s="8"/>
      <c r="QSP72" s="8"/>
      <c r="QSQ72" s="8"/>
      <c r="QSR72" s="8"/>
      <c r="QSS72" s="8"/>
      <c r="QST72" s="8"/>
      <c r="QSU72" s="8"/>
      <c r="QSV72" s="8"/>
      <c r="QSW72" s="8"/>
      <c r="QSX72" s="8"/>
      <c r="QSY72" s="8"/>
      <c r="QSZ72" s="8"/>
      <c r="QTA72" s="8"/>
      <c r="QTB72" s="8"/>
      <c r="QTC72" s="8"/>
      <c r="QTD72" s="8"/>
      <c r="QTE72" s="8"/>
      <c r="QTF72" s="8"/>
      <c r="QTG72" s="8"/>
      <c r="QTH72" s="8"/>
      <c r="QTI72" s="8"/>
      <c r="QTJ72" s="8"/>
      <c r="QTK72" s="8"/>
      <c r="QTL72" s="8"/>
      <c r="QTM72" s="8"/>
      <c r="QTN72" s="8"/>
      <c r="QTO72" s="8"/>
      <c r="QTP72" s="8"/>
      <c r="QTQ72" s="8"/>
      <c r="QTR72" s="8"/>
      <c r="QTS72" s="8"/>
      <c r="QTT72" s="8"/>
      <c r="QTU72" s="8"/>
      <c r="QTV72" s="8"/>
      <c r="QTW72" s="8"/>
      <c r="QTX72" s="8"/>
      <c r="QTY72" s="8"/>
      <c r="QTZ72" s="8"/>
      <c r="QUA72" s="8"/>
      <c r="QUB72" s="8"/>
      <c r="QUC72" s="8"/>
      <c r="QUD72" s="8"/>
      <c r="QUE72" s="8"/>
      <c r="QUF72" s="8"/>
      <c r="QUG72" s="8"/>
      <c r="QUH72" s="8"/>
      <c r="QUI72" s="8"/>
      <c r="QUJ72" s="8"/>
      <c r="QUK72" s="8"/>
      <c r="QUL72" s="8"/>
      <c r="QUM72" s="8"/>
      <c r="QUN72" s="8"/>
      <c r="QUO72" s="8"/>
      <c r="QUP72" s="8"/>
      <c r="QUQ72" s="8"/>
      <c r="QUR72" s="8"/>
      <c r="QUS72" s="8"/>
      <c r="QUT72" s="8"/>
      <c r="QUU72" s="8"/>
      <c r="QUV72" s="8"/>
      <c r="QUW72" s="8"/>
      <c r="QUX72" s="8"/>
      <c r="QUY72" s="8"/>
      <c r="QUZ72" s="8"/>
      <c r="QVA72" s="8"/>
      <c r="QVB72" s="8"/>
      <c r="QVC72" s="8"/>
      <c r="QVD72" s="8"/>
      <c r="QVE72" s="8"/>
      <c r="QVF72" s="8"/>
      <c r="QVG72" s="8"/>
      <c r="QVH72" s="8"/>
      <c r="QVI72" s="8"/>
      <c r="QVJ72" s="8"/>
      <c r="QVK72" s="8"/>
      <c r="QVL72" s="8"/>
      <c r="QVM72" s="8"/>
      <c r="QVN72" s="8"/>
      <c r="QVO72" s="8"/>
      <c r="QVP72" s="8"/>
      <c r="QVQ72" s="8"/>
      <c r="QVR72" s="8"/>
      <c r="QVS72" s="8"/>
      <c r="QVT72" s="8"/>
      <c r="QVU72" s="8"/>
      <c r="QVV72" s="8"/>
      <c r="QVW72" s="8"/>
      <c r="QVX72" s="8"/>
      <c r="QVY72" s="8"/>
      <c r="QVZ72" s="8"/>
      <c r="QWA72" s="8"/>
      <c r="QWB72" s="8"/>
      <c r="QWC72" s="8"/>
      <c r="QWD72" s="8"/>
      <c r="QWE72" s="8"/>
      <c r="QWF72" s="8"/>
      <c r="QWG72" s="8"/>
      <c r="QWH72" s="8"/>
      <c r="QWI72" s="8"/>
      <c r="QWJ72" s="8"/>
      <c r="QWK72" s="8"/>
      <c r="QWL72" s="8"/>
      <c r="QWM72" s="8"/>
      <c r="QWN72" s="8"/>
      <c r="QWO72" s="8"/>
      <c r="QWP72" s="8"/>
      <c r="QWQ72" s="8"/>
      <c r="QWR72" s="8"/>
      <c r="QWS72" s="8"/>
      <c r="QWT72" s="8"/>
      <c r="QWU72" s="8"/>
      <c r="QWV72" s="8"/>
      <c r="QWW72" s="8"/>
      <c r="QWX72" s="8"/>
      <c r="QWY72" s="8"/>
      <c r="QWZ72" s="8"/>
      <c r="QXA72" s="8"/>
      <c r="QXB72" s="8"/>
      <c r="QXC72" s="8"/>
      <c r="QXD72" s="8"/>
      <c r="QXE72" s="8"/>
      <c r="QXF72" s="8"/>
      <c r="QXG72" s="8"/>
      <c r="QXH72" s="8"/>
      <c r="QXI72" s="8"/>
      <c r="QXJ72" s="8"/>
      <c r="QXK72" s="8"/>
      <c r="QXL72" s="8"/>
      <c r="QXM72" s="8"/>
      <c r="QXN72" s="8"/>
      <c r="QXO72" s="8"/>
      <c r="QXP72" s="8"/>
      <c r="QXQ72" s="8"/>
      <c r="QXR72" s="8"/>
      <c r="QXS72" s="8"/>
      <c r="QXT72" s="8"/>
      <c r="QXU72" s="8"/>
      <c r="QXV72" s="8"/>
      <c r="QXW72" s="8"/>
      <c r="QXX72" s="8"/>
      <c r="QXY72" s="8"/>
      <c r="QXZ72" s="8"/>
      <c r="QYA72" s="8"/>
      <c r="QYB72" s="8"/>
      <c r="QYC72" s="8"/>
      <c r="QYD72" s="8"/>
      <c r="QYE72" s="8"/>
      <c r="QYF72" s="8"/>
      <c r="QYG72" s="8"/>
      <c r="QYH72" s="8"/>
      <c r="QYI72" s="8"/>
      <c r="QYJ72" s="8"/>
      <c r="QYK72" s="8"/>
      <c r="QYL72" s="8"/>
      <c r="QYM72" s="8"/>
      <c r="QYN72" s="8"/>
      <c r="QYO72" s="8"/>
      <c r="QYP72" s="8"/>
      <c r="QYQ72" s="8"/>
      <c r="QYR72" s="8"/>
      <c r="QYS72" s="8"/>
      <c r="QYT72" s="8"/>
      <c r="QYU72" s="8"/>
      <c r="QYV72" s="8"/>
      <c r="QYW72" s="8"/>
      <c r="QYX72" s="8"/>
      <c r="QYY72" s="8"/>
      <c r="QYZ72" s="8"/>
      <c r="QZA72" s="8"/>
      <c r="QZB72" s="8"/>
      <c r="QZC72" s="8"/>
      <c r="QZD72" s="8"/>
      <c r="QZE72" s="8"/>
      <c r="QZF72" s="8"/>
      <c r="QZG72" s="8"/>
      <c r="QZH72" s="8"/>
      <c r="QZI72" s="8"/>
      <c r="QZJ72" s="8"/>
      <c r="QZK72" s="8"/>
      <c r="QZL72" s="8"/>
      <c r="QZM72" s="8"/>
      <c r="QZN72" s="8"/>
      <c r="QZO72" s="8"/>
      <c r="QZP72" s="8"/>
      <c r="QZQ72" s="8"/>
      <c r="QZR72" s="8"/>
      <c r="QZS72" s="8"/>
      <c r="QZT72" s="8"/>
      <c r="QZU72" s="8"/>
      <c r="QZV72" s="8"/>
      <c r="QZW72" s="8"/>
      <c r="QZX72" s="8"/>
      <c r="QZY72" s="8"/>
      <c r="QZZ72" s="8"/>
      <c r="RAA72" s="8"/>
      <c r="RAB72" s="8"/>
      <c r="RAC72" s="8"/>
      <c r="RAD72" s="8"/>
      <c r="RAE72" s="8"/>
      <c r="RAF72" s="8"/>
      <c r="RAG72" s="8"/>
      <c r="RAH72" s="8"/>
      <c r="RAI72" s="8"/>
      <c r="RAJ72" s="8"/>
      <c r="RAK72" s="8"/>
      <c r="RAL72" s="8"/>
      <c r="RAM72" s="8"/>
      <c r="RAN72" s="8"/>
      <c r="RAO72" s="8"/>
      <c r="RAP72" s="8"/>
      <c r="RAQ72" s="8"/>
      <c r="RAR72" s="8"/>
      <c r="RAS72" s="8"/>
      <c r="RAT72" s="8"/>
      <c r="RAU72" s="8"/>
      <c r="RAV72" s="8"/>
      <c r="RAW72" s="8"/>
      <c r="RAX72" s="8"/>
      <c r="RAY72" s="8"/>
      <c r="RAZ72" s="8"/>
      <c r="RBA72" s="8"/>
      <c r="RBB72" s="8"/>
      <c r="RBC72" s="8"/>
      <c r="RBD72" s="8"/>
      <c r="RBE72" s="8"/>
      <c r="RBF72" s="8"/>
      <c r="RBG72" s="8"/>
      <c r="RBH72" s="8"/>
      <c r="RBI72" s="8"/>
      <c r="RBJ72" s="8"/>
      <c r="RBK72" s="8"/>
      <c r="RBL72" s="8"/>
      <c r="RBM72" s="8"/>
      <c r="RBN72" s="8"/>
      <c r="RBO72" s="8"/>
      <c r="RBP72" s="8"/>
      <c r="RBQ72" s="8"/>
      <c r="RBR72" s="8"/>
      <c r="RBS72" s="8"/>
      <c r="RBT72" s="8"/>
      <c r="RBU72" s="8"/>
      <c r="RBV72" s="8"/>
      <c r="RBW72" s="8"/>
      <c r="RBX72" s="8"/>
      <c r="RBY72" s="8"/>
      <c r="RBZ72" s="8"/>
      <c r="RCA72" s="8"/>
      <c r="RCB72" s="8"/>
      <c r="RCC72" s="8"/>
      <c r="RCD72" s="8"/>
      <c r="RCE72" s="8"/>
      <c r="RCF72" s="8"/>
      <c r="RCG72" s="8"/>
      <c r="RCH72" s="8"/>
      <c r="RCI72" s="8"/>
      <c r="RCJ72" s="8"/>
      <c r="RCK72" s="8"/>
      <c r="RCL72" s="8"/>
      <c r="RCM72" s="8"/>
      <c r="RCN72" s="8"/>
      <c r="RCO72" s="8"/>
      <c r="RCP72" s="8"/>
      <c r="RCQ72" s="8"/>
      <c r="RCR72" s="8"/>
      <c r="RCS72" s="8"/>
      <c r="RCT72" s="8"/>
      <c r="RCU72" s="8"/>
      <c r="RCV72" s="8"/>
      <c r="RCW72" s="8"/>
      <c r="RCX72" s="8"/>
      <c r="RCY72" s="8"/>
      <c r="RCZ72" s="8"/>
      <c r="RDA72" s="8"/>
      <c r="RDB72" s="8"/>
      <c r="RDC72" s="8"/>
      <c r="RDD72" s="8"/>
      <c r="RDE72" s="8"/>
      <c r="RDF72" s="8"/>
      <c r="RDG72" s="8"/>
      <c r="RDH72" s="8"/>
      <c r="RDI72" s="8"/>
      <c r="RDJ72" s="8"/>
      <c r="RDK72" s="8"/>
      <c r="RDL72" s="8"/>
      <c r="RDM72" s="8"/>
      <c r="RDN72" s="8"/>
      <c r="RDO72" s="8"/>
      <c r="RDP72" s="8"/>
      <c r="RDQ72" s="8"/>
      <c r="RDR72" s="8"/>
      <c r="RDS72" s="8"/>
      <c r="RDT72" s="8"/>
      <c r="RDU72" s="8"/>
      <c r="RDV72" s="8"/>
      <c r="RDW72" s="8"/>
      <c r="RDX72" s="8"/>
      <c r="RDY72" s="8"/>
      <c r="RDZ72" s="8"/>
      <c r="REA72" s="8"/>
      <c r="REB72" s="8"/>
      <c r="REC72" s="8"/>
      <c r="RED72" s="8"/>
      <c r="REE72" s="8"/>
      <c r="REF72" s="8"/>
      <c r="REG72" s="8"/>
      <c r="REH72" s="8"/>
      <c r="REI72" s="8"/>
      <c r="REJ72" s="8"/>
      <c r="REK72" s="8"/>
      <c r="REL72" s="8"/>
      <c r="REM72" s="8"/>
      <c r="REN72" s="8"/>
      <c r="REO72" s="8"/>
      <c r="REP72" s="8"/>
      <c r="REQ72" s="8"/>
      <c r="RER72" s="8"/>
      <c r="RES72" s="8"/>
      <c r="RET72" s="8"/>
      <c r="REU72" s="8"/>
      <c r="REV72" s="8"/>
      <c r="REW72" s="8"/>
      <c r="REX72" s="8"/>
      <c r="REY72" s="8"/>
      <c r="REZ72" s="8"/>
      <c r="RFA72" s="8"/>
      <c r="RFB72" s="8"/>
      <c r="RFC72" s="8"/>
      <c r="RFD72" s="8"/>
      <c r="RFE72" s="8"/>
      <c r="RFF72" s="8"/>
      <c r="RFG72" s="8"/>
      <c r="RFH72" s="8"/>
      <c r="RFI72" s="8"/>
      <c r="RFJ72" s="8"/>
      <c r="RFK72" s="8"/>
      <c r="RFL72" s="8"/>
      <c r="RFM72" s="8"/>
      <c r="RFN72" s="8"/>
      <c r="RFO72" s="8"/>
      <c r="RFP72" s="8"/>
      <c r="RFQ72" s="8"/>
      <c r="RFR72" s="8"/>
      <c r="RFS72" s="8"/>
      <c r="RFT72" s="8"/>
      <c r="RFU72" s="8"/>
      <c r="RFV72" s="8"/>
      <c r="RFW72" s="8"/>
      <c r="RFX72" s="8"/>
      <c r="RFY72" s="8"/>
      <c r="RFZ72" s="8"/>
      <c r="RGA72" s="8"/>
      <c r="RGB72" s="8"/>
      <c r="RGC72" s="8"/>
      <c r="RGD72" s="8"/>
      <c r="RGE72" s="8"/>
      <c r="RGF72" s="8"/>
      <c r="RGG72" s="8"/>
      <c r="RGH72" s="8"/>
      <c r="RGI72" s="8"/>
      <c r="RGJ72" s="8"/>
      <c r="RGK72" s="8"/>
      <c r="RGL72" s="8"/>
      <c r="RGM72" s="8"/>
      <c r="RGN72" s="8"/>
      <c r="RGO72" s="8"/>
      <c r="RGP72" s="8"/>
      <c r="RGQ72" s="8"/>
      <c r="RGR72" s="8"/>
      <c r="RGS72" s="8"/>
      <c r="RGT72" s="8"/>
      <c r="RGU72" s="8"/>
      <c r="RGV72" s="8"/>
      <c r="RGW72" s="8"/>
      <c r="RGX72" s="8"/>
      <c r="RGY72" s="8"/>
      <c r="RGZ72" s="8"/>
      <c r="RHA72" s="8"/>
      <c r="RHB72" s="8"/>
      <c r="RHC72" s="8"/>
      <c r="RHD72" s="8"/>
      <c r="RHE72" s="8"/>
      <c r="RHF72" s="8"/>
      <c r="RHG72" s="8"/>
      <c r="RHH72" s="8"/>
      <c r="RHI72" s="8"/>
      <c r="RHJ72" s="8"/>
      <c r="RHK72" s="8"/>
      <c r="RHL72" s="8"/>
      <c r="RHM72" s="8"/>
      <c r="RHN72" s="8"/>
      <c r="RHO72" s="8"/>
      <c r="RHP72" s="8"/>
      <c r="RHQ72" s="8"/>
      <c r="RHR72" s="8"/>
      <c r="RHS72" s="8"/>
      <c r="RHT72" s="8"/>
      <c r="RHU72" s="8"/>
      <c r="RHV72" s="8"/>
      <c r="RHW72" s="8"/>
      <c r="RHX72" s="8"/>
      <c r="RHY72" s="8"/>
      <c r="RHZ72" s="8"/>
      <c r="RIA72" s="8"/>
      <c r="RIB72" s="8"/>
      <c r="RIC72" s="8"/>
      <c r="RID72" s="8"/>
      <c r="RIE72" s="8"/>
      <c r="RIF72" s="8"/>
      <c r="RIG72" s="8"/>
      <c r="RIH72" s="8"/>
      <c r="RII72" s="8"/>
      <c r="RIJ72" s="8"/>
      <c r="RIK72" s="8"/>
      <c r="RIL72" s="8"/>
      <c r="RIM72" s="8"/>
      <c r="RIN72" s="8"/>
      <c r="RIO72" s="8"/>
      <c r="RIP72" s="8"/>
      <c r="RIQ72" s="8"/>
      <c r="RIR72" s="8"/>
      <c r="RIS72" s="8"/>
      <c r="RIT72" s="8"/>
      <c r="RIU72" s="8"/>
      <c r="RIV72" s="8"/>
      <c r="RIW72" s="8"/>
      <c r="RIX72" s="8"/>
      <c r="RIY72" s="8"/>
      <c r="RIZ72" s="8"/>
      <c r="RJA72" s="8"/>
      <c r="RJB72" s="8"/>
      <c r="RJC72" s="8"/>
      <c r="RJD72" s="8"/>
      <c r="RJE72" s="8"/>
      <c r="RJF72" s="8"/>
      <c r="RJG72" s="8"/>
      <c r="RJH72" s="8"/>
      <c r="RJI72" s="8"/>
      <c r="RJJ72" s="8"/>
      <c r="RJK72" s="8"/>
      <c r="RJL72" s="8"/>
      <c r="RJM72" s="8"/>
      <c r="RJN72" s="8"/>
      <c r="RJO72" s="8"/>
      <c r="RJP72" s="8"/>
      <c r="RJQ72" s="8"/>
      <c r="RJR72" s="8"/>
      <c r="RJS72" s="8"/>
      <c r="RJT72" s="8"/>
      <c r="RJU72" s="8"/>
      <c r="RJV72" s="8"/>
      <c r="RJW72" s="8"/>
      <c r="RJX72" s="8"/>
      <c r="RJY72" s="8"/>
      <c r="RJZ72" s="8"/>
      <c r="RKA72" s="8"/>
      <c r="RKB72" s="8"/>
      <c r="RKC72" s="8"/>
      <c r="RKD72" s="8"/>
      <c r="RKE72" s="8"/>
      <c r="RKF72" s="8"/>
      <c r="RKG72" s="8"/>
      <c r="RKH72" s="8"/>
      <c r="RKI72" s="8"/>
      <c r="RKJ72" s="8"/>
      <c r="RKK72" s="8"/>
      <c r="RKL72" s="8"/>
      <c r="RKM72" s="8"/>
      <c r="RKN72" s="8"/>
      <c r="RKO72" s="8"/>
      <c r="RKP72" s="8"/>
      <c r="RKQ72" s="8"/>
      <c r="RKR72" s="8"/>
      <c r="RKS72" s="8"/>
      <c r="RKT72" s="8"/>
      <c r="RKU72" s="8"/>
      <c r="RKV72" s="8"/>
      <c r="RKW72" s="8"/>
      <c r="RKX72" s="8"/>
      <c r="RKY72" s="8"/>
      <c r="RKZ72" s="8"/>
      <c r="RLA72" s="8"/>
      <c r="RLB72" s="8"/>
      <c r="RLC72" s="8"/>
      <c r="RLD72" s="8"/>
      <c r="RLE72" s="8"/>
      <c r="RLF72" s="8"/>
      <c r="RLG72" s="8"/>
      <c r="RLH72" s="8"/>
      <c r="RLI72" s="8"/>
      <c r="RLJ72" s="8"/>
      <c r="RLK72" s="8"/>
      <c r="RLL72" s="8"/>
      <c r="RLM72" s="8"/>
      <c r="RLN72" s="8"/>
      <c r="RLO72" s="8"/>
      <c r="RLP72" s="8"/>
      <c r="RLQ72" s="8"/>
      <c r="RLR72" s="8"/>
      <c r="RLS72" s="8"/>
      <c r="RLT72" s="8"/>
      <c r="RLU72" s="8"/>
      <c r="RLV72" s="8"/>
      <c r="RLW72" s="8"/>
      <c r="RLX72" s="8"/>
      <c r="RLY72" s="8"/>
      <c r="RLZ72" s="8"/>
      <c r="RMA72" s="8"/>
      <c r="RMB72" s="8"/>
      <c r="RMC72" s="8"/>
      <c r="RMD72" s="8"/>
      <c r="RME72" s="8"/>
      <c r="RMF72" s="8"/>
      <c r="RMG72" s="8"/>
      <c r="RMH72" s="8"/>
      <c r="RMI72" s="8"/>
      <c r="RMJ72" s="8"/>
      <c r="RMK72" s="8"/>
      <c r="RML72" s="8"/>
      <c r="RMM72" s="8"/>
      <c r="RMN72" s="8"/>
      <c r="RMO72" s="8"/>
      <c r="RMP72" s="8"/>
      <c r="RMQ72" s="8"/>
      <c r="RMR72" s="8"/>
      <c r="RMS72" s="8"/>
      <c r="RMT72" s="8"/>
      <c r="RMU72" s="8"/>
      <c r="RMV72" s="8"/>
      <c r="RMW72" s="8"/>
      <c r="RMX72" s="8"/>
      <c r="RMY72" s="8"/>
      <c r="RMZ72" s="8"/>
      <c r="RNA72" s="8"/>
      <c r="RNB72" s="8"/>
      <c r="RNC72" s="8"/>
      <c r="RND72" s="8"/>
      <c r="RNE72" s="8"/>
      <c r="RNF72" s="8"/>
      <c r="RNG72" s="8"/>
      <c r="RNH72" s="8"/>
      <c r="RNI72" s="8"/>
      <c r="RNJ72" s="8"/>
      <c r="RNK72" s="8"/>
      <c r="RNL72" s="8"/>
      <c r="RNM72" s="8"/>
      <c r="RNN72" s="8"/>
      <c r="RNO72" s="8"/>
      <c r="RNP72" s="8"/>
      <c r="RNQ72" s="8"/>
      <c r="RNR72" s="8"/>
      <c r="RNS72" s="8"/>
      <c r="RNT72" s="8"/>
      <c r="RNU72" s="8"/>
      <c r="RNV72" s="8"/>
      <c r="RNW72" s="8"/>
      <c r="RNX72" s="8"/>
      <c r="RNY72" s="8"/>
      <c r="RNZ72" s="8"/>
      <c r="ROA72" s="8"/>
      <c r="ROB72" s="8"/>
      <c r="ROC72" s="8"/>
      <c r="ROD72" s="8"/>
      <c r="ROE72" s="8"/>
      <c r="ROF72" s="8"/>
      <c r="ROG72" s="8"/>
      <c r="ROH72" s="8"/>
      <c r="ROI72" s="8"/>
      <c r="ROJ72" s="8"/>
      <c r="ROK72" s="8"/>
      <c r="ROL72" s="8"/>
      <c r="ROM72" s="8"/>
      <c r="RON72" s="8"/>
      <c r="ROO72" s="8"/>
      <c r="ROP72" s="8"/>
      <c r="ROQ72" s="8"/>
      <c r="ROR72" s="8"/>
      <c r="ROS72" s="8"/>
      <c r="ROT72" s="8"/>
      <c r="ROU72" s="8"/>
      <c r="ROV72" s="8"/>
      <c r="ROW72" s="8"/>
      <c r="ROX72" s="8"/>
      <c r="ROY72" s="8"/>
      <c r="ROZ72" s="8"/>
      <c r="RPA72" s="8"/>
      <c r="RPB72" s="8"/>
      <c r="RPC72" s="8"/>
      <c r="RPD72" s="8"/>
      <c r="RPE72" s="8"/>
      <c r="RPF72" s="8"/>
      <c r="RPG72" s="8"/>
      <c r="RPH72" s="8"/>
      <c r="RPI72" s="8"/>
      <c r="RPJ72" s="8"/>
      <c r="RPK72" s="8"/>
      <c r="RPL72" s="8"/>
      <c r="RPM72" s="8"/>
      <c r="RPN72" s="8"/>
      <c r="RPO72" s="8"/>
      <c r="RPP72" s="8"/>
      <c r="RPQ72" s="8"/>
      <c r="RPR72" s="8"/>
      <c r="RPS72" s="8"/>
      <c r="RPT72" s="8"/>
      <c r="RPU72" s="8"/>
      <c r="RPV72" s="8"/>
      <c r="RPW72" s="8"/>
      <c r="RPX72" s="8"/>
      <c r="RPY72" s="8"/>
      <c r="RPZ72" s="8"/>
      <c r="RQA72" s="8"/>
      <c r="RQB72" s="8"/>
      <c r="RQC72" s="8"/>
      <c r="RQD72" s="8"/>
      <c r="RQE72" s="8"/>
      <c r="RQF72" s="8"/>
      <c r="RQG72" s="8"/>
      <c r="RQH72" s="8"/>
      <c r="RQI72" s="8"/>
      <c r="RQJ72" s="8"/>
      <c r="RQK72" s="8"/>
      <c r="RQL72" s="8"/>
      <c r="RQM72" s="8"/>
      <c r="RQN72" s="8"/>
      <c r="RQO72" s="8"/>
      <c r="RQP72" s="8"/>
      <c r="RQQ72" s="8"/>
      <c r="RQR72" s="8"/>
      <c r="RQS72" s="8"/>
      <c r="RQT72" s="8"/>
      <c r="RQU72" s="8"/>
      <c r="RQV72" s="8"/>
      <c r="RQW72" s="8"/>
      <c r="RQX72" s="8"/>
      <c r="RQY72" s="8"/>
      <c r="RQZ72" s="8"/>
      <c r="RRA72" s="8"/>
      <c r="RRB72" s="8"/>
      <c r="RRC72" s="8"/>
      <c r="RRD72" s="8"/>
      <c r="RRE72" s="8"/>
      <c r="RRF72" s="8"/>
      <c r="RRG72" s="8"/>
      <c r="RRH72" s="8"/>
      <c r="RRI72" s="8"/>
      <c r="RRJ72" s="8"/>
      <c r="RRK72" s="8"/>
      <c r="RRL72" s="8"/>
      <c r="RRM72" s="8"/>
      <c r="RRN72" s="8"/>
      <c r="RRO72" s="8"/>
      <c r="RRP72" s="8"/>
      <c r="RRQ72" s="8"/>
      <c r="RRR72" s="8"/>
      <c r="RRS72" s="8"/>
      <c r="RRT72" s="8"/>
      <c r="RRU72" s="8"/>
      <c r="RRV72" s="8"/>
      <c r="RRW72" s="8"/>
      <c r="RRX72" s="8"/>
      <c r="RRY72" s="8"/>
      <c r="RRZ72" s="8"/>
      <c r="RSA72" s="8"/>
      <c r="RSB72" s="8"/>
      <c r="RSC72" s="8"/>
      <c r="RSD72" s="8"/>
      <c r="RSE72" s="8"/>
      <c r="RSF72" s="8"/>
      <c r="RSG72" s="8"/>
      <c r="RSH72" s="8"/>
      <c r="RSI72" s="8"/>
      <c r="RSJ72" s="8"/>
      <c r="RSK72" s="8"/>
      <c r="RSL72" s="8"/>
      <c r="RSM72" s="8"/>
      <c r="RSN72" s="8"/>
      <c r="RSO72" s="8"/>
      <c r="RSP72" s="8"/>
      <c r="RSQ72" s="8"/>
      <c r="RSR72" s="8"/>
      <c r="RSS72" s="8"/>
      <c r="RST72" s="8"/>
      <c r="RSU72" s="8"/>
      <c r="RSV72" s="8"/>
      <c r="RSW72" s="8"/>
      <c r="RSX72" s="8"/>
      <c r="RSY72" s="8"/>
      <c r="RSZ72" s="8"/>
      <c r="RTA72" s="8"/>
      <c r="RTB72" s="8"/>
      <c r="RTC72" s="8"/>
      <c r="RTD72" s="8"/>
      <c r="RTE72" s="8"/>
      <c r="RTF72" s="8"/>
      <c r="RTG72" s="8"/>
      <c r="RTH72" s="8"/>
      <c r="RTI72" s="8"/>
      <c r="RTJ72" s="8"/>
      <c r="RTK72" s="8"/>
      <c r="RTL72" s="8"/>
      <c r="RTM72" s="8"/>
      <c r="RTN72" s="8"/>
      <c r="RTO72" s="8"/>
      <c r="RTP72" s="8"/>
      <c r="RTQ72" s="8"/>
      <c r="RTR72" s="8"/>
      <c r="RTS72" s="8"/>
      <c r="RTT72" s="8"/>
      <c r="RTU72" s="8"/>
      <c r="RTV72" s="8"/>
      <c r="RTW72" s="8"/>
      <c r="RTX72" s="8"/>
      <c r="RTY72" s="8"/>
      <c r="RTZ72" s="8"/>
      <c r="RUA72" s="8"/>
      <c r="RUB72" s="8"/>
      <c r="RUC72" s="8"/>
      <c r="RUD72" s="8"/>
      <c r="RUE72" s="8"/>
      <c r="RUF72" s="8"/>
      <c r="RUG72" s="8"/>
      <c r="RUH72" s="8"/>
      <c r="RUI72" s="8"/>
      <c r="RUJ72" s="8"/>
      <c r="RUK72" s="8"/>
      <c r="RUL72" s="8"/>
      <c r="RUM72" s="8"/>
      <c r="RUN72" s="8"/>
      <c r="RUO72" s="8"/>
      <c r="RUP72" s="8"/>
      <c r="RUQ72" s="8"/>
      <c r="RUR72" s="8"/>
      <c r="RUS72" s="8"/>
      <c r="RUT72" s="8"/>
      <c r="RUU72" s="8"/>
      <c r="RUV72" s="8"/>
      <c r="RUW72" s="8"/>
      <c r="RUX72" s="8"/>
      <c r="RUY72" s="8"/>
      <c r="RUZ72" s="8"/>
      <c r="RVA72" s="8"/>
      <c r="RVB72" s="8"/>
      <c r="RVC72" s="8"/>
      <c r="RVD72" s="8"/>
      <c r="RVE72" s="8"/>
      <c r="RVF72" s="8"/>
      <c r="RVG72" s="8"/>
      <c r="RVH72" s="8"/>
      <c r="RVI72" s="8"/>
      <c r="RVJ72" s="8"/>
      <c r="RVK72" s="8"/>
      <c r="RVL72" s="8"/>
      <c r="RVM72" s="8"/>
      <c r="RVN72" s="8"/>
      <c r="RVO72" s="8"/>
      <c r="RVP72" s="8"/>
      <c r="RVQ72" s="8"/>
      <c r="RVR72" s="8"/>
      <c r="RVS72" s="8"/>
      <c r="RVT72" s="8"/>
      <c r="RVU72" s="8"/>
      <c r="RVV72" s="8"/>
      <c r="RVW72" s="8"/>
      <c r="RVX72" s="8"/>
      <c r="RVY72" s="8"/>
      <c r="RVZ72" s="8"/>
      <c r="RWA72" s="8"/>
      <c r="RWB72" s="8"/>
      <c r="RWC72" s="8"/>
      <c r="RWD72" s="8"/>
      <c r="RWE72" s="8"/>
      <c r="RWF72" s="8"/>
      <c r="RWG72" s="8"/>
      <c r="RWH72" s="8"/>
      <c r="RWI72" s="8"/>
      <c r="RWJ72" s="8"/>
      <c r="RWK72" s="8"/>
      <c r="RWL72" s="8"/>
      <c r="RWM72" s="8"/>
      <c r="RWN72" s="8"/>
      <c r="RWO72" s="8"/>
      <c r="RWP72" s="8"/>
      <c r="RWQ72" s="8"/>
      <c r="RWR72" s="8"/>
      <c r="RWS72" s="8"/>
      <c r="RWT72" s="8"/>
      <c r="RWU72" s="8"/>
      <c r="RWV72" s="8"/>
      <c r="RWW72" s="8"/>
      <c r="RWX72" s="8"/>
      <c r="RWY72" s="8"/>
      <c r="RWZ72" s="8"/>
      <c r="RXA72" s="8"/>
      <c r="RXB72" s="8"/>
      <c r="RXC72" s="8"/>
      <c r="RXD72" s="8"/>
      <c r="RXE72" s="8"/>
      <c r="RXF72" s="8"/>
      <c r="RXG72" s="8"/>
      <c r="RXH72" s="8"/>
      <c r="RXI72" s="8"/>
      <c r="RXJ72" s="8"/>
      <c r="RXK72" s="8"/>
      <c r="RXL72" s="8"/>
      <c r="RXM72" s="8"/>
      <c r="RXN72" s="8"/>
      <c r="RXO72" s="8"/>
      <c r="RXP72" s="8"/>
      <c r="RXQ72" s="8"/>
      <c r="RXR72" s="8"/>
      <c r="RXS72" s="8"/>
      <c r="RXT72" s="8"/>
      <c r="RXU72" s="8"/>
      <c r="RXV72" s="8"/>
      <c r="RXW72" s="8"/>
      <c r="RXX72" s="8"/>
      <c r="RXY72" s="8"/>
      <c r="RXZ72" s="8"/>
      <c r="RYA72" s="8"/>
      <c r="RYB72" s="8"/>
      <c r="RYC72" s="8"/>
      <c r="RYD72" s="8"/>
      <c r="RYE72" s="8"/>
      <c r="RYF72" s="8"/>
      <c r="RYG72" s="8"/>
      <c r="RYH72" s="8"/>
      <c r="RYI72" s="8"/>
      <c r="RYJ72" s="8"/>
      <c r="RYK72" s="8"/>
      <c r="RYL72" s="8"/>
      <c r="RYM72" s="8"/>
      <c r="RYN72" s="8"/>
      <c r="RYO72" s="8"/>
      <c r="RYP72" s="8"/>
      <c r="RYQ72" s="8"/>
      <c r="RYR72" s="8"/>
      <c r="RYS72" s="8"/>
      <c r="RYT72" s="8"/>
      <c r="RYU72" s="8"/>
      <c r="RYV72" s="8"/>
      <c r="RYW72" s="8"/>
      <c r="RYX72" s="8"/>
      <c r="RYY72" s="8"/>
      <c r="RYZ72" s="8"/>
      <c r="RZA72" s="8"/>
      <c r="RZB72" s="8"/>
      <c r="RZC72" s="8"/>
      <c r="RZD72" s="8"/>
      <c r="RZE72" s="8"/>
      <c r="RZF72" s="8"/>
      <c r="RZG72" s="8"/>
      <c r="RZH72" s="8"/>
      <c r="RZI72" s="8"/>
      <c r="RZJ72" s="8"/>
      <c r="RZK72" s="8"/>
      <c r="RZL72" s="8"/>
      <c r="RZM72" s="8"/>
      <c r="RZN72" s="8"/>
      <c r="RZO72" s="8"/>
      <c r="RZP72" s="8"/>
      <c r="RZQ72" s="8"/>
      <c r="RZR72" s="8"/>
      <c r="RZS72" s="8"/>
      <c r="RZT72" s="8"/>
      <c r="RZU72" s="8"/>
      <c r="RZV72" s="8"/>
      <c r="RZW72" s="8"/>
      <c r="RZX72" s="8"/>
      <c r="RZY72" s="8"/>
      <c r="RZZ72" s="8"/>
      <c r="SAA72" s="8"/>
      <c r="SAB72" s="8"/>
      <c r="SAC72" s="8"/>
      <c r="SAD72" s="8"/>
      <c r="SAE72" s="8"/>
      <c r="SAF72" s="8"/>
      <c r="SAG72" s="8"/>
      <c r="SAH72" s="8"/>
      <c r="SAI72" s="8"/>
      <c r="SAJ72" s="8"/>
      <c r="SAK72" s="8"/>
      <c r="SAL72" s="8"/>
      <c r="SAM72" s="8"/>
      <c r="SAN72" s="8"/>
      <c r="SAO72" s="8"/>
      <c r="SAP72" s="8"/>
      <c r="SAQ72" s="8"/>
      <c r="SAR72" s="8"/>
      <c r="SAS72" s="8"/>
      <c r="SAT72" s="8"/>
      <c r="SAU72" s="8"/>
      <c r="SAV72" s="8"/>
      <c r="SAW72" s="8"/>
      <c r="SAX72" s="8"/>
      <c r="SAY72" s="8"/>
      <c r="SAZ72" s="8"/>
      <c r="SBA72" s="8"/>
      <c r="SBB72" s="8"/>
      <c r="SBC72" s="8"/>
      <c r="SBD72" s="8"/>
      <c r="SBE72" s="8"/>
      <c r="SBF72" s="8"/>
      <c r="SBG72" s="8"/>
      <c r="SBH72" s="8"/>
      <c r="SBI72" s="8"/>
      <c r="SBJ72" s="8"/>
      <c r="SBK72" s="8"/>
      <c r="SBL72" s="8"/>
      <c r="SBM72" s="8"/>
      <c r="SBN72" s="8"/>
      <c r="SBO72" s="8"/>
      <c r="SBP72" s="8"/>
      <c r="SBQ72" s="8"/>
      <c r="SBR72" s="8"/>
      <c r="SBS72" s="8"/>
      <c r="SBT72" s="8"/>
      <c r="SBU72" s="8"/>
      <c r="SBV72" s="8"/>
      <c r="SBW72" s="8"/>
      <c r="SBX72" s="8"/>
      <c r="SBY72" s="8"/>
      <c r="SBZ72" s="8"/>
      <c r="SCA72" s="8"/>
      <c r="SCB72" s="8"/>
      <c r="SCC72" s="8"/>
      <c r="SCD72" s="8"/>
      <c r="SCE72" s="8"/>
      <c r="SCF72" s="8"/>
      <c r="SCG72" s="8"/>
      <c r="SCH72" s="8"/>
      <c r="SCI72" s="8"/>
      <c r="SCJ72" s="8"/>
      <c r="SCK72" s="8"/>
      <c r="SCL72" s="8"/>
      <c r="SCM72" s="8"/>
      <c r="SCN72" s="8"/>
      <c r="SCO72" s="8"/>
      <c r="SCP72" s="8"/>
      <c r="SCQ72" s="8"/>
      <c r="SCR72" s="8"/>
      <c r="SCS72" s="8"/>
      <c r="SCT72" s="8"/>
      <c r="SCU72" s="8"/>
      <c r="SCV72" s="8"/>
      <c r="SCW72" s="8"/>
      <c r="SCX72" s="8"/>
      <c r="SCY72" s="8"/>
      <c r="SCZ72" s="8"/>
      <c r="SDA72" s="8"/>
      <c r="SDB72" s="8"/>
      <c r="SDC72" s="8"/>
      <c r="SDD72" s="8"/>
      <c r="SDE72" s="8"/>
      <c r="SDF72" s="8"/>
      <c r="SDG72" s="8"/>
      <c r="SDH72" s="8"/>
      <c r="SDI72" s="8"/>
      <c r="SDJ72" s="8"/>
      <c r="SDK72" s="8"/>
      <c r="SDL72" s="8"/>
      <c r="SDM72" s="8"/>
      <c r="SDN72" s="8"/>
      <c r="SDO72" s="8"/>
      <c r="SDP72" s="8"/>
      <c r="SDQ72" s="8"/>
      <c r="SDR72" s="8"/>
      <c r="SDS72" s="8"/>
      <c r="SDT72" s="8"/>
      <c r="SDU72" s="8"/>
      <c r="SDV72" s="8"/>
      <c r="SDW72" s="8"/>
      <c r="SDX72" s="8"/>
      <c r="SDY72" s="8"/>
      <c r="SDZ72" s="8"/>
      <c r="SEA72" s="8"/>
      <c r="SEB72" s="8"/>
      <c r="SEC72" s="8"/>
      <c r="SED72" s="8"/>
      <c r="SEE72" s="8"/>
      <c r="SEF72" s="8"/>
      <c r="SEG72" s="8"/>
      <c r="SEH72" s="8"/>
      <c r="SEI72" s="8"/>
      <c r="SEJ72" s="8"/>
      <c r="SEK72" s="8"/>
      <c r="SEL72" s="8"/>
      <c r="SEM72" s="8"/>
      <c r="SEN72" s="8"/>
      <c r="SEO72" s="8"/>
      <c r="SEP72" s="8"/>
      <c r="SEQ72" s="8"/>
      <c r="SER72" s="8"/>
      <c r="SES72" s="8"/>
      <c r="SET72" s="8"/>
      <c r="SEU72" s="8"/>
      <c r="SEV72" s="8"/>
      <c r="SEW72" s="8"/>
      <c r="SEX72" s="8"/>
      <c r="SEY72" s="8"/>
      <c r="SEZ72" s="8"/>
      <c r="SFA72" s="8"/>
      <c r="SFB72" s="8"/>
      <c r="SFC72" s="8"/>
      <c r="SFD72" s="8"/>
      <c r="SFE72" s="8"/>
      <c r="SFF72" s="8"/>
      <c r="SFG72" s="8"/>
      <c r="SFH72" s="8"/>
      <c r="SFI72" s="8"/>
      <c r="SFJ72" s="8"/>
      <c r="SFK72" s="8"/>
      <c r="SFL72" s="8"/>
      <c r="SFM72" s="8"/>
      <c r="SFN72" s="8"/>
      <c r="SFO72" s="8"/>
      <c r="SFP72" s="8"/>
      <c r="SFQ72" s="8"/>
      <c r="SFR72" s="8"/>
      <c r="SFS72" s="8"/>
      <c r="SFT72" s="8"/>
      <c r="SFU72" s="8"/>
      <c r="SFV72" s="8"/>
      <c r="SFW72" s="8"/>
      <c r="SFX72" s="8"/>
      <c r="SFY72" s="8"/>
      <c r="SFZ72" s="8"/>
      <c r="SGA72" s="8"/>
      <c r="SGB72" s="8"/>
      <c r="SGC72" s="8"/>
      <c r="SGD72" s="8"/>
      <c r="SGE72" s="8"/>
      <c r="SGF72" s="8"/>
      <c r="SGG72" s="8"/>
      <c r="SGH72" s="8"/>
      <c r="SGI72" s="8"/>
      <c r="SGJ72" s="8"/>
      <c r="SGK72" s="8"/>
      <c r="SGL72" s="8"/>
      <c r="SGM72" s="8"/>
      <c r="SGN72" s="8"/>
      <c r="SGO72" s="8"/>
      <c r="SGP72" s="8"/>
      <c r="SGQ72" s="8"/>
      <c r="SGR72" s="8"/>
      <c r="SGS72" s="8"/>
      <c r="SGT72" s="8"/>
      <c r="SGU72" s="8"/>
      <c r="SGV72" s="8"/>
      <c r="SGW72" s="8"/>
      <c r="SGX72" s="8"/>
      <c r="SGY72" s="8"/>
      <c r="SGZ72" s="8"/>
      <c r="SHA72" s="8"/>
      <c r="SHB72" s="8"/>
      <c r="SHC72" s="8"/>
      <c r="SHD72" s="8"/>
      <c r="SHE72" s="8"/>
      <c r="SHF72" s="8"/>
      <c r="SHG72" s="8"/>
      <c r="SHH72" s="8"/>
      <c r="SHI72" s="8"/>
      <c r="SHJ72" s="8"/>
      <c r="SHK72" s="8"/>
      <c r="SHL72" s="8"/>
      <c r="SHM72" s="8"/>
      <c r="SHN72" s="8"/>
      <c r="SHO72" s="8"/>
      <c r="SHP72" s="8"/>
      <c r="SHQ72" s="8"/>
      <c r="SHR72" s="8"/>
      <c r="SHS72" s="8"/>
      <c r="SHT72" s="8"/>
      <c r="SHU72" s="8"/>
      <c r="SHV72" s="8"/>
      <c r="SHW72" s="8"/>
      <c r="SHX72" s="8"/>
      <c r="SHY72" s="8"/>
      <c r="SHZ72" s="8"/>
      <c r="SIA72" s="8"/>
      <c r="SIB72" s="8"/>
      <c r="SIC72" s="8"/>
      <c r="SID72" s="8"/>
      <c r="SIE72" s="8"/>
      <c r="SIF72" s="8"/>
      <c r="SIG72" s="8"/>
      <c r="SIH72" s="8"/>
      <c r="SII72" s="8"/>
      <c r="SIJ72" s="8"/>
      <c r="SIK72" s="8"/>
      <c r="SIL72" s="8"/>
      <c r="SIM72" s="8"/>
      <c r="SIN72" s="8"/>
      <c r="SIO72" s="8"/>
      <c r="SIP72" s="8"/>
      <c r="SIQ72" s="8"/>
      <c r="SIR72" s="8"/>
      <c r="SIS72" s="8"/>
      <c r="SIT72" s="8"/>
      <c r="SIU72" s="8"/>
      <c r="SIV72" s="8"/>
      <c r="SIW72" s="8"/>
      <c r="SIX72" s="8"/>
      <c r="SIY72" s="8"/>
      <c r="SIZ72" s="8"/>
      <c r="SJA72" s="8"/>
      <c r="SJB72" s="8"/>
      <c r="SJC72" s="8"/>
      <c r="SJD72" s="8"/>
      <c r="SJE72" s="8"/>
      <c r="SJF72" s="8"/>
      <c r="SJG72" s="8"/>
      <c r="SJH72" s="8"/>
      <c r="SJI72" s="8"/>
      <c r="SJJ72" s="8"/>
      <c r="SJK72" s="8"/>
      <c r="SJL72" s="8"/>
      <c r="SJM72" s="8"/>
      <c r="SJN72" s="8"/>
      <c r="SJO72" s="8"/>
      <c r="SJP72" s="8"/>
      <c r="SJQ72" s="8"/>
      <c r="SJR72" s="8"/>
      <c r="SJS72" s="8"/>
      <c r="SJT72" s="8"/>
      <c r="SJU72" s="8"/>
      <c r="SJV72" s="8"/>
      <c r="SJW72" s="8"/>
      <c r="SJX72" s="8"/>
      <c r="SJY72" s="8"/>
      <c r="SJZ72" s="8"/>
      <c r="SKA72" s="8"/>
      <c r="SKB72" s="8"/>
      <c r="SKC72" s="8"/>
      <c r="SKD72" s="8"/>
      <c r="SKE72" s="8"/>
      <c r="SKF72" s="8"/>
      <c r="SKG72" s="8"/>
      <c r="SKH72" s="8"/>
      <c r="SKI72" s="8"/>
      <c r="SKJ72" s="8"/>
      <c r="SKK72" s="8"/>
      <c r="SKL72" s="8"/>
      <c r="SKM72" s="8"/>
      <c r="SKN72" s="8"/>
      <c r="SKO72" s="8"/>
      <c r="SKP72" s="8"/>
      <c r="SKQ72" s="8"/>
      <c r="SKR72" s="8"/>
      <c r="SKS72" s="8"/>
      <c r="SKT72" s="8"/>
      <c r="SKU72" s="8"/>
      <c r="SKV72" s="8"/>
      <c r="SKW72" s="8"/>
      <c r="SKX72" s="8"/>
      <c r="SKY72" s="8"/>
      <c r="SKZ72" s="8"/>
      <c r="SLA72" s="8"/>
      <c r="SLB72" s="8"/>
      <c r="SLC72" s="8"/>
      <c r="SLD72" s="8"/>
      <c r="SLE72" s="8"/>
      <c r="SLF72" s="8"/>
      <c r="SLG72" s="8"/>
      <c r="SLH72" s="8"/>
      <c r="SLI72" s="8"/>
      <c r="SLJ72" s="8"/>
      <c r="SLK72" s="8"/>
      <c r="SLL72" s="8"/>
      <c r="SLM72" s="8"/>
      <c r="SLN72" s="8"/>
      <c r="SLO72" s="8"/>
      <c r="SLP72" s="8"/>
      <c r="SLQ72" s="8"/>
      <c r="SLR72" s="8"/>
      <c r="SLS72" s="8"/>
      <c r="SLT72" s="8"/>
      <c r="SLU72" s="8"/>
      <c r="SLV72" s="8"/>
      <c r="SLW72" s="8"/>
      <c r="SLX72" s="8"/>
      <c r="SLY72" s="8"/>
      <c r="SLZ72" s="8"/>
      <c r="SMA72" s="8"/>
      <c r="SMB72" s="8"/>
      <c r="SMC72" s="8"/>
      <c r="SMD72" s="8"/>
      <c r="SME72" s="8"/>
      <c r="SMF72" s="8"/>
      <c r="SMG72" s="8"/>
      <c r="SMH72" s="8"/>
      <c r="SMI72" s="8"/>
      <c r="SMJ72" s="8"/>
      <c r="SMK72" s="8"/>
      <c r="SML72" s="8"/>
      <c r="SMM72" s="8"/>
      <c r="SMN72" s="8"/>
      <c r="SMO72" s="8"/>
      <c r="SMP72" s="8"/>
      <c r="SMQ72" s="8"/>
      <c r="SMR72" s="8"/>
      <c r="SMS72" s="8"/>
      <c r="SMT72" s="8"/>
      <c r="SMU72" s="8"/>
      <c r="SMV72" s="8"/>
      <c r="SMW72" s="8"/>
      <c r="SMX72" s="8"/>
      <c r="SMY72" s="8"/>
      <c r="SMZ72" s="8"/>
      <c r="SNA72" s="8"/>
      <c r="SNB72" s="8"/>
      <c r="SNC72" s="8"/>
      <c r="SND72" s="8"/>
      <c r="SNE72" s="8"/>
      <c r="SNF72" s="8"/>
      <c r="SNG72" s="8"/>
      <c r="SNH72" s="8"/>
      <c r="SNI72" s="8"/>
      <c r="SNJ72" s="8"/>
      <c r="SNK72" s="8"/>
      <c r="SNL72" s="8"/>
      <c r="SNM72" s="8"/>
      <c r="SNN72" s="8"/>
      <c r="SNO72" s="8"/>
      <c r="SNP72" s="8"/>
      <c r="SNQ72" s="8"/>
      <c r="SNR72" s="8"/>
      <c r="SNS72" s="8"/>
      <c r="SNT72" s="8"/>
      <c r="SNU72" s="8"/>
      <c r="SNV72" s="8"/>
      <c r="SNW72" s="8"/>
      <c r="SNX72" s="8"/>
      <c r="SNY72" s="8"/>
      <c r="SNZ72" s="8"/>
      <c r="SOA72" s="8"/>
      <c r="SOB72" s="8"/>
      <c r="SOC72" s="8"/>
      <c r="SOD72" s="8"/>
      <c r="SOE72" s="8"/>
      <c r="SOF72" s="8"/>
      <c r="SOG72" s="8"/>
      <c r="SOH72" s="8"/>
      <c r="SOI72" s="8"/>
      <c r="SOJ72" s="8"/>
      <c r="SOK72" s="8"/>
      <c r="SOL72" s="8"/>
      <c r="SOM72" s="8"/>
      <c r="SON72" s="8"/>
      <c r="SOO72" s="8"/>
      <c r="SOP72" s="8"/>
      <c r="SOQ72" s="8"/>
      <c r="SOR72" s="8"/>
      <c r="SOS72" s="8"/>
      <c r="SOT72" s="8"/>
      <c r="SOU72" s="8"/>
      <c r="SOV72" s="8"/>
      <c r="SOW72" s="8"/>
      <c r="SOX72" s="8"/>
      <c r="SOY72" s="8"/>
      <c r="SOZ72" s="8"/>
      <c r="SPA72" s="8"/>
      <c r="SPB72" s="8"/>
      <c r="SPC72" s="8"/>
      <c r="SPD72" s="8"/>
      <c r="SPE72" s="8"/>
      <c r="SPF72" s="8"/>
      <c r="SPG72" s="8"/>
      <c r="SPH72" s="8"/>
      <c r="SPI72" s="8"/>
      <c r="SPJ72" s="8"/>
      <c r="SPK72" s="8"/>
      <c r="SPL72" s="8"/>
      <c r="SPM72" s="8"/>
      <c r="SPN72" s="8"/>
      <c r="SPO72" s="8"/>
      <c r="SPP72" s="8"/>
      <c r="SPQ72" s="8"/>
      <c r="SPR72" s="8"/>
      <c r="SPS72" s="8"/>
      <c r="SPT72" s="8"/>
      <c r="SPU72" s="8"/>
      <c r="SPV72" s="8"/>
      <c r="SPW72" s="8"/>
      <c r="SPX72" s="8"/>
      <c r="SPY72" s="8"/>
      <c r="SPZ72" s="8"/>
      <c r="SQA72" s="8"/>
      <c r="SQB72" s="8"/>
      <c r="SQC72" s="8"/>
      <c r="SQD72" s="8"/>
      <c r="SQE72" s="8"/>
      <c r="SQF72" s="8"/>
      <c r="SQG72" s="8"/>
      <c r="SQH72" s="8"/>
      <c r="SQI72" s="8"/>
      <c r="SQJ72" s="8"/>
      <c r="SQK72" s="8"/>
      <c r="SQL72" s="8"/>
      <c r="SQM72" s="8"/>
      <c r="SQN72" s="8"/>
      <c r="SQO72" s="8"/>
      <c r="SQP72" s="8"/>
      <c r="SQQ72" s="8"/>
      <c r="SQR72" s="8"/>
      <c r="SQS72" s="8"/>
      <c r="SQT72" s="8"/>
      <c r="SQU72" s="8"/>
      <c r="SQV72" s="8"/>
      <c r="SQW72" s="8"/>
      <c r="SQX72" s="8"/>
      <c r="SQY72" s="8"/>
      <c r="SQZ72" s="8"/>
      <c r="SRA72" s="8"/>
      <c r="SRB72" s="8"/>
      <c r="SRC72" s="8"/>
      <c r="SRD72" s="8"/>
      <c r="SRE72" s="8"/>
      <c r="SRF72" s="8"/>
      <c r="SRG72" s="8"/>
      <c r="SRH72" s="8"/>
      <c r="SRI72" s="8"/>
      <c r="SRJ72" s="8"/>
      <c r="SRK72" s="8"/>
      <c r="SRL72" s="8"/>
      <c r="SRM72" s="8"/>
      <c r="SRN72" s="8"/>
      <c r="SRO72" s="8"/>
      <c r="SRP72" s="8"/>
      <c r="SRQ72" s="8"/>
      <c r="SRR72" s="8"/>
      <c r="SRS72" s="8"/>
      <c r="SRT72" s="8"/>
      <c r="SRU72" s="8"/>
      <c r="SRV72" s="8"/>
      <c r="SRW72" s="8"/>
      <c r="SRX72" s="8"/>
      <c r="SRY72" s="8"/>
      <c r="SRZ72" s="8"/>
      <c r="SSA72" s="8"/>
      <c r="SSB72" s="8"/>
      <c r="SSC72" s="8"/>
      <c r="SSD72" s="8"/>
      <c r="SSE72" s="8"/>
      <c r="SSF72" s="8"/>
      <c r="SSG72" s="8"/>
      <c r="SSH72" s="8"/>
      <c r="SSI72" s="8"/>
      <c r="SSJ72" s="8"/>
      <c r="SSK72" s="8"/>
      <c r="SSL72" s="8"/>
      <c r="SSM72" s="8"/>
      <c r="SSN72" s="8"/>
      <c r="SSO72" s="8"/>
      <c r="SSP72" s="8"/>
      <c r="SSQ72" s="8"/>
      <c r="SSR72" s="8"/>
      <c r="SSS72" s="8"/>
      <c r="SST72" s="8"/>
      <c r="SSU72" s="8"/>
      <c r="SSV72" s="8"/>
      <c r="SSW72" s="8"/>
      <c r="SSX72" s="8"/>
      <c r="SSY72" s="8"/>
      <c r="SSZ72" s="8"/>
      <c r="STA72" s="8"/>
      <c r="STB72" s="8"/>
      <c r="STC72" s="8"/>
      <c r="STD72" s="8"/>
      <c r="STE72" s="8"/>
      <c r="STF72" s="8"/>
      <c r="STG72" s="8"/>
      <c r="STH72" s="8"/>
      <c r="STI72" s="8"/>
      <c r="STJ72" s="8"/>
      <c r="STK72" s="8"/>
      <c r="STL72" s="8"/>
      <c r="STM72" s="8"/>
      <c r="STN72" s="8"/>
      <c r="STO72" s="8"/>
      <c r="STP72" s="8"/>
      <c r="STQ72" s="8"/>
      <c r="STR72" s="8"/>
      <c r="STS72" s="8"/>
      <c r="STT72" s="8"/>
      <c r="STU72" s="8"/>
      <c r="STV72" s="8"/>
      <c r="STW72" s="8"/>
      <c r="STX72" s="8"/>
      <c r="STY72" s="8"/>
      <c r="STZ72" s="8"/>
      <c r="SUA72" s="8"/>
      <c r="SUB72" s="8"/>
      <c r="SUC72" s="8"/>
      <c r="SUD72" s="8"/>
      <c r="SUE72" s="8"/>
      <c r="SUF72" s="8"/>
      <c r="SUG72" s="8"/>
      <c r="SUH72" s="8"/>
      <c r="SUI72" s="8"/>
      <c r="SUJ72" s="8"/>
      <c r="SUK72" s="8"/>
      <c r="SUL72" s="8"/>
      <c r="SUM72" s="8"/>
      <c r="SUN72" s="8"/>
      <c r="SUO72" s="8"/>
      <c r="SUP72" s="8"/>
      <c r="SUQ72" s="8"/>
      <c r="SUR72" s="8"/>
      <c r="SUS72" s="8"/>
      <c r="SUT72" s="8"/>
      <c r="SUU72" s="8"/>
      <c r="SUV72" s="8"/>
      <c r="SUW72" s="8"/>
      <c r="SUX72" s="8"/>
      <c r="SUY72" s="8"/>
      <c r="SUZ72" s="8"/>
      <c r="SVA72" s="8"/>
      <c r="SVB72" s="8"/>
      <c r="SVC72" s="8"/>
      <c r="SVD72" s="8"/>
      <c r="SVE72" s="8"/>
      <c r="SVF72" s="8"/>
      <c r="SVG72" s="8"/>
      <c r="SVH72" s="8"/>
      <c r="SVI72" s="8"/>
      <c r="SVJ72" s="8"/>
      <c r="SVK72" s="8"/>
      <c r="SVL72" s="8"/>
      <c r="SVM72" s="8"/>
      <c r="SVN72" s="8"/>
      <c r="SVO72" s="8"/>
      <c r="SVP72" s="8"/>
      <c r="SVQ72" s="8"/>
      <c r="SVR72" s="8"/>
      <c r="SVS72" s="8"/>
      <c r="SVT72" s="8"/>
      <c r="SVU72" s="8"/>
      <c r="SVV72" s="8"/>
      <c r="SVW72" s="8"/>
      <c r="SVX72" s="8"/>
      <c r="SVY72" s="8"/>
      <c r="SVZ72" s="8"/>
      <c r="SWA72" s="8"/>
      <c r="SWB72" s="8"/>
      <c r="SWC72" s="8"/>
      <c r="SWD72" s="8"/>
      <c r="SWE72" s="8"/>
      <c r="SWF72" s="8"/>
      <c r="SWG72" s="8"/>
      <c r="SWH72" s="8"/>
      <c r="SWI72" s="8"/>
      <c r="SWJ72" s="8"/>
      <c r="SWK72" s="8"/>
      <c r="SWL72" s="8"/>
      <c r="SWM72" s="8"/>
      <c r="SWN72" s="8"/>
      <c r="SWO72" s="8"/>
      <c r="SWP72" s="8"/>
      <c r="SWQ72" s="8"/>
      <c r="SWR72" s="8"/>
      <c r="SWS72" s="8"/>
      <c r="SWT72" s="8"/>
      <c r="SWU72" s="8"/>
      <c r="SWV72" s="8"/>
      <c r="SWW72" s="8"/>
      <c r="SWX72" s="8"/>
      <c r="SWY72" s="8"/>
      <c r="SWZ72" s="8"/>
      <c r="SXA72" s="8"/>
      <c r="SXB72" s="8"/>
      <c r="SXC72" s="8"/>
      <c r="SXD72" s="8"/>
      <c r="SXE72" s="8"/>
      <c r="SXF72" s="8"/>
      <c r="SXG72" s="8"/>
      <c r="SXH72" s="8"/>
      <c r="SXI72" s="8"/>
      <c r="SXJ72" s="8"/>
      <c r="SXK72" s="8"/>
      <c r="SXL72" s="8"/>
      <c r="SXM72" s="8"/>
      <c r="SXN72" s="8"/>
      <c r="SXO72" s="8"/>
      <c r="SXP72" s="8"/>
      <c r="SXQ72" s="8"/>
      <c r="SXR72" s="8"/>
      <c r="SXS72" s="8"/>
      <c r="SXT72" s="8"/>
      <c r="SXU72" s="8"/>
      <c r="SXV72" s="8"/>
      <c r="SXW72" s="8"/>
      <c r="SXX72" s="8"/>
      <c r="SXY72" s="8"/>
      <c r="SXZ72" s="8"/>
      <c r="SYA72" s="8"/>
      <c r="SYB72" s="8"/>
      <c r="SYC72" s="8"/>
      <c r="SYD72" s="8"/>
      <c r="SYE72" s="8"/>
      <c r="SYF72" s="8"/>
      <c r="SYG72" s="8"/>
      <c r="SYH72" s="8"/>
      <c r="SYI72" s="8"/>
      <c r="SYJ72" s="8"/>
      <c r="SYK72" s="8"/>
      <c r="SYL72" s="8"/>
      <c r="SYM72" s="8"/>
      <c r="SYN72" s="8"/>
      <c r="SYO72" s="8"/>
      <c r="SYP72" s="8"/>
      <c r="SYQ72" s="8"/>
      <c r="SYR72" s="8"/>
      <c r="SYS72" s="8"/>
      <c r="SYT72" s="8"/>
      <c r="SYU72" s="8"/>
      <c r="SYV72" s="8"/>
      <c r="SYW72" s="8"/>
      <c r="SYX72" s="8"/>
      <c r="SYY72" s="8"/>
      <c r="SYZ72" s="8"/>
      <c r="SZA72" s="8"/>
      <c r="SZB72" s="8"/>
      <c r="SZC72" s="8"/>
      <c r="SZD72" s="8"/>
      <c r="SZE72" s="8"/>
      <c r="SZF72" s="8"/>
      <c r="SZG72" s="8"/>
      <c r="SZH72" s="8"/>
      <c r="SZI72" s="8"/>
      <c r="SZJ72" s="8"/>
      <c r="SZK72" s="8"/>
      <c r="SZL72" s="8"/>
      <c r="SZM72" s="8"/>
      <c r="SZN72" s="8"/>
      <c r="SZO72" s="8"/>
      <c r="SZP72" s="8"/>
      <c r="SZQ72" s="8"/>
      <c r="SZR72" s="8"/>
      <c r="SZS72" s="8"/>
      <c r="SZT72" s="8"/>
      <c r="SZU72" s="8"/>
      <c r="SZV72" s="8"/>
      <c r="SZW72" s="8"/>
      <c r="SZX72" s="8"/>
      <c r="SZY72" s="8"/>
      <c r="SZZ72" s="8"/>
      <c r="TAA72" s="8"/>
      <c r="TAB72" s="8"/>
      <c r="TAC72" s="8"/>
      <c r="TAD72" s="8"/>
      <c r="TAE72" s="8"/>
      <c r="TAF72" s="8"/>
      <c r="TAG72" s="8"/>
      <c r="TAH72" s="8"/>
      <c r="TAI72" s="8"/>
      <c r="TAJ72" s="8"/>
      <c r="TAK72" s="8"/>
      <c r="TAL72" s="8"/>
      <c r="TAM72" s="8"/>
      <c r="TAN72" s="8"/>
      <c r="TAO72" s="8"/>
      <c r="TAP72" s="8"/>
      <c r="TAQ72" s="8"/>
      <c r="TAR72" s="8"/>
      <c r="TAS72" s="8"/>
      <c r="TAT72" s="8"/>
      <c r="TAU72" s="8"/>
      <c r="TAV72" s="8"/>
      <c r="TAW72" s="8"/>
      <c r="TAX72" s="8"/>
      <c r="TAY72" s="8"/>
      <c r="TAZ72" s="8"/>
      <c r="TBA72" s="8"/>
      <c r="TBB72" s="8"/>
      <c r="TBC72" s="8"/>
      <c r="TBD72" s="8"/>
      <c r="TBE72" s="8"/>
      <c r="TBF72" s="8"/>
      <c r="TBG72" s="8"/>
      <c r="TBH72" s="8"/>
      <c r="TBI72" s="8"/>
      <c r="TBJ72" s="8"/>
      <c r="TBK72" s="8"/>
      <c r="TBL72" s="8"/>
      <c r="TBM72" s="8"/>
      <c r="TBN72" s="8"/>
      <c r="TBO72" s="8"/>
      <c r="TBP72" s="8"/>
      <c r="TBQ72" s="8"/>
      <c r="TBR72" s="8"/>
      <c r="TBS72" s="8"/>
      <c r="TBT72" s="8"/>
      <c r="TBU72" s="8"/>
      <c r="TBV72" s="8"/>
      <c r="TBW72" s="8"/>
      <c r="TBX72" s="8"/>
      <c r="TBY72" s="8"/>
      <c r="TBZ72" s="8"/>
      <c r="TCA72" s="8"/>
      <c r="TCB72" s="8"/>
      <c r="TCC72" s="8"/>
      <c r="TCD72" s="8"/>
      <c r="TCE72" s="8"/>
      <c r="TCF72" s="8"/>
      <c r="TCG72" s="8"/>
      <c r="TCH72" s="8"/>
      <c r="TCI72" s="8"/>
      <c r="TCJ72" s="8"/>
      <c r="TCK72" s="8"/>
      <c r="TCL72" s="8"/>
      <c r="TCM72" s="8"/>
      <c r="TCN72" s="8"/>
      <c r="TCO72" s="8"/>
      <c r="TCP72" s="8"/>
      <c r="TCQ72" s="8"/>
      <c r="TCR72" s="8"/>
      <c r="TCS72" s="8"/>
      <c r="TCT72" s="8"/>
      <c r="TCU72" s="8"/>
      <c r="TCV72" s="8"/>
      <c r="TCW72" s="8"/>
      <c r="TCX72" s="8"/>
      <c r="TCY72" s="8"/>
      <c r="TCZ72" s="8"/>
      <c r="TDA72" s="8"/>
      <c r="TDB72" s="8"/>
      <c r="TDC72" s="8"/>
      <c r="TDD72" s="8"/>
      <c r="TDE72" s="8"/>
      <c r="TDF72" s="8"/>
      <c r="TDG72" s="8"/>
      <c r="TDH72" s="8"/>
      <c r="TDI72" s="8"/>
      <c r="TDJ72" s="8"/>
      <c r="TDK72" s="8"/>
      <c r="TDL72" s="8"/>
      <c r="TDM72" s="8"/>
      <c r="TDN72" s="8"/>
      <c r="TDO72" s="8"/>
      <c r="TDP72" s="8"/>
      <c r="TDQ72" s="8"/>
      <c r="TDR72" s="8"/>
      <c r="TDS72" s="8"/>
      <c r="TDT72" s="8"/>
      <c r="TDU72" s="8"/>
      <c r="TDV72" s="8"/>
      <c r="TDW72" s="8"/>
      <c r="TDX72" s="8"/>
      <c r="TDY72" s="8"/>
      <c r="TDZ72" s="8"/>
      <c r="TEA72" s="8"/>
      <c r="TEB72" s="8"/>
      <c r="TEC72" s="8"/>
      <c r="TED72" s="8"/>
      <c r="TEE72" s="8"/>
      <c r="TEF72" s="8"/>
      <c r="TEG72" s="8"/>
      <c r="TEH72" s="8"/>
      <c r="TEI72" s="8"/>
      <c r="TEJ72" s="8"/>
      <c r="TEK72" s="8"/>
      <c r="TEL72" s="8"/>
      <c r="TEM72" s="8"/>
      <c r="TEN72" s="8"/>
      <c r="TEO72" s="8"/>
      <c r="TEP72" s="8"/>
      <c r="TEQ72" s="8"/>
      <c r="TER72" s="8"/>
      <c r="TES72" s="8"/>
      <c r="TET72" s="8"/>
      <c r="TEU72" s="8"/>
      <c r="TEV72" s="8"/>
      <c r="TEW72" s="8"/>
      <c r="TEX72" s="8"/>
      <c r="TEY72" s="8"/>
      <c r="TEZ72" s="8"/>
      <c r="TFA72" s="8"/>
      <c r="TFB72" s="8"/>
      <c r="TFC72" s="8"/>
      <c r="TFD72" s="8"/>
      <c r="TFE72" s="8"/>
      <c r="TFF72" s="8"/>
      <c r="TFG72" s="8"/>
      <c r="TFH72" s="8"/>
      <c r="TFI72" s="8"/>
      <c r="TFJ72" s="8"/>
      <c r="TFK72" s="8"/>
      <c r="TFL72" s="8"/>
      <c r="TFM72" s="8"/>
      <c r="TFN72" s="8"/>
      <c r="TFO72" s="8"/>
      <c r="TFP72" s="8"/>
      <c r="TFQ72" s="8"/>
      <c r="TFR72" s="8"/>
      <c r="TFS72" s="8"/>
      <c r="TFT72" s="8"/>
      <c r="TFU72" s="8"/>
      <c r="TFV72" s="8"/>
      <c r="TFW72" s="8"/>
      <c r="TFX72" s="8"/>
      <c r="TFY72" s="8"/>
      <c r="TFZ72" s="8"/>
      <c r="TGA72" s="8"/>
      <c r="TGB72" s="8"/>
      <c r="TGC72" s="8"/>
      <c r="TGD72" s="8"/>
      <c r="TGE72" s="8"/>
      <c r="TGF72" s="8"/>
      <c r="TGG72" s="8"/>
      <c r="TGH72" s="8"/>
      <c r="TGI72" s="8"/>
      <c r="TGJ72" s="8"/>
      <c r="TGK72" s="8"/>
      <c r="TGL72" s="8"/>
      <c r="TGM72" s="8"/>
      <c r="TGN72" s="8"/>
      <c r="TGO72" s="8"/>
      <c r="TGP72" s="8"/>
      <c r="TGQ72" s="8"/>
      <c r="TGR72" s="8"/>
      <c r="TGS72" s="8"/>
      <c r="TGT72" s="8"/>
      <c r="TGU72" s="8"/>
      <c r="TGV72" s="8"/>
      <c r="TGW72" s="8"/>
      <c r="TGX72" s="8"/>
      <c r="TGY72" s="8"/>
      <c r="TGZ72" s="8"/>
      <c r="THA72" s="8"/>
      <c r="THB72" s="8"/>
      <c r="THC72" s="8"/>
      <c r="THD72" s="8"/>
      <c r="THE72" s="8"/>
      <c r="THF72" s="8"/>
      <c r="THG72" s="8"/>
      <c r="THH72" s="8"/>
      <c r="THI72" s="8"/>
      <c r="THJ72" s="8"/>
      <c r="THK72" s="8"/>
      <c r="THL72" s="8"/>
      <c r="THM72" s="8"/>
      <c r="THN72" s="8"/>
      <c r="THO72" s="8"/>
      <c r="THP72" s="8"/>
      <c r="THQ72" s="8"/>
      <c r="THR72" s="8"/>
      <c r="THS72" s="8"/>
      <c r="THT72" s="8"/>
      <c r="THU72" s="8"/>
      <c r="THV72" s="8"/>
      <c r="THW72" s="8"/>
      <c r="THX72" s="8"/>
      <c r="THY72" s="8"/>
      <c r="THZ72" s="8"/>
      <c r="TIA72" s="8"/>
      <c r="TIB72" s="8"/>
      <c r="TIC72" s="8"/>
      <c r="TID72" s="8"/>
      <c r="TIE72" s="8"/>
      <c r="TIF72" s="8"/>
      <c r="TIG72" s="8"/>
      <c r="TIH72" s="8"/>
      <c r="TII72" s="8"/>
      <c r="TIJ72" s="8"/>
      <c r="TIK72" s="8"/>
      <c r="TIL72" s="8"/>
      <c r="TIM72" s="8"/>
      <c r="TIN72" s="8"/>
      <c r="TIO72" s="8"/>
      <c r="TIP72" s="8"/>
      <c r="TIQ72" s="8"/>
      <c r="TIR72" s="8"/>
      <c r="TIS72" s="8"/>
      <c r="TIT72" s="8"/>
      <c r="TIU72" s="8"/>
      <c r="TIV72" s="8"/>
      <c r="TIW72" s="8"/>
      <c r="TIX72" s="8"/>
      <c r="TIY72" s="8"/>
      <c r="TIZ72" s="8"/>
      <c r="TJA72" s="8"/>
      <c r="TJB72" s="8"/>
      <c r="TJC72" s="8"/>
      <c r="TJD72" s="8"/>
      <c r="TJE72" s="8"/>
      <c r="TJF72" s="8"/>
      <c r="TJG72" s="8"/>
      <c r="TJH72" s="8"/>
      <c r="TJI72" s="8"/>
      <c r="TJJ72" s="8"/>
      <c r="TJK72" s="8"/>
      <c r="TJL72" s="8"/>
      <c r="TJM72" s="8"/>
      <c r="TJN72" s="8"/>
      <c r="TJO72" s="8"/>
      <c r="TJP72" s="8"/>
      <c r="TJQ72" s="8"/>
      <c r="TJR72" s="8"/>
      <c r="TJS72" s="8"/>
      <c r="TJT72" s="8"/>
      <c r="TJU72" s="8"/>
      <c r="TJV72" s="8"/>
      <c r="TJW72" s="8"/>
      <c r="TJX72" s="8"/>
      <c r="TJY72" s="8"/>
      <c r="TJZ72" s="8"/>
      <c r="TKA72" s="8"/>
      <c r="TKB72" s="8"/>
      <c r="TKC72" s="8"/>
      <c r="TKD72" s="8"/>
      <c r="TKE72" s="8"/>
      <c r="TKF72" s="8"/>
      <c r="TKG72" s="8"/>
      <c r="TKH72" s="8"/>
      <c r="TKI72" s="8"/>
      <c r="TKJ72" s="8"/>
      <c r="TKK72" s="8"/>
      <c r="TKL72" s="8"/>
      <c r="TKM72" s="8"/>
      <c r="TKN72" s="8"/>
      <c r="TKO72" s="8"/>
      <c r="TKP72" s="8"/>
      <c r="TKQ72" s="8"/>
      <c r="TKR72" s="8"/>
      <c r="TKS72" s="8"/>
      <c r="TKT72" s="8"/>
      <c r="TKU72" s="8"/>
      <c r="TKV72" s="8"/>
      <c r="TKW72" s="8"/>
      <c r="TKX72" s="8"/>
      <c r="TKY72" s="8"/>
      <c r="TKZ72" s="8"/>
      <c r="TLA72" s="8"/>
      <c r="TLB72" s="8"/>
      <c r="TLC72" s="8"/>
      <c r="TLD72" s="8"/>
      <c r="TLE72" s="8"/>
      <c r="TLF72" s="8"/>
      <c r="TLG72" s="8"/>
      <c r="TLH72" s="8"/>
      <c r="TLI72" s="8"/>
      <c r="TLJ72" s="8"/>
      <c r="TLK72" s="8"/>
      <c r="TLL72" s="8"/>
      <c r="TLM72" s="8"/>
      <c r="TLN72" s="8"/>
      <c r="TLO72" s="8"/>
      <c r="TLP72" s="8"/>
      <c r="TLQ72" s="8"/>
      <c r="TLR72" s="8"/>
      <c r="TLS72" s="8"/>
      <c r="TLT72" s="8"/>
      <c r="TLU72" s="8"/>
      <c r="TLV72" s="8"/>
      <c r="TLW72" s="8"/>
      <c r="TLX72" s="8"/>
      <c r="TLY72" s="8"/>
      <c r="TLZ72" s="8"/>
      <c r="TMA72" s="8"/>
      <c r="TMB72" s="8"/>
      <c r="TMC72" s="8"/>
      <c r="TMD72" s="8"/>
      <c r="TME72" s="8"/>
      <c r="TMF72" s="8"/>
      <c r="TMG72" s="8"/>
      <c r="TMH72" s="8"/>
      <c r="TMI72" s="8"/>
      <c r="TMJ72" s="8"/>
      <c r="TMK72" s="8"/>
      <c r="TML72" s="8"/>
      <c r="TMM72" s="8"/>
      <c r="TMN72" s="8"/>
      <c r="TMO72" s="8"/>
      <c r="TMP72" s="8"/>
      <c r="TMQ72" s="8"/>
      <c r="TMR72" s="8"/>
      <c r="TMS72" s="8"/>
      <c r="TMT72" s="8"/>
      <c r="TMU72" s="8"/>
      <c r="TMV72" s="8"/>
      <c r="TMW72" s="8"/>
      <c r="TMX72" s="8"/>
      <c r="TMY72" s="8"/>
      <c r="TMZ72" s="8"/>
      <c r="TNA72" s="8"/>
      <c r="TNB72" s="8"/>
      <c r="TNC72" s="8"/>
      <c r="TND72" s="8"/>
      <c r="TNE72" s="8"/>
      <c r="TNF72" s="8"/>
      <c r="TNG72" s="8"/>
      <c r="TNH72" s="8"/>
      <c r="TNI72" s="8"/>
      <c r="TNJ72" s="8"/>
      <c r="TNK72" s="8"/>
      <c r="TNL72" s="8"/>
      <c r="TNM72" s="8"/>
      <c r="TNN72" s="8"/>
      <c r="TNO72" s="8"/>
      <c r="TNP72" s="8"/>
      <c r="TNQ72" s="8"/>
      <c r="TNR72" s="8"/>
      <c r="TNS72" s="8"/>
      <c r="TNT72" s="8"/>
      <c r="TNU72" s="8"/>
      <c r="TNV72" s="8"/>
      <c r="TNW72" s="8"/>
      <c r="TNX72" s="8"/>
      <c r="TNY72" s="8"/>
      <c r="TNZ72" s="8"/>
      <c r="TOA72" s="8"/>
      <c r="TOB72" s="8"/>
      <c r="TOC72" s="8"/>
      <c r="TOD72" s="8"/>
      <c r="TOE72" s="8"/>
      <c r="TOF72" s="8"/>
      <c r="TOG72" s="8"/>
      <c r="TOH72" s="8"/>
      <c r="TOI72" s="8"/>
      <c r="TOJ72" s="8"/>
      <c r="TOK72" s="8"/>
      <c r="TOL72" s="8"/>
      <c r="TOM72" s="8"/>
      <c r="TON72" s="8"/>
      <c r="TOO72" s="8"/>
      <c r="TOP72" s="8"/>
      <c r="TOQ72" s="8"/>
      <c r="TOR72" s="8"/>
      <c r="TOS72" s="8"/>
      <c r="TOT72" s="8"/>
      <c r="TOU72" s="8"/>
      <c r="TOV72" s="8"/>
      <c r="TOW72" s="8"/>
      <c r="TOX72" s="8"/>
      <c r="TOY72" s="8"/>
      <c r="TOZ72" s="8"/>
      <c r="TPA72" s="8"/>
      <c r="TPB72" s="8"/>
      <c r="TPC72" s="8"/>
      <c r="TPD72" s="8"/>
      <c r="TPE72" s="8"/>
      <c r="TPF72" s="8"/>
      <c r="TPG72" s="8"/>
      <c r="TPH72" s="8"/>
      <c r="TPI72" s="8"/>
      <c r="TPJ72" s="8"/>
      <c r="TPK72" s="8"/>
      <c r="TPL72" s="8"/>
      <c r="TPM72" s="8"/>
      <c r="TPN72" s="8"/>
      <c r="TPO72" s="8"/>
      <c r="TPP72" s="8"/>
      <c r="TPQ72" s="8"/>
      <c r="TPR72" s="8"/>
      <c r="TPS72" s="8"/>
      <c r="TPT72" s="8"/>
      <c r="TPU72" s="8"/>
      <c r="TPV72" s="8"/>
      <c r="TPW72" s="8"/>
      <c r="TPX72" s="8"/>
      <c r="TPY72" s="8"/>
      <c r="TPZ72" s="8"/>
      <c r="TQA72" s="8"/>
      <c r="TQB72" s="8"/>
      <c r="TQC72" s="8"/>
      <c r="TQD72" s="8"/>
      <c r="TQE72" s="8"/>
      <c r="TQF72" s="8"/>
      <c r="TQG72" s="8"/>
      <c r="TQH72" s="8"/>
      <c r="TQI72" s="8"/>
      <c r="TQJ72" s="8"/>
      <c r="TQK72" s="8"/>
      <c r="TQL72" s="8"/>
      <c r="TQM72" s="8"/>
      <c r="TQN72" s="8"/>
      <c r="TQO72" s="8"/>
      <c r="TQP72" s="8"/>
      <c r="TQQ72" s="8"/>
      <c r="TQR72" s="8"/>
      <c r="TQS72" s="8"/>
      <c r="TQT72" s="8"/>
      <c r="TQU72" s="8"/>
      <c r="TQV72" s="8"/>
      <c r="TQW72" s="8"/>
      <c r="TQX72" s="8"/>
      <c r="TQY72" s="8"/>
      <c r="TQZ72" s="8"/>
      <c r="TRA72" s="8"/>
      <c r="TRB72" s="8"/>
      <c r="TRC72" s="8"/>
      <c r="TRD72" s="8"/>
      <c r="TRE72" s="8"/>
      <c r="TRF72" s="8"/>
      <c r="TRG72" s="8"/>
      <c r="TRH72" s="8"/>
      <c r="TRI72" s="8"/>
      <c r="TRJ72" s="8"/>
      <c r="TRK72" s="8"/>
      <c r="TRL72" s="8"/>
      <c r="TRM72" s="8"/>
      <c r="TRN72" s="8"/>
      <c r="TRO72" s="8"/>
      <c r="TRP72" s="8"/>
      <c r="TRQ72" s="8"/>
      <c r="TRR72" s="8"/>
      <c r="TRS72" s="8"/>
      <c r="TRT72" s="8"/>
      <c r="TRU72" s="8"/>
      <c r="TRV72" s="8"/>
      <c r="TRW72" s="8"/>
      <c r="TRX72" s="8"/>
      <c r="TRY72" s="8"/>
      <c r="TRZ72" s="8"/>
      <c r="TSA72" s="8"/>
      <c r="TSB72" s="8"/>
      <c r="TSC72" s="8"/>
      <c r="TSD72" s="8"/>
      <c r="TSE72" s="8"/>
      <c r="TSF72" s="8"/>
      <c r="TSG72" s="8"/>
      <c r="TSH72" s="8"/>
      <c r="TSI72" s="8"/>
      <c r="TSJ72" s="8"/>
      <c r="TSK72" s="8"/>
      <c r="TSL72" s="8"/>
      <c r="TSM72" s="8"/>
      <c r="TSN72" s="8"/>
      <c r="TSO72" s="8"/>
      <c r="TSP72" s="8"/>
      <c r="TSQ72" s="8"/>
      <c r="TSR72" s="8"/>
      <c r="TSS72" s="8"/>
      <c r="TST72" s="8"/>
      <c r="TSU72" s="8"/>
      <c r="TSV72" s="8"/>
      <c r="TSW72" s="8"/>
      <c r="TSX72" s="8"/>
      <c r="TSY72" s="8"/>
      <c r="TSZ72" s="8"/>
      <c r="TTA72" s="8"/>
      <c r="TTB72" s="8"/>
      <c r="TTC72" s="8"/>
      <c r="TTD72" s="8"/>
      <c r="TTE72" s="8"/>
      <c r="TTF72" s="8"/>
      <c r="TTG72" s="8"/>
      <c r="TTH72" s="8"/>
      <c r="TTI72" s="8"/>
      <c r="TTJ72" s="8"/>
      <c r="TTK72" s="8"/>
      <c r="TTL72" s="8"/>
      <c r="TTM72" s="8"/>
      <c r="TTN72" s="8"/>
      <c r="TTO72" s="8"/>
      <c r="TTP72" s="8"/>
      <c r="TTQ72" s="8"/>
      <c r="TTR72" s="8"/>
      <c r="TTS72" s="8"/>
      <c r="TTT72" s="8"/>
      <c r="TTU72" s="8"/>
      <c r="TTV72" s="8"/>
      <c r="TTW72" s="8"/>
      <c r="TTX72" s="8"/>
      <c r="TTY72" s="8"/>
      <c r="TTZ72" s="8"/>
      <c r="TUA72" s="8"/>
      <c r="TUB72" s="8"/>
      <c r="TUC72" s="8"/>
      <c r="TUD72" s="8"/>
      <c r="TUE72" s="8"/>
      <c r="TUF72" s="8"/>
      <c r="TUG72" s="8"/>
      <c r="TUH72" s="8"/>
      <c r="TUI72" s="8"/>
      <c r="TUJ72" s="8"/>
      <c r="TUK72" s="8"/>
      <c r="TUL72" s="8"/>
      <c r="TUM72" s="8"/>
      <c r="TUN72" s="8"/>
      <c r="TUO72" s="8"/>
      <c r="TUP72" s="8"/>
      <c r="TUQ72" s="8"/>
      <c r="TUR72" s="8"/>
      <c r="TUS72" s="8"/>
      <c r="TUT72" s="8"/>
      <c r="TUU72" s="8"/>
      <c r="TUV72" s="8"/>
      <c r="TUW72" s="8"/>
      <c r="TUX72" s="8"/>
      <c r="TUY72" s="8"/>
      <c r="TUZ72" s="8"/>
      <c r="TVA72" s="8"/>
      <c r="TVB72" s="8"/>
      <c r="TVC72" s="8"/>
      <c r="TVD72" s="8"/>
      <c r="TVE72" s="8"/>
      <c r="TVF72" s="8"/>
      <c r="TVG72" s="8"/>
      <c r="TVH72" s="8"/>
      <c r="TVI72" s="8"/>
      <c r="TVJ72" s="8"/>
      <c r="TVK72" s="8"/>
      <c r="TVL72" s="8"/>
      <c r="TVM72" s="8"/>
      <c r="TVN72" s="8"/>
      <c r="TVO72" s="8"/>
      <c r="TVP72" s="8"/>
      <c r="TVQ72" s="8"/>
      <c r="TVR72" s="8"/>
      <c r="TVS72" s="8"/>
      <c r="TVT72" s="8"/>
      <c r="TVU72" s="8"/>
      <c r="TVV72" s="8"/>
      <c r="TVW72" s="8"/>
      <c r="TVX72" s="8"/>
      <c r="TVY72" s="8"/>
      <c r="TVZ72" s="8"/>
      <c r="TWA72" s="8"/>
      <c r="TWB72" s="8"/>
      <c r="TWC72" s="8"/>
      <c r="TWD72" s="8"/>
      <c r="TWE72" s="8"/>
      <c r="TWF72" s="8"/>
      <c r="TWG72" s="8"/>
      <c r="TWH72" s="8"/>
      <c r="TWI72" s="8"/>
      <c r="TWJ72" s="8"/>
      <c r="TWK72" s="8"/>
      <c r="TWL72" s="8"/>
      <c r="TWM72" s="8"/>
      <c r="TWN72" s="8"/>
      <c r="TWO72" s="8"/>
      <c r="TWP72" s="8"/>
      <c r="TWQ72" s="8"/>
      <c r="TWR72" s="8"/>
      <c r="TWS72" s="8"/>
      <c r="TWT72" s="8"/>
      <c r="TWU72" s="8"/>
      <c r="TWV72" s="8"/>
      <c r="TWW72" s="8"/>
      <c r="TWX72" s="8"/>
      <c r="TWY72" s="8"/>
      <c r="TWZ72" s="8"/>
      <c r="TXA72" s="8"/>
      <c r="TXB72" s="8"/>
      <c r="TXC72" s="8"/>
      <c r="TXD72" s="8"/>
      <c r="TXE72" s="8"/>
      <c r="TXF72" s="8"/>
      <c r="TXG72" s="8"/>
      <c r="TXH72" s="8"/>
      <c r="TXI72" s="8"/>
      <c r="TXJ72" s="8"/>
      <c r="TXK72" s="8"/>
      <c r="TXL72" s="8"/>
      <c r="TXM72" s="8"/>
      <c r="TXN72" s="8"/>
      <c r="TXO72" s="8"/>
      <c r="TXP72" s="8"/>
      <c r="TXQ72" s="8"/>
      <c r="TXR72" s="8"/>
      <c r="TXS72" s="8"/>
      <c r="TXT72" s="8"/>
      <c r="TXU72" s="8"/>
      <c r="TXV72" s="8"/>
      <c r="TXW72" s="8"/>
      <c r="TXX72" s="8"/>
      <c r="TXY72" s="8"/>
      <c r="TXZ72" s="8"/>
      <c r="TYA72" s="8"/>
      <c r="TYB72" s="8"/>
      <c r="TYC72" s="8"/>
      <c r="TYD72" s="8"/>
      <c r="TYE72" s="8"/>
      <c r="TYF72" s="8"/>
      <c r="TYG72" s="8"/>
      <c r="TYH72" s="8"/>
      <c r="TYI72" s="8"/>
      <c r="TYJ72" s="8"/>
      <c r="TYK72" s="8"/>
      <c r="TYL72" s="8"/>
      <c r="TYM72" s="8"/>
      <c r="TYN72" s="8"/>
      <c r="TYO72" s="8"/>
      <c r="TYP72" s="8"/>
      <c r="TYQ72" s="8"/>
      <c r="TYR72" s="8"/>
      <c r="TYS72" s="8"/>
      <c r="TYT72" s="8"/>
      <c r="TYU72" s="8"/>
      <c r="TYV72" s="8"/>
      <c r="TYW72" s="8"/>
      <c r="TYX72" s="8"/>
      <c r="TYY72" s="8"/>
      <c r="TYZ72" s="8"/>
      <c r="TZA72" s="8"/>
      <c r="TZB72" s="8"/>
      <c r="TZC72" s="8"/>
      <c r="TZD72" s="8"/>
      <c r="TZE72" s="8"/>
      <c r="TZF72" s="8"/>
      <c r="TZG72" s="8"/>
      <c r="TZH72" s="8"/>
      <c r="TZI72" s="8"/>
      <c r="TZJ72" s="8"/>
      <c r="TZK72" s="8"/>
      <c r="TZL72" s="8"/>
      <c r="TZM72" s="8"/>
      <c r="TZN72" s="8"/>
      <c r="TZO72" s="8"/>
      <c r="TZP72" s="8"/>
      <c r="TZQ72" s="8"/>
      <c r="TZR72" s="8"/>
      <c r="TZS72" s="8"/>
      <c r="TZT72" s="8"/>
      <c r="TZU72" s="8"/>
      <c r="TZV72" s="8"/>
      <c r="TZW72" s="8"/>
      <c r="TZX72" s="8"/>
      <c r="TZY72" s="8"/>
      <c r="TZZ72" s="8"/>
      <c r="UAA72" s="8"/>
      <c r="UAB72" s="8"/>
      <c r="UAC72" s="8"/>
      <c r="UAD72" s="8"/>
      <c r="UAE72" s="8"/>
      <c r="UAF72" s="8"/>
      <c r="UAG72" s="8"/>
      <c r="UAH72" s="8"/>
      <c r="UAI72" s="8"/>
      <c r="UAJ72" s="8"/>
      <c r="UAK72" s="8"/>
      <c r="UAL72" s="8"/>
      <c r="UAM72" s="8"/>
      <c r="UAN72" s="8"/>
      <c r="UAO72" s="8"/>
      <c r="UAP72" s="8"/>
      <c r="UAQ72" s="8"/>
      <c r="UAR72" s="8"/>
      <c r="UAS72" s="8"/>
      <c r="UAT72" s="8"/>
      <c r="UAU72" s="8"/>
      <c r="UAV72" s="8"/>
      <c r="UAW72" s="8"/>
      <c r="UAX72" s="8"/>
      <c r="UAY72" s="8"/>
      <c r="UAZ72" s="8"/>
      <c r="UBA72" s="8"/>
      <c r="UBB72" s="8"/>
      <c r="UBC72" s="8"/>
      <c r="UBD72" s="8"/>
      <c r="UBE72" s="8"/>
      <c r="UBF72" s="8"/>
      <c r="UBG72" s="8"/>
      <c r="UBH72" s="8"/>
      <c r="UBI72" s="8"/>
      <c r="UBJ72" s="8"/>
      <c r="UBK72" s="8"/>
      <c r="UBL72" s="8"/>
      <c r="UBM72" s="8"/>
      <c r="UBN72" s="8"/>
      <c r="UBO72" s="8"/>
      <c r="UBP72" s="8"/>
      <c r="UBQ72" s="8"/>
      <c r="UBR72" s="8"/>
      <c r="UBS72" s="8"/>
      <c r="UBT72" s="8"/>
      <c r="UBU72" s="8"/>
      <c r="UBV72" s="8"/>
      <c r="UBW72" s="8"/>
      <c r="UBX72" s="8"/>
      <c r="UBY72" s="8"/>
      <c r="UBZ72" s="8"/>
      <c r="UCA72" s="8"/>
      <c r="UCB72" s="8"/>
      <c r="UCC72" s="8"/>
      <c r="UCD72" s="8"/>
      <c r="UCE72" s="8"/>
      <c r="UCF72" s="8"/>
      <c r="UCG72" s="8"/>
      <c r="UCH72" s="8"/>
      <c r="UCI72" s="8"/>
      <c r="UCJ72" s="8"/>
      <c r="UCK72" s="8"/>
      <c r="UCL72" s="8"/>
      <c r="UCM72" s="8"/>
      <c r="UCN72" s="8"/>
      <c r="UCO72" s="8"/>
      <c r="UCP72" s="8"/>
      <c r="UCQ72" s="8"/>
      <c r="UCR72" s="8"/>
      <c r="UCS72" s="8"/>
      <c r="UCT72" s="8"/>
      <c r="UCU72" s="8"/>
      <c r="UCV72" s="8"/>
      <c r="UCW72" s="8"/>
      <c r="UCX72" s="8"/>
      <c r="UCY72" s="8"/>
      <c r="UCZ72" s="8"/>
      <c r="UDA72" s="8"/>
      <c r="UDB72" s="8"/>
      <c r="UDC72" s="8"/>
      <c r="UDD72" s="8"/>
      <c r="UDE72" s="8"/>
      <c r="UDF72" s="8"/>
      <c r="UDG72" s="8"/>
      <c r="UDH72" s="8"/>
      <c r="UDI72" s="8"/>
      <c r="UDJ72" s="8"/>
      <c r="UDK72" s="8"/>
      <c r="UDL72" s="8"/>
      <c r="UDM72" s="8"/>
      <c r="UDN72" s="8"/>
      <c r="UDO72" s="8"/>
      <c r="UDP72" s="8"/>
      <c r="UDQ72" s="8"/>
      <c r="UDR72" s="8"/>
      <c r="UDS72" s="8"/>
      <c r="UDT72" s="8"/>
      <c r="UDU72" s="8"/>
      <c r="UDV72" s="8"/>
      <c r="UDW72" s="8"/>
      <c r="UDX72" s="8"/>
      <c r="UDY72" s="8"/>
      <c r="UDZ72" s="8"/>
      <c r="UEA72" s="8"/>
      <c r="UEB72" s="8"/>
      <c r="UEC72" s="8"/>
      <c r="UED72" s="8"/>
      <c r="UEE72" s="8"/>
      <c r="UEF72" s="8"/>
      <c r="UEG72" s="8"/>
      <c r="UEH72" s="8"/>
      <c r="UEI72" s="8"/>
      <c r="UEJ72" s="8"/>
      <c r="UEK72" s="8"/>
      <c r="UEL72" s="8"/>
      <c r="UEM72" s="8"/>
      <c r="UEN72" s="8"/>
      <c r="UEO72" s="8"/>
      <c r="UEP72" s="8"/>
      <c r="UEQ72" s="8"/>
      <c r="UER72" s="8"/>
      <c r="UES72" s="8"/>
      <c r="UET72" s="8"/>
      <c r="UEU72" s="8"/>
      <c r="UEV72" s="8"/>
      <c r="UEW72" s="8"/>
      <c r="UEX72" s="8"/>
      <c r="UEY72" s="8"/>
      <c r="UEZ72" s="8"/>
      <c r="UFA72" s="8"/>
      <c r="UFB72" s="8"/>
      <c r="UFC72" s="8"/>
      <c r="UFD72" s="8"/>
      <c r="UFE72" s="8"/>
      <c r="UFF72" s="8"/>
      <c r="UFG72" s="8"/>
      <c r="UFH72" s="8"/>
      <c r="UFI72" s="8"/>
      <c r="UFJ72" s="8"/>
      <c r="UFK72" s="8"/>
      <c r="UFL72" s="8"/>
      <c r="UFM72" s="8"/>
      <c r="UFN72" s="8"/>
      <c r="UFO72" s="8"/>
      <c r="UFP72" s="8"/>
      <c r="UFQ72" s="8"/>
      <c r="UFR72" s="8"/>
      <c r="UFS72" s="8"/>
      <c r="UFT72" s="8"/>
      <c r="UFU72" s="8"/>
      <c r="UFV72" s="8"/>
      <c r="UFW72" s="8"/>
      <c r="UFX72" s="8"/>
      <c r="UFY72" s="8"/>
      <c r="UFZ72" s="8"/>
      <c r="UGA72" s="8"/>
      <c r="UGB72" s="8"/>
      <c r="UGC72" s="8"/>
      <c r="UGD72" s="8"/>
      <c r="UGE72" s="8"/>
      <c r="UGF72" s="8"/>
      <c r="UGG72" s="8"/>
      <c r="UGH72" s="8"/>
      <c r="UGI72" s="8"/>
      <c r="UGJ72" s="8"/>
      <c r="UGK72" s="8"/>
      <c r="UGL72" s="8"/>
      <c r="UGM72" s="8"/>
      <c r="UGN72" s="8"/>
      <c r="UGO72" s="8"/>
      <c r="UGP72" s="8"/>
      <c r="UGQ72" s="8"/>
      <c r="UGR72" s="8"/>
      <c r="UGS72" s="8"/>
      <c r="UGT72" s="8"/>
      <c r="UGU72" s="8"/>
      <c r="UGV72" s="8"/>
      <c r="UGW72" s="8"/>
      <c r="UGX72" s="8"/>
      <c r="UGY72" s="8"/>
      <c r="UGZ72" s="8"/>
      <c r="UHA72" s="8"/>
      <c r="UHB72" s="8"/>
      <c r="UHC72" s="8"/>
      <c r="UHD72" s="8"/>
      <c r="UHE72" s="8"/>
      <c r="UHF72" s="8"/>
      <c r="UHG72" s="8"/>
      <c r="UHH72" s="8"/>
      <c r="UHI72" s="8"/>
      <c r="UHJ72" s="8"/>
      <c r="UHK72" s="8"/>
      <c r="UHL72" s="8"/>
      <c r="UHM72" s="8"/>
      <c r="UHN72" s="8"/>
      <c r="UHO72" s="8"/>
      <c r="UHP72" s="8"/>
      <c r="UHQ72" s="8"/>
      <c r="UHR72" s="8"/>
      <c r="UHS72" s="8"/>
      <c r="UHT72" s="8"/>
      <c r="UHU72" s="8"/>
      <c r="UHV72" s="8"/>
      <c r="UHW72" s="8"/>
      <c r="UHX72" s="8"/>
      <c r="UHY72" s="8"/>
      <c r="UHZ72" s="8"/>
      <c r="UIA72" s="8"/>
      <c r="UIB72" s="8"/>
      <c r="UIC72" s="8"/>
      <c r="UID72" s="8"/>
      <c r="UIE72" s="8"/>
      <c r="UIF72" s="8"/>
      <c r="UIG72" s="8"/>
      <c r="UIH72" s="8"/>
      <c r="UII72" s="8"/>
      <c r="UIJ72" s="8"/>
      <c r="UIK72" s="8"/>
      <c r="UIL72" s="8"/>
      <c r="UIM72" s="8"/>
      <c r="UIN72" s="8"/>
      <c r="UIO72" s="8"/>
      <c r="UIP72" s="8"/>
      <c r="UIQ72" s="8"/>
      <c r="UIR72" s="8"/>
      <c r="UIS72" s="8"/>
      <c r="UIT72" s="8"/>
      <c r="UIU72" s="8"/>
      <c r="UIV72" s="8"/>
      <c r="UIW72" s="8"/>
      <c r="UIX72" s="8"/>
      <c r="UIY72" s="8"/>
      <c r="UIZ72" s="8"/>
      <c r="UJA72" s="8"/>
      <c r="UJB72" s="8"/>
      <c r="UJC72" s="8"/>
      <c r="UJD72" s="8"/>
      <c r="UJE72" s="8"/>
      <c r="UJF72" s="8"/>
      <c r="UJG72" s="8"/>
      <c r="UJH72" s="8"/>
      <c r="UJI72" s="8"/>
      <c r="UJJ72" s="8"/>
      <c r="UJK72" s="8"/>
      <c r="UJL72" s="8"/>
      <c r="UJM72" s="8"/>
      <c r="UJN72" s="8"/>
      <c r="UJO72" s="8"/>
      <c r="UJP72" s="8"/>
      <c r="UJQ72" s="8"/>
      <c r="UJR72" s="8"/>
      <c r="UJS72" s="8"/>
      <c r="UJT72" s="8"/>
      <c r="UJU72" s="8"/>
      <c r="UJV72" s="8"/>
      <c r="UJW72" s="8"/>
      <c r="UJX72" s="8"/>
      <c r="UJY72" s="8"/>
      <c r="UJZ72" s="8"/>
      <c r="UKA72" s="8"/>
      <c r="UKB72" s="8"/>
      <c r="UKC72" s="8"/>
      <c r="UKD72" s="8"/>
      <c r="UKE72" s="8"/>
      <c r="UKF72" s="8"/>
      <c r="UKG72" s="8"/>
      <c r="UKH72" s="8"/>
      <c r="UKI72" s="8"/>
      <c r="UKJ72" s="8"/>
      <c r="UKK72" s="8"/>
      <c r="UKL72" s="8"/>
      <c r="UKM72" s="8"/>
      <c r="UKN72" s="8"/>
      <c r="UKO72" s="8"/>
      <c r="UKP72" s="8"/>
      <c r="UKQ72" s="8"/>
      <c r="UKR72" s="8"/>
      <c r="UKS72" s="8"/>
      <c r="UKT72" s="8"/>
      <c r="UKU72" s="8"/>
      <c r="UKV72" s="8"/>
      <c r="UKW72" s="8"/>
      <c r="UKX72" s="8"/>
      <c r="UKY72" s="8"/>
      <c r="UKZ72" s="8"/>
      <c r="ULA72" s="8"/>
      <c r="ULB72" s="8"/>
      <c r="ULC72" s="8"/>
      <c r="ULD72" s="8"/>
      <c r="ULE72" s="8"/>
      <c r="ULF72" s="8"/>
      <c r="ULG72" s="8"/>
      <c r="ULH72" s="8"/>
      <c r="ULI72" s="8"/>
      <c r="ULJ72" s="8"/>
      <c r="ULK72" s="8"/>
      <c r="ULL72" s="8"/>
      <c r="ULM72" s="8"/>
      <c r="ULN72" s="8"/>
      <c r="ULO72" s="8"/>
      <c r="ULP72" s="8"/>
      <c r="ULQ72" s="8"/>
      <c r="ULR72" s="8"/>
      <c r="ULS72" s="8"/>
      <c r="ULT72" s="8"/>
      <c r="ULU72" s="8"/>
      <c r="ULV72" s="8"/>
      <c r="ULW72" s="8"/>
      <c r="ULX72" s="8"/>
      <c r="ULY72" s="8"/>
      <c r="ULZ72" s="8"/>
      <c r="UMA72" s="8"/>
      <c r="UMB72" s="8"/>
      <c r="UMC72" s="8"/>
      <c r="UMD72" s="8"/>
      <c r="UME72" s="8"/>
      <c r="UMF72" s="8"/>
      <c r="UMG72" s="8"/>
      <c r="UMH72" s="8"/>
      <c r="UMI72" s="8"/>
      <c r="UMJ72" s="8"/>
      <c r="UMK72" s="8"/>
      <c r="UML72" s="8"/>
      <c r="UMM72" s="8"/>
      <c r="UMN72" s="8"/>
      <c r="UMO72" s="8"/>
      <c r="UMP72" s="8"/>
      <c r="UMQ72" s="8"/>
      <c r="UMR72" s="8"/>
      <c r="UMS72" s="8"/>
      <c r="UMT72" s="8"/>
      <c r="UMU72" s="8"/>
      <c r="UMV72" s="8"/>
      <c r="UMW72" s="8"/>
      <c r="UMX72" s="8"/>
      <c r="UMY72" s="8"/>
      <c r="UMZ72" s="8"/>
      <c r="UNA72" s="8"/>
      <c r="UNB72" s="8"/>
      <c r="UNC72" s="8"/>
      <c r="UND72" s="8"/>
      <c r="UNE72" s="8"/>
      <c r="UNF72" s="8"/>
      <c r="UNG72" s="8"/>
      <c r="UNH72" s="8"/>
      <c r="UNI72" s="8"/>
      <c r="UNJ72" s="8"/>
      <c r="UNK72" s="8"/>
      <c r="UNL72" s="8"/>
      <c r="UNM72" s="8"/>
      <c r="UNN72" s="8"/>
      <c r="UNO72" s="8"/>
      <c r="UNP72" s="8"/>
      <c r="UNQ72" s="8"/>
      <c r="UNR72" s="8"/>
      <c r="UNS72" s="8"/>
      <c r="UNT72" s="8"/>
      <c r="UNU72" s="8"/>
      <c r="UNV72" s="8"/>
      <c r="UNW72" s="8"/>
      <c r="UNX72" s="8"/>
      <c r="UNY72" s="8"/>
      <c r="UNZ72" s="8"/>
      <c r="UOA72" s="8"/>
      <c r="UOB72" s="8"/>
      <c r="UOC72" s="8"/>
      <c r="UOD72" s="8"/>
      <c r="UOE72" s="8"/>
      <c r="UOF72" s="8"/>
      <c r="UOG72" s="8"/>
      <c r="UOH72" s="8"/>
      <c r="UOI72" s="8"/>
      <c r="UOJ72" s="8"/>
      <c r="UOK72" s="8"/>
      <c r="UOL72" s="8"/>
      <c r="UOM72" s="8"/>
      <c r="UON72" s="8"/>
      <c r="UOO72" s="8"/>
      <c r="UOP72" s="8"/>
      <c r="UOQ72" s="8"/>
      <c r="UOR72" s="8"/>
      <c r="UOS72" s="8"/>
      <c r="UOT72" s="8"/>
      <c r="UOU72" s="8"/>
      <c r="UOV72" s="8"/>
      <c r="UOW72" s="8"/>
      <c r="UOX72" s="8"/>
      <c r="UOY72" s="8"/>
      <c r="UOZ72" s="8"/>
      <c r="UPA72" s="8"/>
      <c r="UPB72" s="8"/>
      <c r="UPC72" s="8"/>
      <c r="UPD72" s="8"/>
      <c r="UPE72" s="8"/>
      <c r="UPF72" s="8"/>
      <c r="UPG72" s="8"/>
      <c r="UPH72" s="8"/>
      <c r="UPI72" s="8"/>
      <c r="UPJ72" s="8"/>
      <c r="UPK72" s="8"/>
      <c r="UPL72" s="8"/>
      <c r="UPM72" s="8"/>
      <c r="UPN72" s="8"/>
      <c r="UPO72" s="8"/>
      <c r="UPP72" s="8"/>
      <c r="UPQ72" s="8"/>
      <c r="UPR72" s="8"/>
      <c r="UPS72" s="8"/>
      <c r="UPT72" s="8"/>
      <c r="UPU72" s="8"/>
      <c r="UPV72" s="8"/>
      <c r="UPW72" s="8"/>
      <c r="UPX72" s="8"/>
      <c r="UPY72" s="8"/>
      <c r="UPZ72" s="8"/>
      <c r="UQA72" s="8"/>
      <c r="UQB72" s="8"/>
      <c r="UQC72" s="8"/>
      <c r="UQD72" s="8"/>
      <c r="UQE72" s="8"/>
      <c r="UQF72" s="8"/>
      <c r="UQG72" s="8"/>
      <c r="UQH72" s="8"/>
      <c r="UQI72" s="8"/>
      <c r="UQJ72" s="8"/>
      <c r="UQK72" s="8"/>
      <c r="UQL72" s="8"/>
      <c r="UQM72" s="8"/>
      <c r="UQN72" s="8"/>
      <c r="UQO72" s="8"/>
      <c r="UQP72" s="8"/>
      <c r="UQQ72" s="8"/>
      <c r="UQR72" s="8"/>
      <c r="UQS72" s="8"/>
      <c r="UQT72" s="8"/>
      <c r="UQU72" s="8"/>
      <c r="UQV72" s="8"/>
      <c r="UQW72" s="8"/>
      <c r="UQX72" s="8"/>
      <c r="UQY72" s="8"/>
      <c r="UQZ72" s="8"/>
      <c r="URA72" s="8"/>
      <c r="URB72" s="8"/>
      <c r="URC72" s="8"/>
      <c r="URD72" s="8"/>
      <c r="URE72" s="8"/>
      <c r="URF72" s="8"/>
      <c r="URG72" s="8"/>
      <c r="URH72" s="8"/>
      <c r="URI72" s="8"/>
      <c r="URJ72" s="8"/>
      <c r="URK72" s="8"/>
      <c r="URL72" s="8"/>
      <c r="URM72" s="8"/>
      <c r="URN72" s="8"/>
      <c r="URO72" s="8"/>
      <c r="URP72" s="8"/>
      <c r="URQ72" s="8"/>
      <c r="URR72" s="8"/>
      <c r="URS72" s="8"/>
      <c r="URT72" s="8"/>
      <c r="URU72" s="8"/>
      <c r="URV72" s="8"/>
      <c r="URW72" s="8"/>
      <c r="URX72" s="8"/>
      <c r="URY72" s="8"/>
      <c r="URZ72" s="8"/>
      <c r="USA72" s="8"/>
      <c r="USB72" s="8"/>
      <c r="USC72" s="8"/>
      <c r="USD72" s="8"/>
      <c r="USE72" s="8"/>
      <c r="USF72" s="8"/>
      <c r="USG72" s="8"/>
      <c r="USH72" s="8"/>
      <c r="USI72" s="8"/>
      <c r="USJ72" s="8"/>
      <c r="USK72" s="8"/>
      <c r="USL72" s="8"/>
      <c r="USM72" s="8"/>
      <c r="USN72" s="8"/>
      <c r="USO72" s="8"/>
      <c r="USP72" s="8"/>
      <c r="USQ72" s="8"/>
      <c r="USR72" s="8"/>
      <c r="USS72" s="8"/>
      <c r="UST72" s="8"/>
      <c r="USU72" s="8"/>
      <c r="USV72" s="8"/>
      <c r="USW72" s="8"/>
      <c r="USX72" s="8"/>
      <c r="USY72" s="8"/>
      <c r="USZ72" s="8"/>
      <c r="UTA72" s="8"/>
      <c r="UTB72" s="8"/>
      <c r="UTC72" s="8"/>
      <c r="UTD72" s="8"/>
      <c r="UTE72" s="8"/>
      <c r="UTF72" s="8"/>
      <c r="UTG72" s="8"/>
      <c r="UTH72" s="8"/>
      <c r="UTI72" s="8"/>
      <c r="UTJ72" s="8"/>
      <c r="UTK72" s="8"/>
      <c r="UTL72" s="8"/>
      <c r="UTM72" s="8"/>
      <c r="UTN72" s="8"/>
      <c r="UTO72" s="8"/>
      <c r="UTP72" s="8"/>
      <c r="UTQ72" s="8"/>
      <c r="UTR72" s="8"/>
      <c r="UTS72" s="8"/>
      <c r="UTT72" s="8"/>
      <c r="UTU72" s="8"/>
      <c r="UTV72" s="8"/>
      <c r="UTW72" s="8"/>
      <c r="UTX72" s="8"/>
      <c r="UTY72" s="8"/>
      <c r="UTZ72" s="8"/>
      <c r="UUA72" s="8"/>
      <c r="UUB72" s="8"/>
      <c r="UUC72" s="8"/>
      <c r="UUD72" s="8"/>
      <c r="UUE72" s="8"/>
      <c r="UUF72" s="8"/>
      <c r="UUG72" s="8"/>
      <c r="UUH72" s="8"/>
      <c r="UUI72" s="8"/>
      <c r="UUJ72" s="8"/>
      <c r="UUK72" s="8"/>
      <c r="UUL72" s="8"/>
      <c r="UUM72" s="8"/>
      <c r="UUN72" s="8"/>
      <c r="UUO72" s="8"/>
      <c r="UUP72" s="8"/>
      <c r="UUQ72" s="8"/>
      <c r="UUR72" s="8"/>
      <c r="UUS72" s="8"/>
      <c r="UUT72" s="8"/>
      <c r="UUU72" s="8"/>
      <c r="UUV72" s="8"/>
      <c r="UUW72" s="8"/>
      <c r="UUX72" s="8"/>
      <c r="UUY72" s="8"/>
      <c r="UUZ72" s="8"/>
      <c r="UVA72" s="8"/>
      <c r="UVB72" s="8"/>
      <c r="UVC72" s="8"/>
      <c r="UVD72" s="8"/>
      <c r="UVE72" s="8"/>
      <c r="UVF72" s="8"/>
      <c r="UVG72" s="8"/>
      <c r="UVH72" s="8"/>
      <c r="UVI72" s="8"/>
      <c r="UVJ72" s="8"/>
      <c r="UVK72" s="8"/>
      <c r="UVL72" s="8"/>
      <c r="UVM72" s="8"/>
      <c r="UVN72" s="8"/>
      <c r="UVO72" s="8"/>
      <c r="UVP72" s="8"/>
      <c r="UVQ72" s="8"/>
      <c r="UVR72" s="8"/>
      <c r="UVS72" s="8"/>
      <c r="UVT72" s="8"/>
      <c r="UVU72" s="8"/>
      <c r="UVV72" s="8"/>
      <c r="UVW72" s="8"/>
      <c r="UVX72" s="8"/>
      <c r="UVY72" s="8"/>
      <c r="UVZ72" s="8"/>
      <c r="UWA72" s="8"/>
      <c r="UWB72" s="8"/>
      <c r="UWC72" s="8"/>
      <c r="UWD72" s="8"/>
      <c r="UWE72" s="8"/>
      <c r="UWF72" s="8"/>
      <c r="UWG72" s="8"/>
      <c r="UWH72" s="8"/>
      <c r="UWI72" s="8"/>
      <c r="UWJ72" s="8"/>
      <c r="UWK72" s="8"/>
      <c r="UWL72" s="8"/>
      <c r="UWM72" s="8"/>
      <c r="UWN72" s="8"/>
      <c r="UWO72" s="8"/>
      <c r="UWP72" s="8"/>
      <c r="UWQ72" s="8"/>
      <c r="UWR72" s="8"/>
      <c r="UWS72" s="8"/>
      <c r="UWT72" s="8"/>
      <c r="UWU72" s="8"/>
      <c r="UWV72" s="8"/>
      <c r="UWW72" s="8"/>
      <c r="UWX72" s="8"/>
      <c r="UWY72" s="8"/>
      <c r="UWZ72" s="8"/>
      <c r="UXA72" s="8"/>
      <c r="UXB72" s="8"/>
      <c r="UXC72" s="8"/>
      <c r="UXD72" s="8"/>
      <c r="UXE72" s="8"/>
      <c r="UXF72" s="8"/>
      <c r="UXG72" s="8"/>
      <c r="UXH72" s="8"/>
      <c r="UXI72" s="8"/>
      <c r="UXJ72" s="8"/>
      <c r="UXK72" s="8"/>
      <c r="UXL72" s="8"/>
      <c r="UXM72" s="8"/>
      <c r="UXN72" s="8"/>
      <c r="UXO72" s="8"/>
      <c r="UXP72" s="8"/>
      <c r="UXQ72" s="8"/>
      <c r="UXR72" s="8"/>
      <c r="UXS72" s="8"/>
      <c r="UXT72" s="8"/>
      <c r="UXU72" s="8"/>
      <c r="UXV72" s="8"/>
      <c r="UXW72" s="8"/>
      <c r="UXX72" s="8"/>
      <c r="UXY72" s="8"/>
      <c r="UXZ72" s="8"/>
      <c r="UYA72" s="8"/>
      <c r="UYB72" s="8"/>
      <c r="UYC72" s="8"/>
      <c r="UYD72" s="8"/>
      <c r="UYE72" s="8"/>
      <c r="UYF72" s="8"/>
      <c r="UYG72" s="8"/>
      <c r="UYH72" s="8"/>
      <c r="UYI72" s="8"/>
      <c r="UYJ72" s="8"/>
      <c r="UYK72" s="8"/>
      <c r="UYL72" s="8"/>
      <c r="UYM72" s="8"/>
      <c r="UYN72" s="8"/>
      <c r="UYO72" s="8"/>
      <c r="UYP72" s="8"/>
      <c r="UYQ72" s="8"/>
      <c r="UYR72" s="8"/>
      <c r="UYS72" s="8"/>
      <c r="UYT72" s="8"/>
      <c r="UYU72" s="8"/>
      <c r="UYV72" s="8"/>
      <c r="UYW72" s="8"/>
      <c r="UYX72" s="8"/>
      <c r="UYY72" s="8"/>
      <c r="UYZ72" s="8"/>
      <c r="UZA72" s="8"/>
      <c r="UZB72" s="8"/>
      <c r="UZC72" s="8"/>
      <c r="UZD72" s="8"/>
      <c r="UZE72" s="8"/>
      <c r="UZF72" s="8"/>
      <c r="UZG72" s="8"/>
      <c r="UZH72" s="8"/>
      <c r="UZI72" s="8"/>
      <c r="UZJ72" s="8"/>
      <c r="UZK72" s="8"/>
      <c r="UZL72" s="8"/>
      <c r="UZM72" s="8"/>
      <c r="UZN72" s="8"/>
      <c r="UZO72" s="8"/>
      <c r="UZP72" s="8"/>
      <c r="UZQ72" s="8"/>
      <c r="UZR72" s="8"/>
      <c r="UZS72" s="8"/>
      <c r="UZT72" s="8"/>
      <c r="UZU72" s="8"/>
      <c r="UZV72" s="8"/>
      <c r="UZW72" s="8"/>
      <c r="UZX72" s="8"/>
      <c r="UZY72" s="8"/>
      <c r="UZZ72" s="8"/>
      <c r="VAA72" s="8"/>
      <c r="VAB72" s="8"/>
      <c r="VAC72" s="8"/>
      <c r="VAD72" s="8"/>
      <c r="VAE72" s="8"/>
      <c r="VAF72" s="8"/>
      <c r="VAG72" s="8"/>
      <c r="VAH72" s="8"/>
      <c r="VAI72" s="8"/>
      <c r="VAJ72" s="8"/>
      <c r="VAK72" s="8"/>
      <c r="VAL72" s="8"/>
      <c r="VAM72" s="8"/>
      <c r="VAN72" s="8"/>
      <c r="VAO72" s="8"/>
      <c r="VAP72" s="8"/>
      <c r="VAQ72" s="8"/>
      <c r="VAR72" s="8"/>
      <c r="VAS72" s="8"/>
      <c r="VAT72" s="8"/>
      <c r="VAU72" s="8"/>
      <c r="VAV72" s="8"/>
      <c r="VAW72" s="8"/>
      <c r="VAX72" s="8"/>
      <c r="VAY72" s="8"/>
      <c r="VAZ72" s="8"/>
      <c r="VBA72" s="8"/>
      <c r="VBB72" s="8"/>
      <c r="VBC72" s="8"/>
      <c r="VBD72" s="8"/>
      <c r="VBE72" s="8"/>
      <c r="VBF72" s="8"/>
      <c r="VBG72" s="8"/>
      <c r="VBH72" s="8"/>
      <c r="VBI72" s="8"/>
      <c r="VBJ72" s="8"/>
      <c r="VBK72" s="8"/>
      <c r="VBL72" s="8"/>
      <c r="VBM72" s="8"/>
      <c r="VBN72" s="8"/>
      <c r="VBO72" s="8"/>
      <c r="VBP72" s="8"/>
      <c r="VBQ72" s="8"/>
      <c r="VBR72" s="8"/>
      <c r="VBS72" s="8"/>
      <c r="VBT72" s="8"/>
      <c r="VBU72" s="8"/>
      <c r="VBV72" s="8"/>
      <c r="VBW72" s="8"/>
      <c r="VBX72" s="8"/>
      <c r="VBY72" s="8"/>
      <c r="VBZ72" s="8"/>
      <c r="VCA72" s="8"/>
      <c r="VCB72" s="8"/>
      <c r="VCC72" s="8"/>
      <c r="VCD72" s="8"/>
      <c r="VCE72" s="8"/>
      <c r="VCF72" s="8"/>
      <c r="VCG72" s="8"/>
      <c r="VCH72" s="8"/>
      <c r="VCI72" s="8"/>
      <c r="VCJ72" s="8"/>
      <c r="VCK72" s="8"/>
      <c r="VCL72" s="8"/>
      <c r="VCM72" s="8"/>
      <c r="VCN72" s="8"/>
      <c r="VCO72" s="8"/>
      <c r="VCP72" s="8"/>
      <c r="VCQ72" s="8"/>
      <c r="VCR72" s="8"/>
      <c r="VCS72" s="8"/>
      <c r="VCT72" s="8"/>
      <c r="VCU72" s="8"/>
      <c r="VCV72" s="8"/>
      <c r="VCW72" s="8"/>
      <c r="VCX72" s="8"/>
      <c r="VCY72" s="8"/>
      <c r="VCZ72" s="8"/>
      <c r="VDA72" s="8"/>
      <c r="VDB72" s="8"/>
      <c r="VDC72" s="8"/>
      <c r="VDD72" s="8"/>
      <c r="VDE72" s="8"/>
      <c r="VDF72" s="8"/>
      <c r="VDG72" s="8"/>
      <c r="VDH72" s="8"/>
      <c r="VDI72" s="8"/>
      <c r="VDJ72" s="8"/>
      <c r="VDK72" s="8"/>
      <c r="VDL72" s="8"/>
      <c r="VDM72" s="8"/>
      <c r="VDN72" s="8"/>
      <c r="VDO72" s="8"/>
      <c r="VDP72" s="8"/>
      <c r="VDQ72" s="8"/>
      <c r="VDR72" s="8"/>
      <c r="VDS72" s="8"/>
      <c r="VDT72" s="8"/>
      <c r="VDU72" s="8"/>
      <c r="VDV72" s="8"/>
      <c r="VDW72" s="8"/>
      <c r="VDX72" s="8"/>
      <c r="VDY72" s="8"/>
      <c r="VDZ72" s="8"/>
      <c r="VEA72" s="8"/>
      <c r="VEB72" s="8"/>
      <c r="VEC72" s="8"/>
      <c r="VED72" s="8"/>
      <c r="VEE72" s="8"/>
      <c r="VEF72" s="8"/>
      <c r="VEG72" s="8"/>
      <c r="VEH72" s="8"/>
      <c r="VEI72" s="8"/>
      <c r="VEJ72" s="8"/>
      <c r="VEK72" s="8"/>
      <c r="VEL72" s="8"/>
      <c r="VEM72" s="8"/>
      <c r="VEN72" s="8"/>
      <c r="VEO72" s="8"/>
      <c r="VEP72" s="8"/>
      <c r="VEQ72" s="8"/>
      <c r="VER72" s="8"/>
      <c r="VES72" s="8"/>
      <c r="VET72" s="8"/>
      <c r="VEU72" s="8"/>
      <c r="VEV72" s="8"/>
      <c r="VEW72" s="8"/>
      <c r="VEX72" s="8"/>
      <c r="VEY72" s="8"/>
      <c r="VEZ72" s="8"/>
      <c r="VFA72" s="8"/>
      <c r="VFB72" s="8"/>
      <c r="VFC72" s="8"/>
      <c r="VFD72" s="8"/>
      <c r="VFE72" s="8"/>
      <c r="VFF72" s="8"/>
      <c r="VFG72" s="8"/>
      <c r="VFH72" s="8"/>
      <c r="VFI72" s="8"/>
      <c r="VFJ72" s="8"/>
      <c r="VFK72" s="8"/>
      <c r="VFL72" s="8"/>
      <c r="VFM72" s="8"/>
      <c r="VFN72" s="8"/>
      <c r="VFO72" s="8"/>
      <c r="VFP72" s="8"/>
      <c r="VFQ72" s="8"/>
      <c r="VFR72" s="8"/>
      <c r="VFS72" s="8"/>
      <c r="VFT72" s="8"/>
      <c r="VFU72" s="8"/>
      <c r="VFV72" s="8"/>
      <c r="VFW72" s="8"/>
      <c r="VFX72" s="8"/>
      <c r="VFY72" s="8"/>
      <c r="VFZ72" s="8"/>
      <c r="VGA72" s="8"/>
      <c r="VGB72" s="8"/>
      <c r="VGC72" s="8"/>
      <c r="VGD72" s="8"/>
      <c r="VGE72" s="8"/>
      <c r="VGF72" s="8"/>
      <c r="VGG72" s="8"/>
      <c r="VGH72" s="8"/>
      <c r="VGI72" s="8"/>
      <c r="VGJ72" s="8"/>
      <c r="VGK72" s="8"/>
      <c r="VGL72" s="8"/>
      <c r="VGM72" s="8"/>
      <c r="VGN72" s="8"/>
      <c r="VGO72" s="8"/>
      <c r="VGP72" s="8"/>
      <c r="VGQ72" s="8"/>
      <c r="VGR72" s="8"/>
      <c r="VGS72" s="8"/>
      <c r="VGT72" s="8"/>
      <c r="VGU72" s="8"/>
      <c r="VGV72" s="8"/>
      <c r="VGW72" s="8"/>
      <c r="VGX72" s="8"/>
      <c r="VGY72" s="8"/>
      <c r="VGZ72" s="8"/>
      <c r="VHA72" s="8"/>
      <c r="VHB72" s="8"/>
      <c r="VHC72" s="8"/>
      <c r="VHD72" s="8"/>
      <c r="VHE72" s="8"/>
      <c r="VHF72" s="8"/>
      <c r="VHG72" s="8"/>
      <c r="VHH72" s="8"/>
      <c r="VHI72" s="8"/>
      <c r="VHJ72" s="8"/>
      <c r="VHK72" s="8"/>
      <c r="VHL72" s="8"/>
      <c r="VHM72" s="8"/>
      <c r="VHN72" s="8"/>
      <c r="VHO72" s="8"/>
      <c r="VHP72" s="8"/>
      <c r="VHQ72" s="8"/>
      <c r="VHR72" s="8"/>
      <c r="VHS72" s="8"/>
      <c r="VHT72" s="8"/>
      <c r="VHU72" s="8"/>
      <c r="VHV72" s="8"/>
      <c r="VHW72" s="8"/>
      <c r="VHX72" s="8"/>
      <c r="VHY72" s="8"/>
      <c r="VHZ72" s="8"/>
      <c r="VIA72" s="8"/>
      <c r="VIB72" s="8"/>
      <c r="VIC72" s="8"/>
      <c r="VID72" s="8"/>
      <c r="VIE72" s="8"/>
      <c r="VIF72" s="8"/>
      <c r="VIG72" s="8"/>
      <c r="VIH72" s="8"/>
      <c r="VII72" s="8"/>
      <c r="VIJ72" s="8"/>
      <c r="VIK72" s="8"/>
      <c r="VIL72" s="8"/>
      <c r="VIM72" s="8"/>
      <c r="VIN72" s="8"/>
      <c r="VIO72" s="8"/>
      <c r="VIP72" s="8"/>
      <c r="VIQ72" s="8"/>
      <c r="VIR72" s="8"/>
      <c r="VIS72" s="8"/>
      <c r="VIT72" s="8"/>
      <c r="VIU72" s="8"/>
      <c r="VIV72" s="8"/>
      <c r="VIW72" s="8"/>
      <c r="VIX72" s="8"/>
      <c r="VIY72" s="8"/>
      <c r="VIZ72" s="8"/>
      <c r="VJA72" s="8"/>
      <c r="VJB72" s="8"/>
      <c r="VJC72" s="8"/>
      <c r="VJD72" s="8"/>
      <c r="VJE72" s="8"/>
      <c r="VJF72" s="8"/>
      <c r="VJG72" s="8"/>
      <c r="VJH72" s="8"/>
      <c r="VJI72" s="8"/>
      <c r="VJJ72" s="8"/>
      <c r="VJK72" s="8"/>
      <c r="VJL72" s="8"/>
      <c r="VJM72" s="8"/>
      <c r="VJN72" s="8"/>
      <c r="VJO72" s="8"/>
      <c r="VJP72" s="8"/>
      <c r="VJQ72" s="8"/>
      <c r="VJR72" s="8"/>
      <c r="VJS72" s="8"/>
      <c r="VJT72" s="8"/>
      <c r="VJU72" s="8"/>
      <c r="VJV72" s="8"/>
      <c r="VJW72" s="8"/>
      <c r="VJX72" s="8"/>
      <c r="VJY72" s="8"/>
      <c r="VJZ72" s="8"/>
      <c r="VKA72" s="8"/>
      <c r="VKB72" s="8"/>
      <c r="VKC72" s="8"/>
      <c r="VKD72" s="8"/>
      <c r="VKE72" s="8"/>
      <c r="VKF72" s="8"/>
      <c r="VKG72" s="8"/>
      <c r="VKH72" s="8"/>
      <c r="VKI72" s="8"/>
      <c r="VKJ72" s="8"/>
      <c r="VKK72" s="8"/>
      <c r="VKL72" s="8"/>
      <c r="VKM72" s="8"/>
      <c r="VKN72" s="8"/>
      <c r="VKO72" s="8"/>
      <c r="VKP72" s="8"/>
      <c r="VKQ72" s="8"/>
      <c r="VKR72" s="8"/>
      <c r="VKS72" s="8"/>
      <c r="VKT72" s="8"/>
      <c r="VKU72" s="8"/>
      <c r="VKV72" s="8"/>
      <c r="VKW72" s="8"/>
      <c r="VKX72" s="8"/>
      <c r="VKY72" s="8"/>
      <c r="VKZ72" s="8"/>
      <c r="VLA72" s="8"/>
      <c r="VLB72" s="8"/>
      <c r="VLC72" s="8"/>
      <c r="VLD72" s="8"/>
      <c r="VLE72" s="8"/>
      <c r="VLF72" s="8"/>
      <c r="VLG72" s="8"/>
      <c r="VLH72" s="8"/>
      <c r="VLI72" s="8"/>
      <c r="VLJ72" s="8"/>
      <c r="VLK72" s="8"/>
      <c r="VLL72" s="8"/>
      <c r="VLM72" s="8"/>
      <c r="VLN72" s="8"/>
      <c r="VLO72" s="8"/>
      <c r="VLP72" s="8"/>
      <c r="VLQ72" s="8"/>
      <c r="VLR72" s="8"/>
      <c r="VLS72" s="8"/>
      <c r="VLT72" s="8"/>
      <c r="VLU72" s="8"/>
      <c r="VLV72" s="8"/>
      <c r="VLW72" s="8"/>
      <c r="VLX72" s="8"/>
      <c r="VLY72" s="8"/>
      <c r="VLZ72" s="8"/>
      <c r="VMA72" s="8"/>
      <c r="VMB72" s="8"/>
      <c r="VMC72" s="8"/>
      <c r="VMD72" s="8"/>
      <c r="VME72" s="8"/>
      <c r="VMF72" s="8"/>
      <c r="VMG72" s="8"/>
      <c r="VMH72" s="8"/>
      <c r="VMI72" s="8"/>
      <c r="VMJ72" s="8"/>
      <c r="VMK72" s="8"/>
      <c r="VML72" s="8"/>
      <c r="VMM72" s="8"/>
      <c r="VMN72" s="8"/>
      <c r="VMO72" s="8"/>
      <c r="VMP72" s="8"/>
      <c r="VMQ72" s="8"/>
      <c r="VMR72" s="8"/>
      <c r="VMS72" s="8"/>
      <c r="VMT72" s="8"/>
      <c r="VMU72" s="8"/>
      <c r="VMV72" s="8"/>
      <c r="VMW72" s="8"/>
      <c r="VMX72" s="8"/>
      <c r="VMY72" s="8"/>
      <c r="VMZ72" s="8"/>
      <c r="VNA72" s="8"/>
      <c r="VNB72" s="8"/>
      <c r="VNC72" s="8"/>
      <c r="VND72" s="8"/>
      <c r="VNE72" s="8"/>
      <c r="VNF72" s="8"/>
      <c r="VNG72" s="8"/>
      <c r="VNH72" s="8"/>
      <c r="VNI72" s="8"/>
      <c r="VNJ72" s="8"/>
      <c r="VNK72" s="8"/>
      <c r="VNL72" s="8"/>
      <c r="VNM72" s="8"/>
      <c r="VNN72" s="8"/>
      <c r="VNO72" s="8"/>
      <c r="VNP72" s="8"/>
      <c r="VNQ72" s="8"/>
      <c r="VNR72" s="8"/>
      <c r="VNS72" s="8"/>
      <c r="VNT72" s="8"/>
      <c r="VNU72" s="8"/>
      <c r="VNV72" s="8"/>
      <c r="VNW72" s="8"/>
      <c r="VNX72" s="8"/>
      <c r="VNY72" s="8"/>
      <c r="VNZ72" s="8"/>
      <c r="VOA72" s="8"/>
      <c r="VOB72" s="8"/>
      <c r="VOC72" s="8"/>
      <c r="VOD72" s="8"/>
      <c r="VOE72" s="8"/>
      <c r="VOF72" s="8"/>
      <c r="VOG72" s="8"/>
      <c r="VOH72" s="8"/>
      <c r="VOI72" s="8"/>
      <c r="VOJ72" s="8"/>
      <c r="VOK72" s="8"/>
      <c r="VOL72" s="8"/>
      <c r="VOM72" s="8"/>
      <c r="VON72" s="8"/>
      <c r="VOO72" s="8"/>
      <c r="VOP72" s="8"/>
      <c r="VOQ72" s="8"/>
      <c r="VOR72" s="8"/>
      <c r="VOS72" s="8"/>
      <c r="VOT72" s="8"/>
      <c r="VOU72" s="8"/>
      <c r="VOV72" s="8"/>
      <c r="VOW72" s="8"/>
      <c r="VOX72" s="8"/>
      <c r="VOY72" s="8"/>
      <c r="VOZ72" s="8"/>
      <c r="VPA72" s="8"/>
      <c r="VPB72" s="8"/>
      <c r="VPC72" s="8"/>
      <c r="VPD72" s="8"/>
      <c r="VPE72" s="8"/>
      <c r="VPF72" s="8"/>
      <c r="VPG72" s="8"/>
      <c r="VPH72" s="8"/>
      <c r="VPI72" s="8"/>
      <c r="VPJ72" s="8"/>
      <c r="VPK72" s="8"/>
      <c r="VPL72" s="8"/>
      <c r="VPM72" s="8"/>
      <c r="VPN72" s="8"/>
      <c r="VPO72" s="8"/>
      <c r="VPP72" s="8"/>
      <c r="VPQ72" s="8"/>
      <c r="VPR72" s="8"/>
      <c r="VPS72" s="8"/>
      <c r="VPT72" s="8"/>
      <c r="VPU72" s="8"/>
      <c r="VPV72" s="8"/>
      <c r="VPW72" s="8"/>
      <c r="VPX72" s="8"/>
      <c r="VPY72" s="8"/>
      <c r="VPZ72" s="8"/>
      <c r="VQA72" s="8"/>
      <c r="VQB72" s="8"/>
      <c r="VQC72" s="8"/>
      <c r="VQD72" s="8"/>
      <c r="VQE72" s="8"/>
      <c r="VQF72" s="8"/>
      <c r="VQG72" s="8"/>
      <c r="VQH72" s="8"/>
      <c r="VQI72" s="8"/>
      <c r="VQJ72" s="8"/>
      <c r="VQK72" s="8"/>
      <c r="VQL72" s="8"/>
      <c r="VQM72" s="8"/>
      <c r="VQN72" s="8"/>
      <c r="VQO72" s="8"/>
      <c r="VQP72" s="8"/>
      <c r="VQQ72" s="8"/>
      <c r="VQR72" s="8"/>
      <c r="VQS72" s="8"/>
      <c r="VQT72" s="8"/>
      <c r="VQU72" s="8"/>
      <c r="VQV72" s="8"/>
      <c r="VQW72" s="8"/>
      <c r="VQX72" s="8"/>
      <c r="VQY72" s="8"/>
      <c r="VQZ72" s="8"/>
      <c r="VRA72" s="8"/>
      <c r="VRB72" s="8"/>
      <c r="VRC72" s="8"/>
      <c r="VRD72" s="8"/>
      <c r="VRE72" s="8"/>
      <c r="VRF72" s="8"/>
      <c r="VRG72" s="8"/>
      <c r="VRH72" s="8"/>
      <c r="VRI72" s="8"/>
      <c r="VRJ72" s="8"/>
      <c r="VRK72" s="8"/>
      <c r="VRL72" s="8"/>
      <c r="VRM72" s="8"/>
      <c r="VRN72" s="8"/>
      <c r="VRO72" s="8"/>
      <c r="VRP72" s="8"/>
      <c r="VRQ72" s="8"/>
      <c r="VRR72" s="8"/>
      <c r="VRS72" s="8"/>
      <c r="VRT72" s="8"/>
      <c r="VRU72" s="8"/>
      <c r="VRV72" s="8"/>
      <c r="VRW72" s="8"/>
      <c r="VRX72" s="8"/>
      <c r="VRY72" s="8"/>
      <c r="VRZ72" s="8"/>
      <c r="VSA72" s="8"/>
      <c r="VSB72" s="8"/>
      <c r="VSC72" s="8"/>
      <c r="VSD72" s="8"/>
      <c r="VSE72" s="8"/>
      <c r="VSF72" s="8"/>
      <c r="VSG72" s="8"/>
      <c r="VSH72" s="8"/>
      <c r="VSI72" s="8"/>
      <c r="VSJ72" s="8"/>
      <c r="VSK72" s="8"/>
      <c r="VSL72" s="8"/>
      <c r="VSM72" s="8"/>
      <c r="VSN72" s="8"/>
      <c r="VSO72" s="8"/>
      <c r="VSP72" s="8"/>
      <c r="VSQ72" s="8"/>
      <c r="VSR72" s="8"/>
      <c r="VSS72" s="8"/>
      <c r="VST72" s="8"/>
      <c r="VSU72" s="8"/>
      <c r="VSV72" s="8"/>
      <c r="VSW72" s="8"/>
      <c r="VSX72" s="8"/>
      <c r="VSY72" s="8"/>
      <c r="VSZ72" s="8"/>
      <c r="VTA72" s="8"/>
      <c r="VTB72" s="8"/>
      <c r="VTC72" s="8"/>
      <c r="VTD72" s="8"/>
      <c r="VTE72" s="8"/>
      <c r="VTF72" s="8"/>
      <c r="VTG72" s="8"/>
      <c r="VTH72" s="8"/>
      <c r="VTI72" s="8"/>
      <c r="VTJ72" s="8"/>
      <c r="VTK72" s="8"/>
      <c r="VTL72" s="8"/>
      <c r="VTM72" s="8"/>
      <c r="VTN72" s="8"/>
      <c r="VTO72" s="8"/>
      <c r="VTP72" s="8"/>
      <c r="VTQ72" s="8"/>
      <c r="VTR72" s="8"/>
      <c r="VTS72" s="8"/>
      <c r="VTT72" s="8"/>
      <c r="VTU72" s="8"/>
      <c r="VTV72" s="8"/>
      <c r="VTW72" s="8"/>
      <c r="VTX72" s="8"/>
      <c r="VTY72" s="8"/>
      <c r="VTZ72" s="8"/>
      <c r="VUA72" s="8"/>
      <c r="VUB72" s="8"/>
      <c r="VUC72" s="8"/>
      <c r="VUD72" s="8"/>
      <c r="VUE72" s="8"/>
      <c r="VUF72" s="8"/>
      <c r="VUG72" s="8"/>
      <c r="VUH72" s="8"/>
      <c r="VUI72" s="8"/>
      <c r="VUJ72" s="8"/>
      <c r="VUK72" s="8"/>
      <c r="VUL72" s="8"/>
      <c r="VUM72" s="8"/>
      <c r="VUN72" s="8"/>
      <c r="VUO72" s="8"/>
      <c r="VUP72" s="8"/>
      <c r="VUQ72" s="8"/>
      <c r="VUR72" s="8"/>
      <c r="VUS72" s="8"/>
      <c r="VUT72" s="8"/>
      <c r="VUU72" s="8"/>
      <c r="VUV72" s="8"/>
      <c r="VUW72" s="8"/>
      <c r="VUX72" s="8"/>
      <c r="VUY72" s="8"/>
      <c r="VUZ72" s="8"/>
      <c r="VVA72" s="8"/>
      <c r="VVB72" s="8"/>
      <c r="VVC72" s="8"/>
      <c r="VVD72" s="8"/>
      <c r="VVE72" s="8"/>
      <c r="VVF72" s="8"/>
      <c r="VVG72" s="8"/>
      <c r="VVH72" s="8"/>
      <c r="VVI72" s="8"/>
      <c r="VVJ72" s="8"/>
      <c r="VVK72" s="8"/>
      <c r="VVL72" s="8"/>
      <c r="VVM72" s="8"/>
      <c r="VVN72" s="8"/>
      <c r="VVO72" s="8"/>
      <c r="VVP72" s="8"/>
      <c r="VVQ72" s="8"/>
      <c r="VVR72" s="8"/>
      <c r="VVS72" s="8"/>
      <c r="VVT72" s="8"/>
      <c r="VVU72" s="8"/>
      <c r="VVV72" s="8"/>
      <c r="VVW72" s="8"/>
      <c r="VVX72" s="8"/>
      <c r="VVY72" s="8"/>
      <c r="VVZ72" s="8"/>
      <c r="VWA72" s="8"/>
      <c r="VWB72" s="8"/>
      <c r="VWC72" s="8"/>
      <c r="VWD72" s="8"/>
      <c r="VWE72" s="8"/>
      <c r="VWF72" s="8"/>
      <c r="VWG72" s="8"/>
      <c r="VWH72" s="8"/>
      <c r="VWI72" s="8"/>
      <c r="VWJ72" s="8"/>
      <c r="VWK72" s="8"/>
      <c r="VWL72" s="8"/>
      <c r="VWM72" s="8"/>
      <c r="VWN72" s="8"/>
      <c r="VWO72" s="8"/>
      <c r="VWP72" s="8"/>
      <c r="VWQ72" s="8"/>
      <c r="VWR72" s="8"/>
      <c r="VWS72" s="8"/>
      <c r="VWT72" s="8"/>
      <c r="VWU72" s="8"/>
      <c r="VWV72" s="8"/>
      <c r="VWW72" s="8"/>
      <c r="VWX72" s="8"/>
      <c r="VWY72" s="8"/>
      <c r="VWZ72" s="8"/>
      <c r="VXA72" s="8"/>
      <c r="VXB72" s="8"/>
      <c r="VXC72" s="8"/>
      <c r="VXD72" s="8"/>
      <c r="VXE72" s="8"/>
      <c r="VXF72" s="8"/>
      <c r="VXG72" s="8"/>
      <c r="VXH72" s="8"/>
      <c r="VXI72" s="8"/>
      <c r="VXJ72" s="8"/>
      <c r="VXK72" s="8"/>
      <c r="VXL72" s="8"/>
      <c r="VXM72" s="8"/>
      <c r="VXN72" s="8"/>
      <c r="VXO72" s="8"/>
      <c r="VXP72" s="8"/>
      <c r="VXQ72" s="8"/>
      <c r="VXR72" s="8"/>
      <c r="VXS72" s="8"/>
      <c r="VXT72" s="8"/>
      <c r="VXU72" s="8"/>
      <c r="VXV72" s="8"/>
      <c r="VXW72" s="8"/>
      <c r="VXX72" s="8"/>
      <c r="VXY72" s="8"/>
      <c r="VXZ72" s="8"/>
      <c r="VYA72" s="8"/>
      <c r="VYB72" s="8"/>
      <c r="VYC72" s="8"/>
      <c r="VYD72" s="8"/>
      <c r="VYE72" s="8"/>
      <c r="VYF72" s="8"/>
      <c r="VYG72" s="8"/>
      <c r="VYH72" s="8"/>
      <c r="VYI72" s="8"/>
      <c r="VYJ72" s="8"/>
      <c r="VYK72" s="8"/>
      <c r="VYL72" s="8"/>
      <c r="VYM72" s="8"/>
      <c r="VYN72" s="8"/>
      <c r="VYO72" s="8"/>
      <c r="VYP72" s="8"/>
      <c r="VYQ72" s="8"/>
      <c r="VYR72" s="8"/>
      <c r="VYS72" s="8"/>
      <c r="VYT72" s="8"/>
      <c r="VYU72" s="8"/>
      <c r="VYV72" s="8"/>
      <c r="VYW72" s="8"/>
      <c r="VYX72" s="8"/>
      <c r="VYY72" s="8"/>
      <c r="VYZ72" s="8"/>
      <c r="VZA72" s="8"/>
      <c r="VZB72" s="8"/>
      <c r="VZC72" s="8"/>
      <c r="VZD72" s="8"/>
      <c r="VZE72" s="8"/>
      <c r="VZF72" s="8"/>
      <c r="VZG72" s="8"/>
      <c r="VZH72" s="8"/>
      <c r="VZI72" s="8"/>
      <c r="VZJ72" s="8"/>
      <c r="VZK72" s="8"/>
      <c r="VZL72" s="8"/>
      <c r="VZM72" s="8"/>
      <c r="VZN72" s="8"/>
      <c r="VZO72" s="8"/>
      <c r="VZP72" s="8"/>
      <c r="VZQ72" s="8"/>
      <c r="VZR72" s="8"/>
      <c r="VZS72" s="8"/>
      <c r="VZT72" s="8"/>
      <c r="VZU72" s="8"/>
      <c r="VZV72" s="8"/>
      <c r="VZW72" s="8"/>
      <c r="VZX72" s="8"/>
      <c r="VZY72" s="8"/>
      <c r="VZZ72" s="8"/>
      <c r="WAA72" s="8"/>
      <c r="WAB72" s="8"/>
      <c r="WAC72" s="8"/>
      <c r="WAD72" s="8"/>
      <c r="WAE72" s="8"/>
      <c r="WAF72" s="8"/>
      <c r="WAG72" s="8"/>
      <c r="WAH72" s="8"/>
      <c r="WAI72" s="8"/>
      <c r="WAJ72" s="8"/>
      <c r="WAK72" s="8"/>
      <c r="WAL72" s="8"/>
      <c r="WAM72" s="8"/>
      <c r="WAN72" s="8"/>
      <c r="WAO72" s="8"/>
      <c r="WAP72" s="8"/>
      <c r="WAQ72" s="8"/>
      <c r="WAR72" s="8"/>
      <c r="WAS72" s="8"/>
      <c r="WAT72" s="8"/>
      <c r="WAU72" s="8"/>
      <c r="WAV72" s="8"/>
      <c r="WAW72" s="8"/>
      <c r="WAX72" s="8"/>
      <c r="WAY72" s="8"/>
      <c r="WAZ72" s="8"/>
      <c r="WBA72" s="8"/>
      <c r="WBB72" s="8"/>
      <c r="WBC72" s="8"/>
      <c r="WBD72" s="8"/>
      <c r="WBE72" s="8"/>
      <c r="WBF72" s="8"/>
      <c r="WBG72" s="8"/>
      <c r="WBH72" s="8"/>
      <c r="WBI72" s="8"/>
      <c r="WBJ72" s="8"/>
      <c r="WBK72" s="8"/>
      <c r="WBL72" s="8"/>
      <c r="WBM72" s="8"/>
      <c r="WBN72" s="8"/>
      <c r="WBO72" s="8"/>
      <c r="WBP72" s="8"/>
      <c r="WBQ72" s="8"/>
      <c r="WBR72" s="8"/>
      <c r="WBS72" s="8"/>
      <c r="WBT72" s="8"/>
      <c r="WBU72" s="8"/>
      <c r="WBV72" s="8"/>
      <c r="WBW72" s="8"/>
      <c r="WBX72" s="8"/>
      <c r="WBY72" s="8"/>
      <c r="WBZ72" s="8"/>
      <c r="WCA72" s="8"/>
      <c r="WCB72" s="8"/>
      <c r="WCC72" s="8"/>
      <c r="WCD72" s="8"/>
      <c r="WCE72" s="8"/>
      <c r="WCF72" s="8"/>
      <c r="WCG72" s="8"/>
      <c r="WCH72" s="8"/>
      <c r="WCI72" s="8"/>
      <c r="WCJ72" s="8"/>
      <c r="WCK72" s="8"/>
      <c r="WCL72" s="8"/>
      <c r="WCM72" s="8"/>
      <c r="WCN72" s="8"/>
      <c r="WCO72" s="8"/>
      <c r="WCP72" s="8"/>
      <c r="WCQ72" s="8"/>
      <c r="WCR72" s="8"/>
      <c r="WCS72" s="8"/>
      <c r="WCT72" s="8"/>
      <c r="WCU72" s="8"/>
      <c r="WCV72" s="8"/>
      <c r="WCW72" s="8"/>
      <c r="WCX72" s="8"/>
      <c r="WCY72" s="8"/>
      <c r="WCZ72" s="8"/>
      <c r="WDA72" s="8"/>
      <c r="WDB72" s="8"/>
      <c r="WDC72" s="8"/>
      <c r="WDD72" s="8"/>
      <c r="WDE72" s="8"/>
      <c r="WDF72" s="8"/>
      <c r="WDG72" s="8"/>
      <c r="WDH72" s="8"/>
      <c r="WDI72" s="8"/>
      <c r="WDJ72" s="8"/>
      <c r="WDK72" s="8"/>
      <c r="WDL72" s="8"/>
      <c r="WDM72" s="8"/>
      <c r="WDN72" s="8"/>
      <c r="WDO72" s="8"/>
      <c r="WDP72" s="8"/>
      <c r="WDQ72" s="8"/>
      <c r="WDR72" s="8"/>
      <c r="WDS72" s="8"/>
      <c r="WDT72" s="8"/>
      <c r="WDU72" s="8"/>
      <c r="WDV72" s="8"/>
      <c r="WDW72" s="8"/>
      <c r="WDX72" s="8"/>
      <c r="WDY72" s="8"/>
      <c r="WDZ72" s="8"/>
      <c r="WEA72" s="8"/>
      <c r="WEB72" s="8"/>
      <c r="WEC72" s="8"/>
      <c r="WED72" s="8"/>
      <c r="WEE72" s="8"/>
      <c r="WEF72" s="8"/>
      <c r="WEG72" s="8"/>
      <c r="WEH72" s="8"/>
      <c r="WEI72" s="8"/>
      <c r="WEJ72" s="8"/>
      <c r="WEK72" s="8"/>
      <c r="WEL72" s="8"/>
      <c r="WEM72" s="8"/>
      <c r="WEN72" s="8"/>
      <c r="WEO72" s="8"/>
      <c r="WEP72" s="8"/>
      <c r="WEQ72" s="8"/>
      <c r="WER72" s="8"/>
      <c r="WES72" s="8"/>
      <c r="WET72" s="8"/>
      <c r="WEU72" s="8"/>
      <c r="WEV72" s="8"/>
      <c r="WEW72" s="8"/>
      <c r="WEX72" s="8"/>
      <c r="WEY72" s="8"/>
      <c r="WEZ72" s="8"/>
      <c r="WFA72" s="8"/>
      <c r="WFB72" s="8"/>
      <c r="WFC72" s="8"/>
      <c r="WFD72" s="8"/>
      <c r="WFE72" s="8"/>
      <c r="WFF72" s="8"/>
      <c r="WFG72" s="8"/>
      <c r="WFH72" s="8"/>
      <c r="WFI72" s="8"/>
      <c r="WFJ72" s="8"/>
      <c r="WFK72" s="8"/>
      <c r="WFL72" s="8"/>
      <c r="WFM72" s="8"/>
      <c r="WFN72" s="8"/>
      <c r="WFO72" s="8"/>
      <c r="WFP72" s="8"/>
      <c r="WFQ72" s="8"/>
      <c r="WFR72" s="8"/>
      <c r="WFS72" s="8"/>
      <c r="WFT72" s="8"/>
      <c r="WFU72" s="8"/>
      <c r="WFV72" s="8"/>
      <c r="WFW72" s="8"/>
      <c r="WFX72" s="8"/>
      <c r="WFY72" s="8"/>
      <c r="WFZ72" s="8"/>
      <c r="WGA72" s="8"/>
      <c r="WGB72" s="8"/>
      <c r="WGC72" s="8"/>
      <c r="WGD72" s="8"/>
      <c r="WGE72" s="8"/>
      <c r="WGF72" s="8"/>
      <c r="WGG72" s="8"/>
      <c r="WGH72" s="8"/>
      <c r="WGI72" s="8"/>
      <c r="WGJ72" s="8"/>
      <c r="WGK72" s="8"/>
      <c r="WGL72" s="8"/>
      <c r="WGM72" s="8"/>
      <c r="WGN72" s="8"/>
      <c r="WGO72" s="8"/>
      <c r="WGP72" s="8"/>
      <c r="WGQ72" s="8"/>
      <c r="WGR72" s="8"/>
      <c r="WGS72" s="8"/>
      <c r="WGT72" s="8"/>
      <c r="WGU72" s="8"/>
      <c r="WGV72" s="8"/>
      <c r="WGW72" s="8"/>
      <c r="WGX72" s="8"/>
      <c r="WGY72" s="8"/>
      <c r="WGZ72" s="8"/>
      <c r="WHA72" s="8"/>
      <c r="WHB72" s="8"/>
      <c r="WHC72" s="8"/>
      <c r="WHD72" s="8"/>
      <c r="WHE72" s="8"/>
      <c r="WHF72" s="8"/>
      <c r="WHG72" s="8"/>
      <c r="WHH72" s="8"/>
      <c r="WHI72" s="8"/>
      <c r="WHJ72" s="8"/>
      <c r="WHK72" s="8"/>
      <c r="WHL72" s="8"/>
      <c r="WHM72" s="8"/>
      <c r="WHN72" s="8"/>
      <c r="WHO72" s="8"/>
      <c r="WHP72" s="8"/>
      <c r="WHQ72" s="8"/>
      <c r="WHR72" s="8"/>
      <c r="WHS72" s="8"/>
      <c r="WHT72" s="8"/>
      <c r="WHU72" s="8"/>
      <c r="WHV72" s="8"/>
      <c r="WHW72" s="8"/>
      <c r="WHX72" s="8"/>
      <c r="WHY72" s="8"/>
      <c r="WHZ72" s="8"/>
      <c r="WIA72" s="8"/>
      <c r="WIB72" s="8"/>
      <c r="WIC72" s="8"/>
      <c r="WID72" s="8"/>
      <c r="WIE72" s="8"/>
      <c r="WIF72" s="8"/>
      <c r="WIG72" s="8"/>
      <c r="WIH72" s="8"/>
      <c r="WII72" s="8"/>
      <c r="WIJ72" s="8"/>
      <c r="WIK72" s="8"/>
      <c r="WIL72" s="8"/>
      <c r="WIM72" s="8"/>
      <c r="WIN72" s="8"/>
      <c r="WIO72" s="8"/>
      <c r="WIP72" s="8"/>
      <c r="WIQ72" s="8"/>
      <c r="WIR72" s="8"/>
      <c r="WIS72" s="8"/>
      <c r="WIT72" s="8"/>
      <c r="WIU72" s="8"/>
      <c r="WIV72" s="8"/>
      <c r="WIW72" s="8"/>
      <c r="WIX72" s="8"/>
      <c r="WIY72" s="8"/>
      <c r="WIZ72" s="8"/>
      <c r="WJA72" s="8"/>
      <c r="WJB72" s="8"/>
      <c r="WJC72" s="8"/>
      <c r="WJD72" s="8"/>
      <c r="WJE72" s="8"/>
      <c r="WJF72" s="8"/>
      <c r="WJG72" s="8"/>
      <c r="WJH72" s="8"/>
      <c r="WJI72" s="8"/>
      <c r="WJJ72" s="8"/>
      <c r="WJK72" s="8"/>
      <c r="WJL72" s="8"/>
      <c r="WJM72" s="8"/>
      <c r="WJN72" s="8"/>
      <c r="WJO72" s="8"/>
      <c r="WJP72" s="8"/>
      <c r="WJQ72" s="8"/>
      <c r="WJR72" s="8"/>
      <c r="WJS72" s="8"/>
      <c r="WJT72" s="8"/>
      <c r="WJU72" s="8"/>
      <c r="WJV72" s="8"/>
      <c r="WJW72" s="8"/>
      <c r="WJX72" s="8"/>
      <c r="WJY72" s="8"/>
      <c r="WJZ72" s="8"/>
      <c r="WKA72" s="8"/>
      <c r="WKB72" s="8"/>
      <c r="WKC72" s="8"/>
      <c r="WKD72" s="8"/>
      <c r="WKE72" s="8"/>
      <c r="WKF72" s="8"/>
      <c r="WKG72" s="8"/>
      <c r="WKH72" s="8"/>
      <c r="WKI72" s="8"/>
      <c r="WKJ72" s="8"/>
      <c r="WKK72" s="8"/>
      <c r="WKL72" s="8"/>
      <c r="WKM72" s="8"/>
      <c r="WKN72" s="8"/>
      <c r="WKO72" s="8"/>
      <c r="WKP72" s="8"/>
      <c r="WKQ72" s="8"/>
      <c r="WKR72" s="8"/>
      <c r="WKS72" s="8"/>
      <c r="WKT72" s="8"/>
      <c r="WKU72" s="8"/>
      <c r="WKV72" s="8"/>
      <c r="WKW72" s="8"/>
      <c r="WKX72" s="8"/>
      <c r="WKY72" s="8"/>
      <c r="WKZ72" s="8"/>
      <c r="WLA72" s="8"/>
      <c r="WLB72" s="8"/>
      <c r="WLC72" s="8"/>
      <c r="WLD72" s="8"/>
      <c r="WLE72" s="8"/>
      <c r="WLF72" s="8"/>
      <c r="WLG72" s="8"/>
      <c r="WLH72" s="8"/>
      <c r="WLI72" s="8"/>
      <c r="WLJ72" s="8"/>
      <c r="WLK72" s="8"/>
      <c r="WLL72" s="8"/>
      <c r="WLM72" s="8"/>
      <c r="WLN72" s="8"/>
      <c r="WLO72" s="8"/>
      <c r="WLP72" s="8"/>
      <c r="WLQ72" s="8"/>
      <c r="WLR72" s="8"/>
      <c r="WLS72" s="8"/>
      <c r="WLT72" s="8"/>
      <c r="WLU72" s="8"/>
      <c r="WLV72" s="8"/>
      <c r="WLW72" s="8"/>
      <c r="WLX72" s="8"/>
      <c r="WLY72" s="8"/>
      <c r="WLZ72" s="8"/>
      <c r="WMA72" s="8"/>
      <c r="WMB72" s="8"/>
      <c r="WMC72" s="8"/>
      <c r="WMD72" s="8"/>
      <c r="WME72" s="8"/>
      <c r="WMF72" s="8"/>
      <c r="WMG72" s="8"/>
      <c r="WMH72" s="8"/>
      <c r="WMI72" s="8"/>
      <c r="WMJ72" s="8"/>
      <c r="WMK72" s="8"/>
      <c r="WML72" s="8"/>
      <c r="WMM72" s="8"/>
      <c r="WMN72" s="8"/>
      <c r="WMO72" s="8"/>
      <c r="WMP72" s="8"/>
      <c r="WMQ72" s="8"/>
      <c r="WMR72" s="8"/>
      <c r="WMS72" s="8"/>
      <c r="WMT72" s="8"/>
      <c r="WMU72" s="8"/>
      <c r="WMV72" s="8"/>
      <c r="WMW72" s="8"/>
      <c r="WMX72" s="8"/>
      <c r="WMY72" s="8"/>
      <c r="WMZ72" s="8"/>
      <c r="WNA72" s="8"/>
      <c r="WNB72" s="8"/>
      <c r="WNC72" s="8"/>
      <c r="WND72" s="8"/>
      <c r="WNE72" s="8"/>
      <c r="WNF72" s="8"/>
      <c r="WNG72" s="8"/>
      <c r="WNH72" s="8"/>
      <c r="WNI72" s="8"/>
      <c r="WNJ72" s="8"/>
      <c r="WNK72" s="8"/>
      <c r="WNL72" s="8"/>
      <c r="WNM72" s="8"/>
      <c r="WNN72" s="8"/>
      <c r="WNO72" s="8"/>
      <c r="WNP72" s="8"/>
      <c r="WNQ72" s="8"/>
      <c r="WNR72" s="8"/>
      <c r="WNS72" s="8"/>
      <c r="WNT72" s="8"/>
      <c r="WNU72" s="8"/>
      <c r="WNV72" s="8"/>
      <c r="WNW72" s="8"/>
      <c r="WNX72" s="8"/>
      <c r="WNY72" s="8"/>
      <c r="WNZ72" s="8"/>
      <c r="WOA72" s="8"/>
      <c r="WOB72" s="8"/>
      <c r="WOC72" s="8"/>
      <c r="WOD72" s="8"/>
      <c r="WOE72" s="8"/>
      <c r="WOF72" s="8"/>
      <c r="WOG72" s="8"/>
      <c r="WOH72" s="8"/>
      <c r="WOI72" s="8"/>
      <c r="WOJ72" s="8"/>
      <c r="WOK72" s="8"/>
      <c r="WOL72" s="8"/>
      <c r="WOM72" s="8"/>
      <c r="WON72" s="8"/>
      <c r="WOO72" s="8"/>
      <c r="WOP72" s="8"/>
      <c r="WOQ72" s="8"/>
      <c r="WOR72" s="8"/>
      <c r="WOS72" s="8"/>
      <c r="WOT72" s="8"/>
      <c r="WOU72" s="8"/>
      <c r="WOV72" s="8"/>
      <c r="WOW72" s="8"/>
      <c r="WOX72" s="8"/>
      <c r="WOY72" s="8"/>
      <c r="WOZ72" s="8"/>
      <c r="WPA72" s="8"/>
      <c r="WPB72" s="8"/>
      <c r="WPC72" s="8"/>
      <c r="WPD72" s="8"/>
      <c r="WPE72" s="8"/>
      <c r="WPF72" s="8"/>
      <c r="WPG72" s="8"/>
      <c r="WPH72" s="8"/>
      <c r="WPI72" s="8"/>
      <c r="WPJ72" s="8"/>
      <c r="WPK72" s="8"/>
      <c r="WPL72" s="8"/>
      <c r="WPM72" s="8"/>
      <c r="WPN72" s="8"/>
      <c r="WPO72" s="8"/>
      <c r="WPP72" s="8"/>
      <c r="WPQ72" s="8"/>
      <c r="WPR72" s="8"/>
      <c r="WPS72" s="8"/>
      <c r="WPT72" s="8"/>
      <c r="WPU72" s="8"/>
      <c r="WPV72" s="8"/>
      <c r="WPW72" s="8"/>
      <c r="WPX72" s="8"/>
      <c r="WPY72" s="8"/>
      <c r="WPZ72" s="8"/>
      <c r="WQA72" s="8"/>
      <c r="WQB72" s="8"/>
      <c r="WQC72" s="8"/>
      <c r="WQD72" s="8"/>
      <c r="WQE72" s="8"/>
      <c r="WQF72" s="8"/>
      <c r="WQG72" s="8"/>
      <c r="WQH72" s="8"/>
      <c r="WQI72" s="8"/>
      <c r="WQJ72" s="8"/>
      <c r="WQK72" s="8"/>
      <c r="WQL72" s="8"/>
      <c r="WQM72" s="8"/>
      <c r="WQN72" s="8"/>
      <c r="WQO72" s="8"/>
      <c r="WQP72" s="8"/>
      <c r="WQQ72" s="8"/>
      <c r="WQR72" s="8"/>
      <c r="WQS72" s="8"/>
      <c r="WQT72" s="8"/>
      <c r="WQU72" s="8"/>
      <c r="WQV72" s="8"/>
      <c r="WQW72" s="8"/>
      <c r="WQX72" s="8"/>
      <c r="WQY72" s="8"/>
      <c r="WQZ72" s="8"/>
      <c r="WRA72" s="8"/>
      <c r="WRB72" s="8"/>
      <c r="WRC72" s="8"/>
      <c r="WRD72" s="8"/>
      <c r="WRE72" s="8"/>
      <c r="WRF72" s="8"/>
      <c r="WRG72" s="8"/>
      <c r="WRH72" s="8"/>
      <c r="WRI72" s="8"/>
      <c r="WRJ72" s="8"/>
      <c r="WRK72" s="8"/>
      <c r="WRL72" s="8"/>
      <c r="WRM72" s="8"/>
      <c r="WRN72" s="8"/>
      <c r="WRO72" s="8"/>
      <c r="WRP72" s="8"/>
      <c r="WRQ72" s="8"/>
      <c r="WRR72" s="8"/>
      <c r="WRS72" s="8"/>
      <c r="WRT72" s="8"/>
      <c r="WRU72" s="8"/>
      <c r="WRV72" s="8"/>
      <c r="WRW72" s="8"/>
      <c r="WRX72" s="8"/>
      <c r="WRY72" s="8"/>
      <c r="WRZ72" s="8"/>
      <c r="WSA72" s="8"/>
      <c r="WSB72" s="8"/>
      <c r="WSC72" s="8"/>
      <c r="WSD72" s="8"/>
      <c r="WSE72" s="8"/>
      <c r="WSF72" s="8"/>
      <c r="WSG72" s="8"/>
      <c r="WSH72" s="8"/>
      <c r="WSI72" s="8"/>
      <c r="WSJ72" s="8"/>
      <c r="WSK72" s="8"/>
      <c r="WSL72" s="8"/>
      <c r="WSM72" s="8"/>
      <c r="WSN72" s="8"/>
      <c r="WSO72" s="8"/>
      <c r="WSP72" s="8"/>
      <c r="WSQ72" s="8"/>
      <c r="WSR72" s="8"/>
      <c r="WSS72" s="8"/>
      <c r="WST72" s="8"/>
      <c r="WSU72" s="8"/>
      <c r="WSV72" s="8"/>
      <c r="WSW72" s="8"/>
      <c r="WSX72" s="8"/>
      <c r="WSY72" s="8"/>
      <c r="WSZ72" s="8"/>
      <c r="WTA72" s="8"/>
      <c r="WTB72" s="8"/>
      <c r="WTC72" s="8"/>
      <c r="WTD72" s="8"/>
      <c r="WTE72" s="8"/>
      <c r="WTF72" s="8"/>
      <c r="WTG72" s="8"/>
      <c r="WTH72" s="8"/>
      <c r="WTI72" s="8"/>
      <c r="WTJ72" s="8"/>
      <c r="WTK72" s="8"/>
      <c r="WTL72" s="8"/>
      <c r="WTM72" s="8"/>
      <c r="WTN72" s="8"/>
      <c r="WTO72" s="8"/>
      <c r="WTP72" s="8"/>
      <c r="WTQ72" s="8"/>
      <c r="WTR72" s="8"/>
      <c r="WTS72" s="8"/>
      <c r="WTT72" s="8"/>
      <c r="WTU72" s="8"/>
      <c r="WTV72" s="8"/>
      <c r="WTW72" s="8"/>
      <c r="WTX72" s="8"/>
      <c r="WTY72" s="8"/>
      <c r="WTZ72" s="8"/>
      <c r="WUA72" s="8"/>
      <c r="WUB72" s="8"/>
      <c r="WUC72" s="8"/>
      <c r="WUD72" s="8"/>
      <c r="WUE72" s="8"/>
      <c r="WUF72" s="8"/>
      <c r="WUG72" s="8"/>
      <c r="WUH72" s="8"/>
      <c r="WUI72" s="8"/>
      <c r="WUJ72" s="8"/>
      <c r="WUK72" s="8"/>
      <c r="WUL72" s="8"/>
      <c r="WUM72" s="8"/>
      <c r="WUN72" s="8"/>
      <c r="WUO72" s="8"/>
      <c r="WUP72" s="8"/>
      <c r="WUQ72" s="8"/>
      <c r="WUR72" s="8"/>
      <c r="WUS72" s="8"/>
      <c r="WUT72" s="8"/>
      <c r="WUU72" s="8"/>
      <c r="WUV72" s="8"/>
      <c r="WUW72" s="8"/>
      <c r="WUX72" s="8"/>
      <c r="WUY72" s="8"/>
      <c r="WUZ72" s="8"/>
      <c r="WVA72" s="8"/>
      <c r="WVB72" s="8"/>
      <c r="WVC72" s="8"/>
      <c r="WVD72" s="8"/>
      <c r="WVE72" s="8"/>
      <c r="WVF72" s="8"/>
      <c r="WVG72" s="8"/>
      <c r="WVH72" s="8"/>
      <c r="WVI72" s="8"/>
      <c r="WVJ72" s="8"/>
      <c r="WVK72" s="8"/>
      <c r="WVL72" s="8"/>
      <c r="WVM72" s="8"/>
      <c r="WVN72" s="8"/>
      <c r="WVO72" s="8"/>
      <c r="WVP72" s="8"/>
      <c r="WVQ72" s="8"/>
      <c r="WVR72" s="8"/>
      <c r="WVS72" s="8"/>
      <c r="WVT72" s="8"/>
      <c r="WVU72" s="8"/>
      <c r="WVV72" s="8"/>
      <c r="WVW72" s="8"/>
      <c r="WVX72" s="8"/>
      <c r="WVY72" s="8"/>
      <c r="WVZ72" s="8"/>
      <c r="WWA72" s="8"/>
      <c r="WWB72" s="8"/>
      <c r="WWC72" s="8"/>
      <c r="WWD72" s="8"/>
      <c r="WWE72" s="8"/>
      <c r="WWF72" s="8"/>
      <c r="WWG72" s="8"/>
      <c r="WWH72" s="8"/>
      <c r="WWI72" s="8"/>
      <c r="WWJ72" s="8"/>
      <c r="WWK72" s="8"/>
      <c r="WWL72" s="8"/>
      <c r="WWM72" s="8"/>
      <c r="WWN72" s="8"/>
      <c r="WWO72" s="8"/>
      <c r="WWP72" s="8"/>
      <c r="WWQ72" s="8"/>
      <c r="WWR72" s="8"/>
      <c r="WWS72" s="8"/>
      <c r="WWT72" s="8"/>
      <c r="WWU72" s="8"/>
      <c r="WWV72" s="8"/>
      <c r="WWW72" s="8"/>
      <c r="WWX72" s="8"/>
      <c r="WWY72" s="8"/>
      <c r="WWZ72" s="8"/>
      <c r="WXA72" s="8"/>
      <c r="WXB72" s="8"/>
      <c r="WXC72" s="8"/>
      <c r="WXD72" s="8"/>
      <c r="WXE72" s="8"/>
      <c r="WXF72" s="8"/>
      <c r="WXG72" s="8"/>
      <c r="WXH72" s="8"/>
      <c r="WXI72" s="8"/>
      <c r="WXJ72" s="8"/>
      <c r="WXK72" s="8"/>
      <c r="WXL72" s="8"/>
      <c r="WXM72" s="8"/>
      <c r="WXN72" s="8"/>
      <c r="WXO72" s="8"/>
      <c r="WXP72" s="8"/>
      <c r="WXQ72" s="8"/>
      <c r="WXR72" s="8"/>
      <c r="WXS72" s="8"/>
      <c r="WXT72" s="8"/>
      <c r="WXU72" s="8"/>
      <c r="WXV72" s="8"/>
      <c r="WXW72" s="8"/>
      <c r="WXX72" s="8"/>
      <c r="WXY72" s="8"/>
      <c r="WXZ72" s="8"/>
      <c r="WYA72" s="8"/>
      <c r="WYB72" s="8"/>
      <c r="WYC72" s="8"/>
      <c r="WYD72" s="8"/>
      <c r="WYE72" s="8"/>
      <c r="WYF72" s="8"/>
      <c r="WYG72" s="8"/>
      <c r="WYH72" s="8"/>
      <c r="WYI72" s="8"/>
      <c r="WYJ72" s="8"/>
      <c r="WYK72" s="8"/>
      <c r="WYL72" s="8"/>
      <c r="WYM72" s="8"/>
      <c r="WYN72" s="8"/>
      <c r="WYO72" s="8"/>
      <c r="WYP72" s="8"/>
      <c r="WYQ72" s="8"/>
      <c r="WYR72" s="8"/>
      <c r="WYS72" s="8"/>
      <c r="WYT72" s="8"/>
      <c r="WYU72" s="8"/>
      <c r="WYV72" s="8"/>
      <c r="WYW72" s="8"/>
      <c r="WYX72" s="8"/>
      <c r="WYY72" s="8"/>
      <c r="WYZ72" s="8"/>
      <c r="WZA72" s="8"/>
      <c r="WZB72" s="8"/>
      <c r="WZC72" s="8"/>
      <c r="WZD72" s="8"/>
      <c r="WZE72" s="8"/>
      <c r="WZF72" s="8"/>
      <c r="WZG72" s="8"/>
      <c r="WZH72" s="8"/>
      <c r="WZI72" s="8"/>
      <c r="WZJ72" s="8"/>
      <c r="WZK72" s="8"/>
      <c r="WZL72" s="8"/>
      <c r="WZM72" s="8"/>
      <c r="WZN72" s="8"/>
      <c r="WZO72" s="8"/>
      <c r="WZP72" s="8"/>
      <c r="WZQ72" s="8"/>
      <c r="WZR72" s="8"/>
      <c r="WZS72" s="8"/>
      <c r="WZT72" s="8"/>
      <c r="WZU72" s="8"/>
      <c r="WZV72" s="8"/>
      <c r="WZW72" s="8"/>
      <c r="WZX72" s="8"/>
      <c r="WZY72" s="8"/>
      <c r="WZZ72" s="8"/>
      <c r="XAA72" s="8"/>
      <c r="XAB72" s="8"/>
      <c r="XAC72" s="8"/>
      <c r="XAD72" s="8"/>
      <c r="XAE72" s="8"/>
      <c r="XAF72" s="8"/>
      <c r="XAG72" s="8"/>
      <c r="XAH72" s="8"/>
      <c r="XAI72" s="8"/>
      <c r="XAJ72" s="8"/>
      <c r="XAK72" s="8"/>
      <c r="XAL72" s="8"/>
      <c r="XAM72" s="8"/>
      <c r="XAN72" s="8"/>
      <c r="XAO72" s="8"/>
      <c r="XAP72" s="8"/>
      <c r="XAQ72" s="8"/>
      <c r="XAR72" s="8"/>
      <c r="XAS72" s="8"/>
      <c r="XAT72" s="8"/>
      <c r="XAU72" s="8"/>
      <c r="XAV72" s="8"/>
      <c r="XAW72" s="8"/>
      <c r="XAX72" s="8"/>
      <c r="XAY72" s="8"/>
      <c r="XAZ72" s="8"/>
      <c r="XBA72" s="8"/>
      <c r="XBB72" s="8"/>
      <c r="XBC72" s="8"/>
      <c r="XBD72" s="8"/>
      <c r="XBE72" s="8"/>
      <c r="XBF72" s="8"/>
      <c r="XBG72" s="8"/>
      <c r="XBH72" s="8"/>
      <c r="XBI72" s="8"/>
      <c r="XBJ72" s="8"/>
      <c r="XBK72" s="8"/>
      <c r="XBL72" s="8"/>
      <c r="XBM72" s="8"/>
      <c r="XBN72" s="8"/>
      <c r="XBO72" s="8"/>
      <c r="XBP72" s="8"/>
      <c r="XBQ72" s="8"/>
      <c r="XBR72" s="8"/>
      <c r="XBS72" s="8"/>
      <c r="XBT72" s="8"/>
      <c r="XBU72" s="8"/>
      <c r="XBV72" s="8"/>
      <c r="XBW72" s="8"/>
    </row>
    <row r="73" spans="1:15" s="22" customFormat="1" ht="27" customHeight="1">
      <c r="A73" s="25"/>
      <c r="B73" s="13">
        <f t="shared" si="2"/>
        <v>47</v>
      </c>
      <c r="C73" s="39" t="s">
        <v>57</v>
      </c>
      <c r="D73" s="40" t="s">
        <v>446</v>
      </c>
      <c r="E73" s="39" t="s">
        <v>445</v>
      </c>
      <c r="F73" s="39" t="s">
        <v>274</v>
      </c>
      <c r="G73" s="45">
        <v>48370</v>
      </c>
      <c r="H73" s="39" t="s">
        <v>274</v>
      </c>
      <c r="I73" s="41">
        <v>48370</v>
      </c>
      <c r="J73" s="19">
        <f t="shared" si="3"/>
        <v>0</v>
      </c>
      <c r="K73" s="16" t="s">
        <v>27</v>
      </c>
      <c r="O73" s="23"/>
    </row>
    <row r="74" spans="1:15" s="22" customFormat="1" ht="27" customHeight="1">
      <c r="A74" s="25"/>
      <c r="B74" s="13">
        <f t="shared" si="2"/>
        <v>48</v>
      </c>
      <c r="C74" s="39" t="s">
        <v>57</v>
      </c>
      <c r="D74" s="40" t="s">
        <v>448</v>
      </c>
      <c r="E74" s="39" t="s">
        <v>447</v>
      </c>
      <c r="F74" s="39" t="s">
        <v>274</v>
      </c>
      <c r="G74" s="45">
        <v>145110</v>
      </c>
      <c r="H74" s="39" t="s">
        <v>274</v>
      </c>
      <c r="I74" s="41">
        <v>145110</v>
      </c>
      <c r="J74" s="19">
        <f t="shared" si="3"/>
        <v>0</v>
      </c>
      <c r="K74" s="16" t="s">
        <v>27</v>
      </c>
      <c r="O74" s="23"/>
    </row>
    <row r="75" spans="1:15" s="22" customFormat="1" ht="27" customHeight="1">
      <c r="A75" s="25"/>
      <c r="B75" s="13">
        <f t="shared" si="2"/>
        <v>49</v>
      </c>
      <c r="C75" s="39" t="s">
        <v>57</v>
      </c>
      <c r="D75" s="40" t="s">
        <v>450</v>
      </c>
      <c r="E75" s="39" t="s">
        <v>449</v>
      </c>
      <c r="F75" s="39" t="s">
        <v>274</v>
      </c>
      <c r="G75" s="45">
        <v>193480</v>
      </c>
      <c r="H75" s="39" t="s">
        <v>274</v>
      </c>
      <c r="I75" s="41">
        <v>193480</v>
      </c>
      <c r="J75" s="19">
        <f t="shared" si="3"/>
        <v>0</v>
      </c>
      <c r="K75" s="14" t="s">
        <v>27</v>
      </c>
      <c r="O75" s="23"/>
    </row>
    <row r="76" spans="1:15" s="22" customFormat="1" ht="27" customHeight="1">
      <c r="A76" s="25"/>
      <c r="B76" s="13">
        <f t="shared" si="2"/>
        <v>50</v>
      </c>
      <c r="C76" s="39" t="s">
        <v>57</v>
      </c>
      <c r="D76" s="40" t="s">
        <v>452</v>
      </c>
      <c r="E76" s="39" t="s">
        <v>451</v>
      </c>
      <c r="F76" s="39" t="s">
        <v>274</v>
      </c>
      <c r="G76" s="45">
        <v>96740</v>
      </c>
      <c r="H76" s="39" t="s">
        <v>274</v>
      </c>
      <c r="I76" s="41">
        <v>96740</v>
      </c>
      <c r="J76" s="19">
        <f t="shared" si="3"/>
        <v>0</v>
      </c>
      <c r="K76" s="16" t="s">
        <v>27</v>
      </c>
      <c r="O76" s="23"/>
    </row>
    <row r="77" spans="1:15" s="22" customFormat="1" ht="27" customHeight="1">
      <c r="A77" s="25"/>
      <c r="B77" s="13">
        <f t="shared" si="2"/>
        <v>51</v>
      </c>
      <c r="C77" s="39" t="s">
        <v>57</v>
      </c>
      <c r="D77" s="40" t="s">
        <v>454</v>
      </c>
      <c r="E77" s="39" t="s">
        <v>453</v>
      </c>
      <c r="F77" s="39" t="s">
        <v>274</v>
      </c>
      <c r="G77" s="45">
        <v>96740</v>
      </c>
      <c r="H77" s="39" t="s">
        <v>274</v>
      </c>
      <c r="I77" s="41">
        <v>96740</v>
      </c>
      <c r="J77" s="19">
        <f t="shared" si="3"/>
        <v>0</v>
      </c>
      <c r="K77" s="16" t="s">
        <v>27</v>
      </c>
      <c r="O77" s="23"/>
    </row>
    <row r="78" spans="1:15" s="22" customFormat="1" ht="27" customHeight="1">
      <c r="A78" s="12"/>
      <c r="B78" s="13">
        <f t="shared" si="2"/>
        <v>52</v>
      </c>
      <c r="C78" s="39" t="s">
        <v>57</v>
      </c>
      <c r="D78" s="40" t="s">
        <v>456</v>
      </c>
      <c r="E78" s="39" t="s">
        <v>455</v>
      </c>
      <c r="F78" s="39" t="s">
        <v>274</v>
      </c>
      <c r="G78" s="45">
        <v>241850</v>
      </c>
      <c r="H78" s="39" t="s">
        <v>274</v>
      </c>
      <c r="I78" s="41">
        <v>241850</v>
      </c>
      <c r="J78" s="19">
        <f t="shared" si="3"/>
        <v>0</v>
      </c>
      <c r="K78" s="16" t="s">
        <v>27</v>
      </c>
      <c r="O78" s="23"/>
    </row>
    <row r="79" spans="1:15" s="22" customFormat="1" ht="27" customHeight="1">
      <c r="A79" s="12"/>
      <c r="B79" s="13">
        <f t="shared" si="2"/>
        <v>53</v>
      </c>
      <c r="C79" s="39" t="s">
        <v>57</v>
      </c>
      <c r="D79" s="40" t="s">
        <v>458</v>
      </c>
      <c r="E79" s="39" t="s">
        <v>457</v>
      </c>
      <c r="F79" s="39" t="s">
        <v>274</v>
      </c>
      <c r="G79" s="45">
        <v>193480</v>
      </c>
      <c r="H79" s="39" t="s">
        <v>274</v>
      </c>
      <c r="I79" s="41">
        <v>193480</v>
      </c>
      <c r="J79" s="19">
        <f t="shared" si="3"/>
        <v>0</v>
      </c>
      <c r="K79" s="16" t="s">
        <v>27</v>
      </c>
      <c r="O79" s="23"/>
    </row>
    <row r="80" spans="1:15" s="22" customFormat="1" ht="27" customHeight="1">
      <c r="A80" s="12"/>
      <c r="B80" s="13">
        <f t="shared" si="2"/>
        <v>54</v>
      </c>
      <c r="C80" s="39" t="s">
        <v>57</v>
      </c>
      <c r="D80" s="40" t="s">
        <v>460</v>
      </c>
      <c r="E80" s="39" t="s">
        <v>459</v>
      </c>
      <c r="F80" s="39" t="s">
        <v>274</v>
      </c>
      <c r="G80" s="45">
        <v>241850</v>
      </c>
      <c r="H80" s="39" t="s">
        <v>274</v>
      </c>
      <c r="I80" s="41">
        <v>241850</v>
      </c>
      <c r="J80" s="19">
        <f t="shared" si="3"/>
        <v>0</v>
      </c>
      <c r="K80" s="16" t="s">
        <v>27</v>
      </c>
      <c r="O80" s="23"/>
    </row>
    <row r="81" spans="1:15" s="22" customFormat="1" ht="27" customHeight="1">
      <c r="A81" s="23"/>
      <c r="B81" s="13">
        <f t="shared" si="2"/>
        <v>55</v>
      </c>
      <c r="C81" s="39" t="s">
        <v>57</v>
      </c>
      <c r="D81" s="40" t="s">
        <v>462</v>
      </c>
      <c r="E81" s="39" t="s">
        <v>461</v>
      </c>
      <c r="F81" s="39" t="s">
        <v>274</v>
      </c>
      <c r="G81" s="45">
        <v>435330</v>
      </c>
      <c r="H81" s="39" t="s">
        <v>274</v>
      </c>
      <c r="I81" s="41">
        <v>435330</v>
      </c>
      <c r="J81" s="19">
        <f t="shared" si="3"/>
        <v>0</v>
      </c>
      <c r="K81" s="16" t="s">
        <v>27</v>
      </c>
      <c r="O81" s="23"/>
    </row>
    <row r="82" spans="1:15" s="22" customFormat="1" ht="27" customHeight="1">
      <c r="A82" s="23"/>
      <c r="B82" s="13">
        <f t="shared" si="2"/>
        <v>56</v>
      </c>
      <c r="C82" s="39" t="s">
        <v>57</v>
      </c>
      <c r="D82" s="40" t="s">
        <v>464</v>
      </c>
      <c r="E82" s="39" t="s">
        <v>463</v>
      </c>
      <c r="F82" s="39" t="s">
        <v>274</v>
      </c>
      <c r="G82" s="45">
        <v>29022</v>
      </c>
      <c r="H82" s="39" t="s">
        <v>274</v>
      </c>
      <c r="I82" s="41">
        <v>29022</v>
      </c>
      <c r="J82" s="19">
        <f t="shared" si="3"/>
        <v>0</v>
      </c>
      <c r="K82" s="16" t="s">
        <v>27</v>
      </c>
      <c r="O82" s="23"/>
    </row>
    <row r="83" spans="1:15" s="22" customFormat="1" ht="27" customHeight="1">
      <c r="A83" s="23"/>
      <c r="B83" s="13">
        <f t="shared" si="2"/>
        <v>57</v>
      </c>
      <c r="C83" s="39" t="s">
        <v>57</v>
      </c>
      <c r="D83" s="40" t="s">
        <v>466</v>
      </c>
      <c r="E83" s="39" t="s">
        <v>465</v>
      </c>
      <c r="F83" s="39" t="s">
        <v>274</v>
      </c>
      <c r="G83" s="45">
        <v>193480</v>
      </c>
      <c r="H83" s="39" t="s">
        <v>274</v>
      </c>
      <c r="I83" s="41">
        <v>193480</v>
      </c>
      <c r="J83" s="19">
        <f t="shared" si="3"/>
        <v>0</v>
      </c>
      <c r="K83" s="16" t="s">
        <v>27</v>
      </c>
      <c r="O83" s="23"/>
    </row>
    <row r="84" spans="1:15" s="22" customFormat="1" ht="27" customHeight="1">
      <c r="A84" s="23"/>
      <c r="B84" s="13">
        <f t="shared" si="2"/>
        <v>58</v>
      </c>
      <c r="C84" s="39" t="s">
        <v>57</v>
      </c>
      <c r="D84" s="40" t="s">
        <v>468</v>
      </c>
      <c r="E84" s="39" t="s">
        <v>467</v>
      </c>
      <c r="F84" s="39" t="s">
        <v>274</v>
      </c>
      <c r="G84" s="45">
        <v>29022</v>
      </c>
      <c r="H84" s="39" t="s">
        <v>274</v>
      </c>
      <c r="I84" s="41">
        <v>29022</v>
      </c>
      <c r="J84" s="19">
        <f t="shared" si="3"/>
        <v>0</v>
      </c>
      <c r="K84" s="16" t="s">
        <v>27</v>
      </c>
      <c r="O84" s="23"/>
    </row>
    <row r="85" spans="1:15" s="22" customFormat="1" ht="27" customHeight="1">
      <c r="A85" s="23"/>
      <c r="B85" s="13">
        <f t="shared" si="2"/>
        <v>59</v>
      </c>
      <c r="C85" s="39" t="s">
        <v>57</v>
      </c>
      <c r="D85" s="40" t="s">
        <v>470</v>
      </c>
      <c r="E85" s="39" t="s">
        <v>469</v>
      </c>
      <c r="F85" s="39" t="s">
        <v>274</v>
      </c>
      <c r="G85" s="45">
        <v>9674</v>
      </c>
      <c r="H85" s="39" t="s">
        <v>274</v>
      </c>
      <c r="I85" s="41">
        <v>9674</v>
      </c>
      <c r="J85" s="19">
        <f t="shared" si="3"/>
        <v>0</v>
      </c>
      <c r="K85" s="16" t="s">
        <v>27</v>
      </c>
      <c r="O85" s="23"/>
    </row>
    <row r="86" spans="1:15" s="22" customFormat="1" ht="27" customHeight="1">
      <c r="A86" s="23"/>
      <c r="B86" s="13">
        <f t="shared" si="2"/>
        <v>60</v>
      </c>
      <c r="C86" s="39" t="s">
        <v>57</v>
      </c>
      <c r="D86" s="40" t="s">
        <v>472</v>
      </c>
      <c r="E86" s="39" t="s">
        <v>471</v>
      </c>
      <c r="F86" s="39" t="s">
        <v>274</v>
      </c>
      <c r="G86" s="45">
        <v>29022</v>
      </c>
      <c r="H86" s="39" t="s">
        <v>274</v>
      </c>
      <c r="I86" s="41">
        <v>29022</v>
      </c>
      <c r="J86" s="19">
        <f t="shared" si="3"/>
        <v>0</v>
      </c>
      <c r="K86" s="16" t="s">
        <v>27</v>
      </c>
      <c r="O86" s="23"/>
    </row>
    <row r="87" spans="1:15" s="22" customFormat="1" ht="27" customHeight="1">
      <c r="A87" s="23"/>
      <c r="B87" s="13">
        <f t="shared" si="2"/>
        <v>61</v>
      </c>
      <c r="C87" s="39" t="s">
        <v>57</v>
      </c>
      <c r="D87" s="40" t="s">
        <v>474</v>
      </c>
      <c r="E87" s="39" t="s">
        <v>473</v>
      </c>
      <c r="F87" s="39" t="s">
        <v>274</v>
      </c>
      <c r="G87" s="45">
        <v>193480</v>
      </c>
      <c r="H87" s="39" t="s">
        <v>274</v>
      </c>
      <c r="I87" s="41">
        <v>193480</v>
      </c>
      <c r="J87" s="19">
        <f t="shared" si="3"/>
        <v>0</v>
      </c>
      <c r="K87" s="16" t="s">
        <v>27</v>
      </c>
      <c r="O87" s="23"/>
    </row>
    <row r="88" spans="1:15" s="22" customFormat="1" ht="27" customHeight="1">
      <c r="A88" s="23"/>
      <c r="B88" s="13">
        <f t="shared" si="2"/>
        <v>62</v>
      </c>
      <c r="C88" s="39" t="s">
        <v>57</v>
      </c>
      <c r="D88" s="40" t="s">
        <v>476</v>
      </c>
      <c r="E88" s="39" t="s">
        <v>475</v>
      </c>
      <c r="F88" s="39" t="s">
        <v>274</v>
      </c>
      <c r="G88" s="45">
        <v>241850</v>
      </c>
      <c r="H88" s="39" t="s">
        <v>274</v>
      </c>
      <c r="I88" s="41">
        <v>241850</v>
      </c>
      <c r="J88" s="19">
        <f t="shared" si="3"/>
        <v>0</v>
      </c>
      <c r="K88" s="16" t="s">
        <v>27</v>
      </c>
      <c r="O88" s="23"/>
    </row>
    <row r="89" spans="1:15" s="22" customFormat="1" ht="27" customHeight="1">
      <c r="A89" s="23"/>
      <c r="B89" s="13">
        <f t="shared" si="2"/>
        <v>63</v>
      </c>
      <c r="C89" s="39" t="s">
        <v>57</v>
      </c>
      <c r="D89" s="40" t="s">
        <v>478</v>
      </c>
      <c r="E89" s="39" t="s">
        <v>477</v>
      </c>
      <c r="F89" s="39" t="s">
        <v>274</v>
      </c>
      <c r="G89" s="45">
        <v>24185</v>
      </c>
      <c r="H89" s="39" t="s">
        <v>274</v>
      </c>
      <c r="I89" s="41">
        <v>24185</v>
      </c>
      <c r="J89" s="19">
        <f t="shared" si="3"/>
        <v>0</v>
      </c>
      <c r="K89" s="16" t="s">
        <v>27</v>
      </c>
      <c r="O89" s="23"/>
    </row>
    <row r="90" spans="1:15" s="22" customFormat="1" ht="27" customHeight="1">
      <c r="A90" s="23"/>
      <c r="B90" s="13">
        <f t="shared" si="2"/>
        <v>64</v>
      </c>
      <c r="C90" s="39" t="s">
        <v>57</v>
      </c>
      <c r="D90" s="40" t="s">
        <v>480</v>
      </c>
      <c r="E90" s="39" t="s">
        <v>479</v>
      </c>
      <c r="F90" s="39" t="s">
        <v>274</v>
      </c>
      <c r="G90" s="45">
        <v>48370</v>
      </c>
      <c r="H90" s="39" t="s">
        <v>274</v>
      </c>
      <c r="I90" s="41">
        <v>48370</v>
      </c>
      <c r="J90" s="19">
        <f t="shared" si="3"/>
        <v>0</v>
      </c>
      <c r="K90" s="16" t="s">
        <v>27</v>
      </c>
      <c r="O90" s="23"/>
    </row>
    <row r="91" spans="1:15" s="22" customFormat="1" ht="27" customHeight="1">
      <c r="A91" s="23"/>
      <c r="B91" s="13">
        <f t="shared" si="2"/>
        <v>65</v>
      </c>
      <c r="C91" s="39" t="s">
        <v>57</v>
      </c>
      <c r="D91" s="40" t="s">
        <v>482</v>
      </c>
      <c r="E91" s="39" t="s">
        <v>481</v>
      </c>
      <c r="F91" s="39" t="s">
        <v>274</v>
      </c>
      <c r="G91" s="45">
        <v>193480</v>
      </c>
      <c r="H91" s="39" t="s">
        <v>274</v>
      </c>
      <c r="I91" s="41">
        <v>193480</v>
      </c>
      <c r="J91" s="19">
        <f t="shared" si="3"/>
        <v>0</v>
      </c>
      <c r="K91" s="16" t="s">
        <v>27</v>
      </c>
      <c r="O91" s="23"/>
    </row>
    <row r="92" spans="1:15" s="22" customFormat="1" ht="27" customHeight="1">
      <c r="A92" s="23"/>
      <c r="B92" s="13">
        <f t="shared" si="2"/>
        <v>66</v>
      </c>
      <c r="C92" s="39" t="s">
        <v>57</v>
      </c>
      <c r="D92" s="40" t="s">
        <v>484</v>
      </c>
      <c r="E92" s="39" t="s">
        <v>483</v>
      </c>
      <c r="F92" s="39" t="s">
        <v>274</v>
      </c>
      <c r="G92" s="45">
        <v>120925</v>
      </c>
      <c r="H92" s="39" t="s">
        <v>274</v>
      </c>
      <c r="I92" s="41">
        <v>120925</v>
      </c>
      <c r="J92" s="19">
        <f t="shared" si="3"/>
        <v>0</v>
      </c>
      <c r="K92" s="16" t="s">
        <v>27</v>
      </c>
      <c r="O92" s="23"/>
    </row>
    <row r="93" spans="1:15" s="22" customFormat="1" ht="27" customHeight="1">
      <c r="A93" s="23"/>
      <c r="B93" s="13">
        <f t="shared" si="2"/>
        <v>67</v>
      </c>
      <c r="C93" s="39" t="s">
        <v>57</v>
      </c>
      <c r="D93" s="40" t="s">
        <v>486</v>
      </c>
      <c r="E93" s="39" t="s">
        <v>485</v>
      </c>
      <c r="F93" s="39" t="s">
        <v>274</v>
      </c>
      <c r="G93" s="45">
        <v>145110</v>
      </c>
      <c r="H93" s="39" t="s">
        <v>274</v>
      </c>
      <c r="I93" s="41">
        <v>145110</v>
      </c>
      <c r="J93" s="19">
        <f t="shared" si="3"/>
        <v>0</v>
      </c>
      <c r="K93" s="16" t="s">
        <v>27</v>
      </c>
      <c r="O93" s="23"/>
    </row>
    <row r="94" spans="1:15" s="22" customFormat="1" ht="27" customHeight="1">
      <c r="A94" s="23"/>
      <c r="B94" s="13">
        <f t="shared" si="2"/>
        <v>68</v>
      </c>
      <c r="C94" s="39" t="s">
        <v>57</v>
      </c>
      <c r="D94" s="40" t="s">
        <v>488</v>
      </c>
      <c r="E94" s="39" t="s">
        <v>487</v>
      </c>
      <c r="F94" s="39" t="s">
        <v>274</v>
      </c>
      <c r="G94" s="45">
        <v>386960</v>
      </c>
      <c r="H94" s="39" t="s">
        <v>274</v>
      </c>
      <c r="I94" s="41">
        <v>386960</v>
      </c>
      <c r="J94" s="19">
        <f t="shared" si="3"/>
        <v>0</v>
      </c>
      <c r="K94" s="16" t="s">
        <v>27</v>
      </c>
      <c r="O94" s="23"/>
    </row>
    <row r="95" spans="1:15" s="22" customFormat="1" ht="27" customHeight="1">
      <c r="A95" s="23"/>
      <c r="B95" s="13">
        <f t="shared" si="2"/>
        <v>69</v>
      </c>
      <c r="C95" s="39" t="s">
        <v>57</v>
      </c>
      <c r="D95" s="40" t="s">
        <v>490</v>
      </c>
      <c r="E95" s="39" t="s">
        <v>489</v>
      </c>
      <c r="F95" s="39" t="s">
        <v>274</v>
      </c>
      <c r="G95" s="45">
        <v>96740</v>
      </c>
      <c r="H95" s="39" t="s">
        <v>274</v>
      </c>
      <c r="I95" s="41">
        <v>96740</v>
      </c>
      <c r="J95" s="19">
        <f t="shared" si="3"/>
        <v>0</v>
      </c>
      <c r="K95" s="16" t="s">
        <v>27</v>
      </c>
      <c r="O95" s="23"/>
    </row>
    <row r="96" spans="1:15" s="22" customFormat="1" ht="27" customHeight="1">
      <c r="A96" s="23"/>
      <c r="B96" s="13">
        <f t="shared" si="2"/>
        <v>70</v>
      </c>
      <c r="C96" s="39" t="s">
        <v>57</v>
      </c>
      <c r="D96" s="40" t="s">
        <v>492</v>
      </c>
      <c r="E96" s="39" t="s">
        <v>491</v>
      </c>
      <c r="F96" s="39" t="s">
        <v>274</v>
      </c>
      <c r="G96" s="45">
        <v>48370</v>
      </c>
      <c r="H96" s="39" t="s">
        <v>274</v>
      </c>
      <c r="I96" s="41">
        <v>48370</v>
      </c>
      <c r="J96" s="19">
        <f t="shared" si="3"/>
        <v>0</v>
      </c>
      <c r="K96" s="16" t="s">
        <v>27</v>
      </c>
      <c r="O96" s="23"/>
    </row>
    <row r="97" spans="1:15" s="22" customFormat="1" ht="27" customHeight="1">
      <c r="A97" s="23"/>
      <c r="B97" s="13">
        <f t="shared" si="2"/>
        <v>71</v>
      </c>
      <c r="C97" s="39" t="s">
        <v>57</v>
      </c>
      <c r="D97" s="40" t="s">
        <v>494</v>
      </c>
      <c r="E97" s="39" t="s">
        <v>493</v>
      </c>
      <c r="F97" s="39" t="s">
        <v>274</v>
      </c>
      <c r="G97" s="45">
        <v>145110</v>
      </c>
      <c r="H97" s="39" t="s">
        <v>274</v>
      </c>
      <c r="I97" s="41">
        <v>145110</v>
      </c>
      <c r="J97" s="19">
        <f t="shared" si="3"/>
        <v>0</v>
      </c>
      <c r="K97" s="16" t="s">
        <v>27</v>
      </c>
      <c r="O97" s="23"/>
    </row>
    <row r="98" spans="1:15" s="22" customFormat="1" ht="27" customHeight="1">
      <c r="A98" s="23"/>
      <c r="B98" s="13">
        <f t="shared" si="2"/>
        <v>72</v>
      </c>
      <c r="C98" s="39" t="s">
        <v>57</v>
      </c>
      <c r="D98" s="40" t="s">
        <v>496</v>
      </c>
      <c r="E98" s="39" t="s">
        <v>495</v>
      </c>
      <c r="F98" s="39" t="s">
        <v>274</v>
      </c>
      <c r="G98" s="45">
        <v>72555</v>
      </c>
      <c r="H98" s="39" t="s">
        <v>274</v>
      </c>
      <c r="I98" s="41">
        <v>72555</v>
      </c>
      <c r="J98" s="19">
        <f t="shared" si="3"/>
        <v>0</v>
      </c>
      <c r="K98" s="16" t="s">
        <v>27</v>
      </c>
      <c r="O98" s="23"/>
    </row>
    <row r="99" spans="1:15" s="22" customFormat="1" ht="27" customHeight="1">
      <c r="A99" s="23"/>
      <c r="B99" s="13">
        <f t="shared" si="2"/>
        <v>73</v>
      </c>
      <c r="C99" s="39" t="s">
        <v>57</v>
      </c>
      <c r="D99" s="40" t="s">
        <v>498</v>
      </c>
      <c r="E99" s="39" t="s">
        <v>497</v>
      </c>
      <c r="F99" s="39" t="s">
        <v>274</v>
      </c>
      <c r="G99" s="45">
        <v>96740</v>
      </c>
      <c r="H99" s="39" t="s">
        <v>274</v>
      </c>
      <c r="I99" s="41">
        <v>96740</v>
      </c>
      <c r="J99" s="19">
        <f t="shared" si="3"/>
        <v>0</v>
      </c>
      <c r="K99" s="16" t="s">
        <v>27</v>
      </c>
      <c r="O99" s="23"/>
    </row>
    <row r="100" spans="1:15" s="22" customFormat="1" ht="27" customHeight="1">
      <c r="A100" s="23"/>
      <c r="B100" s="13">
        <f t="shared" si="2"/>
        <v>74</v>
      </c>
      <c r="C100" s="39" t="s">
        <v>57</v>
      </c>
      <c r="D100" s="40" t="s">
        <v>500</v>
      </c>
      <c r="E100" s="39" t="s">
        <v>499</v>
      </c>
      <c r="F100" s="39" t="s">
        <v>274</v>
      </c>
      <c r="G100" s="45">
        <v>193480</v>
      </c>
      <c r="H100" s="39" t="s">
        <v>274</v>
      </c>
      <c r="I100" s="41">
        <v>193480</v>
      </c>
      <c r="J100" s="19">
        <f t="shared" si="3"/>
        <v>0</v>
      </c>
      <c r="K100" s="16" t="s">
        <v>27</v>
      </c>
      <c r="O100" s="23"/>
    </row>
    <row r="101" spans="1:15" s="22" customFormat="1" ht="27" customHeight="1">
      <c r="A101" s="23"/>
      <c r="B101" s="13">
        <f t="shared" si="2"/>
        <v>75</v>
      </c>
      <c r="C101" s="39" t="s">
        <v>57</v>
      </c>
      <c r="D101" s="40" t="s">
        <v>502</v>
      </c>
      <c r="E101" s="39" t="s">
        <v>501</v>
      </c>
      <c r="F101" s="39" t="s">
        <v>274</v>
      </c>
      <c r="G101" s="45">
        <v>96740</v>
      </c>
      <c r="H101" s="39" t="s">
        <v>274</v>
      </c>
      <c r="I101" s="41">
        <v>96740</v>
      </c>
      <c r="J101" s="19">
        <f t="shared" si="3"/>
        <v>0</v>
      </c>
      <c r="K101" s="16" t="s">
        <v>27</v>
      </c>
      <c r="O101" s="23"/>
    </row>
    <row r="102" spans="1:15" s="22" customFormat="1" ht="27" customHeight="1">
      <c r="A102" s="23"/>
      <c r="B102" s="13">
        <f t="shared" si="2"/>
        <v>76</v>
      </c>
      <c r="C102" s="39" t="s">
        <v>57</v>
      </c>
      <c r="D102" s="40" t="s">
        <v>504</v>
      </c>
      <c r="E102" s="39" t="s">
        <v>503</v>
      </c>
      <c r="F102" s="39" t="s">
        <v>274</v>
      </c>
      <c r="G102" s="45">
        <v>96740</v>
      </c>
      <c r="H102" s="39" t="s">
        <v>274</v>
      </c>
      <c r="I102" s="41">
        <v>96740</v>
      </c>
      <c r="J102" s="19">
        <f t="shared" si="3"/>
        <v>0</v>
      </c>
      <c r="K102" s="16" t="s">
        <v>27</v>
      </c>
      <c r="O102" s="23"/>
    </row>
    <row r="103" spans="1:15" s="22" customFormat="1" ht="27" customHeight="1">
      <c r="A103" s="23"/>
      <c r="B103" s="13">
        <f t="shared" si="2"/>
        <v>77</v>
      </c>
      <c r="C103" s="39" t="s">
        <v>57</v>
      </c>
      <c r="D103" s="40" t="s">
        <v>506</v>
      </c>
      <c r="E103" s="39" t="s">
        <v>505</v>
      </c>
      <c r="F103" s="39" t="s">
        <v>274</v>
      </c>
      <c r="G103" s="45">
        <v>338590</v>
      </c>
      <c r="H103" s="39" t="s">
        <v>274</v>
      </c>
      <c r="I103" s="41">
        <v>338590</v>
      </c>
      <c r="J103" s="19">
        <f t="shared" si="3"/>
        <v>0</v>
      </c>
      <c r="K103" s="16" t="s">
        <v>27</v>
      </c>
      <c r="O103" s="23"/>
    </row>
    <row r="104" spans="1:15" s="22" customFormat="1" ht="27" customHeight="1">
      <c r="A104" s="23"/>
      <c r="B104" s="13">
        <f t="shared" si="2"/>
        <v>78</v>
      </c>
      <c r="C104" s="39" t="s">
        <v>57</v>
      </c>
      <c r="D104" s="40" t="s">
        <v>508</v>
      </c>
      <c r="E104" s="39" t="s">
        <v>507</v>
      </c>
      <c r="F104" s="39" t="s">
        <v>274</v>
      </c>
      <c r="G104" s="45">
        <v>96740</v>
      </c>
      <c r="H104" s="39" t="s">
        <v>274</v>
      </c>
      <c r="I104" s="41">
        <v>96740</v>
      </c>
      <c r="J104" s="19">
        <f t="shared" si="3"/>
        <v>0</v>
      </c>
      <c r="K104" s="16" t="s">
        <v>27</v>
      </c>
      <c r="O104" s="23"/>
    </row>
    <row r="105" spans="1:15" s="22" customFormat="1" ht="27" customHeight="1">
      <c r="A105" s="23"/>
      <c r="B105" s="13">
        <f t="shared" si="2"/>
        <v>79</v>
      </c>
      <c r="C105" s="39" t="s">
        <v>57</v>
      </c>
      <c r="D105" s="40" t="s">
        <v>510</v>
      </c>
      <c r="E105" s="39" t="s">
        <v>509</v>
      </c>
      <c r="F105" s="39" t="s">
        <v>274</v>
      </c>
      <c r="G105" s="45">
        <v>19348</v>
      </c>
      <c r="H105" s="39" t="s">
        <v>274</v>
      </c>
      <c r="I105" s="41">
        <v>19348</v>
      </c>
      <c r="J105" s="19">
        <f t="shared" si="3"/>
        <v>0</v>
      </c>
      <c r="K105" s="16" t="s">
        <v>27</v>
      </c>
      <c r="O105" s="23"/>
    </row>
    <row r="106" spans="1:15" s="22" customFormat="1" ht="27" customHeight="1">
      <c r="A106" s="23"/>
      <c r="B106" s="13">
        <f t="shared" si="2"/>
        <v>80</v>
      </c>
      <c r="C106" s="39" t="s">
        <v>57</v>
      </c>
      <c r="D106" s="40" t="s">
        <v>512</v>
      </c>
      <c r="E106" s="39" t="s">
        <v>511</v>
      </c>
      <c r="F106" s="39" t="s">
        <v>274</v>
      </c>
      <c r="G106" s="45">
        <v>241850</v>
      </c>
      <c r="H106" s="39" t="s">
        <v>274</v>
      </c>
      <c r="I106" s="41">
        <v>241850</v>
      </c>
      <c r="J106" s="19">
        <f t="shared" si="3"/>
        <v>0</v>
      </c>
      <c r="K106" s="14" t="s">
        <v>27</v>
      </c>
      <c r="O106" s="23"/>
    </row>
    <row r="107" spans="1:15" s="22" customFormat="1" ht="27" customHeight="1">
      <c r="A107" s="23"/>
      <c r="B107" s="13">
        <f t="shared" si="2"/>
        <v>81</v>
      </c>
      <c r="C107" s="39" t="s">
        <v>57</v>
      </c>
      <c r="D107" s="40" t="s">
        <v>514</v>
      </c>
      <c r="E107" s="39" t="s">
        <v>513</v>
      </c>
      <c r="F107" s="39" t="s">
        <v>274</v>
      </c>
      <c r="G107" s="45">
        <v>193480</v>
      </c>
      <c r="H107" s="39" t="s">
        <v>274</v>
      </c>
      <c r="I107" s="41">
        <v>193480</v>
      </c>
      <c r="J107" s="19">
        <f t="shared" si="3"/>
        <v>0</v>
      </c>
      <c r="K107" s="16" t="s">
        <v>27</v>
      </c>
      <c r="O107" s="23"/>
    </row>
    <row r="108" spans="1:15" s="22" customFormat="1" ht="27" customHeight="1">
      <c r="A108" s="23"/>
      <c r="B108" s="13">
        <f t="shared" si="2"/>
        <v>82</v>
      </c>
      <c r="C108" s="39" t="s">
        <v>57</v>
      </c>
      <c r="D108" s="40" t="s">
        <v>516</v>
      </c>
      <c r="E108" s="39" t="s">
        <v>515</v>
      </c>
      <c r="F108" s="39" t="s">
        <v>274</v>
      </c>
      <c r="G108" s="45">
        <v>435330</v>
      </c>
      <c r="H108" s="39" t="s">
        <v>274</v>
      </c>
      <c r="I108" s="41">
        <v>435330</v>
      </c>
      <c r="J108" s="19">
        <f t="shared" si="3"/>
        <v>0</v>
      </c>
      <c r="K108" s="16" t="s">
        <v>27</v>
      </c>
      <c r="O108" s="23"/>
    </row>
    <row r="109" spans="1:15" s="22" customFormat="1" ht="27" customHeight="1">
      <c r="A109" s="23"/>
      <c r="B109" s="13">
        <f t="shared" si="2"/>
        <v>83</v>
      </c>
      <c r="C109" s="39" t="s">
        <v>57</v>
      </c>
      <c r="D109" s="40" t="s">
        <v>518</v>
      </c>
      <c r="E109" s="39" t="s">
        <v>517</v>
      </c>
      <c r="F109" s="39" t="s">
        <v>274</v>
      </c>
      <c r="G109" s="45">
        <v>77392</v>
      </c>
      <c r="H109" s="39" t="s">
        <v>274</v>
      </c>
      <c r="I109" s="41">
        <v>77392</v>
      </c>
      <c r="J109" s="19">
        <f t="shared" si="3"/>
        <v>0</v>
      </c>
      <c r="K109" s="16" t="s">
        <v>27</v>
      </c>
      <c r="O109" s="23"/>
    </row>
    <row r="110" spans="1:15" s="22" customFormat="1" ht="27" customHeight="1">
      <c r="A110" s="23"/>
      <c r="B110" s="13">
        <f t="shared" si="2"/>
        <v>84</v>
      </c>
      <c r="C110" s="39" t="s">
        <v>57</v>
      </c>
      <c r="D110" s="40" t="s">
        <v>520</v>
      </c>
      <c r="E110" s="39" t="s">
        <v>519</v>
      </c>
      <c r="F110" s="39" t="s">
        <v>274</v>
      </c>
      <c r="G110" s="45">
        <v>145110</v>
      </c>
      <c r="H110" s="39" t="s">
        <v>274</v>
      </c>
      <c r="I110" s="41">
        <v>145110</v>
      </c>
      <c r="J110" s="19">
        <f t="shared" si="3"/>
        <v>0</v>
      </c>
      <c r="K110" s="16" t="s">
        <v>27</v>
      </c>
      <c r="O110" s="23"/>
    </row>
    <row r="111" spans="1:15" s="22" customFormat="1" ht="27" customHeight="1">
      <c r="A111" s="23"/>
      <c r="B111" s="13">
        <f t="shared" si="2"/>
        <v>85</v>
      </c>
      <c r="C111" s="39" t="s">
        <v>57</v>
      </c>
      <c r="D111" s="40" t="s">
        <v>522</v>
      </c>
      <c r="E111" s="39" t="s">
        <v>521</v>
      </c>
      <c r="F111" s="39" t="s">
        <v>274</v>
      </c>
      <c r="G111" s="45">
        <v>96740</v>
      </c>
      <c r="H111" s="39" t="s">
        <v>274</v>
      </c>
      <c r="I111" s="41">
        <v>96740</v>
      </c>
      <c r="J111" s="19">
        <f t="shared" si="3"/>
        <v>0</v>
      </c>
      <c r="K111" s="16" t="s">
        <v>27</v>
      </c>
      <c r="O111" s="23"/>
    </row>
    <row r="112" spans="1:15" s="22" customFormat="1" ht="27" customHeight="1">
      <c r="A112" s="23"/>
      <c r="B112" s="13">
        <f t="shared" si="2"/>
        <v>86</v>
      </c>
      <c r="C112" s="39" t="s">
        <v>57</v>
      </c>
      <c r="D112" s="40" t="s">
        <v>524</v>
      </c>
      <c r="E112" s="39" t="s">
        <v>523</v>
      </c>
      <c r="F112" s="39" t="s">
        <v>274</v>
      </c>
      <c r="G112" s="45">
        <v>145110</v>
      </c>
      <c r="H112" s="39" t="s">
        <v>274</v>
      </c>
      <c r="I112" s="41">
        <v>145110</v>
      </c>
      <c r="J112" s="19">
        <f t="shared" si="3"/>
        <v>0</v>
      </c>
      <c r="K112" s="16" t="s">
        <v>27</v>
      </c>
      <c r="O112" s="23"/>
    </row>
    <row r="113" spans="1:15" s="22" customFormat="1" ht="27" customHeight="1">
      <c r="A113" s="23"/>
      <c r="B113" s="13">
        <f t="shared" si="2"/>
        <v>87</v>
      </c>
      <c r="C113" s="39" t="s">
        <v>57</v>
      </c>
      <c r="D113" s="40" t="s">
        <v>526</v>
      </c>
      <c r="E113" s="39" t="s">
        <v>525</v>
      </c>
      <c r="F113" s="39" t="s">
        <v>274</v>
      </c>
      <c r="G113" s="45">
        <v>241850</v>
      </c>
      <c r="H113" s="39" t="s">
        <v>274</v>
      </c>
      <c r="I113" s="41">
        <v>241850</v>
      </c>
      <c r="J113" s="19">
        <f t="shared" si="3"/>
        <v>0</v>
      </c>
      <c r="K113" s="16" t="s">
        <v>27</v>
      </c>
      <c r="O113" s="23"/>
    </row>
    <row r="114" spans="1:15" s="22" customFormat="1" ht="27" customHeight="1">
      <c r="A114" s="23"/>
      <c r="B114" s="13">
        <f t="shared" si="2"/>
        <v>88</v>
      </c>
      <c r="C114" s="39" t="s">
        <v>57</v>
      </c>
      <c r="D114" s="40" t="s">
        <v>528</v>
      </c>
      <c r="E114" s="39" t="s">
        <v>527</v>
      </c>
      <c r="F114" s="39" t="s">
        <v>274</v>
      </c>
      <c r="G114" s="45">
        <v>145110</v>
      </c>
      <c r="H114" s="39" t="s">
        <v>274</v>
      </c>
      <c r="I114" s="41">
        <v>145110</v>
      </c>
      <c r="J114" s="19">
        <f t="shared" si="3"/>
        <v>0</v>
      </c>
      <c r="K114" s="16" t="s">
        <v>27</v>
      </c>
      <c r="O114" s="23"/>
    </row>
    <row r="115" spans="1:15" s="22" customFormat="1" ht="27" customHeight="1">
      <c r="A115" s="23"/>
      <c r="B115" s="13">
        <f t="shared" si="2"/>
        <v>89</v>
      </c>
      <c r="C115" s="39" t="s">
        <v>57</v>
      </c>
      <c r="D115" s="40" t="s">
        <v>530</v>
      </c>
      <c r="E115" s="39" t="s">
        <v>529</v>
      </c>
      <c r="F115" s="39" t="s">
        <v>274</v>
      </c>
      <c r="G115" s="45">
        <v>386960</v>
      </c>
      <c r="H115" s="39" t="s">
        <v>274</v>
      </c>
      <c r="I115" s="41">
        <v>386960</v>
      </c>
      <c r="J115" s="19">
        <f t="shared" si="3"/>
        <v>0</v>
      </c>
      <c r="K115" s="14" t="s">
        <v>27</v>
      </c>
      <c r="O115" s="23"/>
    </row>
    <row r="116" spans="1:15" s="22" customFormat="1" ht="27" customHeight="1">
      <c r="A116" s="23"/>
      <c r="B116" s="13">
        <f t="shared" si="2"/>
        <v>90</v>
      </c>
      <c r="C116" s="39" t="s">
        <v>57</v>
      </c>
      <c r="D116" s="40" t="s">
        <v>532</v>
      </c>
      <c r="E116" s="39" t="s">
        <v>531</v>
      </c>
      <c r="F116" s="39" t="s">
        <v>274</v>
      </c>
      <c r="G116" s="45">
        <v>193480</v>
      </c>
      <c r="H116" s="39" t="s">
        <v>274</v>
      </c>
      <c r="I116" s="41">
        <v>193480</v>
      </c>
      <c r="J116" s="19">
        <f t="shared" si="3"/>
        <v>0</v>
      </c>
      <c r="K116" s="16" t="s">
        <v>27</v>
      </c>
      <c r="O116" s="23"/>
    </row>
    <row r="117" spans="1:15" s="22" customFormat="1" ht="27" customHeight="1">
      <c r="A117" s="23"/>
      <c r="B117" s="13">
        <f t="shared" si="2"/>
        <v>91</v>
      </c>
      <c r="C117" s="39" t="s">
        <v>57</v>
      </c>
      <c r="D117" s="40" t="s">
        <v>534</v>
      </c>
      <c r="E117" s="39" t="s">
        <v>533</v>
      </c>
      <c r="F117" s="39" t="s">
        <v>274</v>
      </c>
      <c r="G117" s="45">
        <v>145110</v>
      </c>
      <c r="H117" s="39" t="s">
        <v>274</v>
      </c>
      <c r="I117" s="41">
        <v>145110</v>
      </c>
      <c r="J117" s="19">
        <f t="shared" si="3"/>
        <v>0</v>
      </c>
      <c r="K117" s="16" t="s">
        <v>27</v>
      </c>
      <c r="O117" s="23"/>
    </row>
    <row r="118" spans="1:15" s="22" customFormat="1" ht="27" customHeight="1">
      <c r="A118" s="23"/>
      <c r="B118" s="13">
        <f t="shared" si="2"/>
        <v>92</v>
      </c>
      <c r="C118" s="39" t="s">
        <v>57</v>
      </c>
      <c r="D118" s="40" t="s">
        <v>536</v>
      </c>
      <c r="E118" s="39" t="s">
        <v>535</v>
      </c>
      <c r="F118" s="39" t="s">
        <v>274</v>
      </c>
      <c r="G118" s="45">
        <v>290220</v>
      </c>
      <c r="H118" s="39" t="s">
        <v>274</v>
      </c>
      <c r="I118" s="41">
        <v>290220</v>
      </c>
      <c r="J118" s="19">
        <f t="shared" si="3"/>
        <v>0</v>
      </c>
      <c r="K118" s="16" t="s">
        <v>27</v>
      </c>
      <c r="O118" s="23"/>
    </row>
    <row r="119" spans="1:15" s="22" customFormat="1" ht="27" customHeight="1">
      <c r="A119" s="23"/>
      <c r="B119" s="13">
        <f t="shared" si="2"/>
        <v>93</v>
      </c>
      <c r="C119" s="39" t="s">
        <v>57</v>
      </c>
      <c r="D119" s="40" t="s">
        <v>538</v>
      </c>
      <c r="E119" s="39" t="s">
        <v>537</v>
      </c>
      <c r="F119" s="39" t="s">
        <v>274</v>
      </c>
      <c r="G119" s="45">
        <v>677180</v>
      </c>
      <c r="H119" s="39" t="s">
        <v>274</v>
      </c>
      <c r="I119" s="41">
        <v>677180</v>
      </c>
      <c r="J119" s="19">
        <f t="shared" si="3"/>
        <v>0</v>
      </c>
      <c r="K119" s="16" t="s">
        <v>27</v>
      </c>
      <c r="O119" s="23"/>
    </row>
    <row r="120" spans="1:15" s="22" customFormat="1" ht="27" customHeight="1">
      <c r="A120" s="23"/>
      <c r="B120" s="13">
        <f t="shared" si="2"/>
        <v>94</v>
      </c>
      <c r="C120" s="39" t="s">
        <v>57</v>
      </c>
      <c r="D120" s="40" t="s">
        <v>540</v>
      </c>
      <c r="E120" s="39" t="s">
        <v>539</v>
      </c>
      <c r="F120" s="39" t="s">
        <v>274</v>
      </c>
      <c r="G120" s="45">
        <v>96740</v>
      </c>
      <c r="H120" s="39" t="s">
        <v>274</v>
      </c>
      <c r="I120" s="41">
        <v>96740</v>
      </c>
      <c r="J120" s="19">
        <f t="shared" si="3"/>
        <v>0</v>
      </c>
      <c r="K120" s="16" t="s">
        <v>27</v>
      </c>
      <c r="O120" s="23"/>
    </row>
    <row r="121" spans="1:15" s="22" customFormat="1" ht="27" customHeight="1">
      <c r="A121" s="23"/>
      <c r="B121" s="13">
        <f t="shared" si="2"/>
        <v>95</v>
      </c>
      <c r="C121" s="39" t="s">
        <v>57</v>
      </c>
      <c r="D121" s="40" t="s">
        <v>542</v>
      </c>
      <c r="E121" s="39" t="s">
        <v>541</v>
      </c>
      <c r="F121" s="39" t="s">
        <v>274</v>
      </c>
      <c r="G121" s="45">
        <v>677180</v>
      </c>
      <c r="H121" s="39" t="s">
        <v>274</v>
      </c>
      <c r="I121" s="41">
        <v>677180</v>
      </c>
      <c r="J121" s="19">
        <f t="shared" si="3"/>
        <v>0</v>
      </c>
      <c r="K121" s="16" t="s">
        <v>27</v>
      </c>
      <c r="O121" s="23"/>
    </row>
    <row r="122" spans="1:15" s="22" customFormat="1" ht="27" customHeight="1">
      <c r="A122" s="23"/>
      <c r="B122" s="13">
        <f t="shared" si="2"/>
        <v>96</v>
      </c>
      <c r="C122" s="39" t="s">
        <v>57</v>
      </c>
      <c r="D122" s="40" t="s">
        <v>544</v>
      </c>
      <c r="E122" s="39" t="s">
        <v>543</v>
      </c>
      <c r="F122" s="39" t="s">
        <v>274</v>
      </c>
      <c r="G122" s="45">
        <v>48370</v>
      </c>
      <c r="H122" s="39" t="s">
        <v>274</v>
      </c>
      <c r="I122" s="41">
        <v>48370</v>
      </c>
      <c r="J122" s="19">
        <f t="shared" si="3"/>
        <v>0</v>
      </c>
      <c r="K122" s="16" t="s">
        <v>27</v>
      </c>
      <c r="O122" s="23"/>
    </row>
    <row r="123" spans="1:15" s="22" customFormat="1" ht="27" customHeight="1">
      <c r="A123" s="23"/>
      <c r="B123" s="13">
        <f t="shared" si="2"/>
        <v>97</v>
      </c>
      <c r="C123" s="39" t="s">
        <v>57</v>
      </c>
      <c r="D123" s="40" t="s">
        <v>546</v>
      </c>
      <c r="E123" s="39" t="s">
        <v>545</v>
      </c>
      <c r="F123" s="39" t="s">
        <v>274</v>
      </c>
      <c r="G123" s="45">
        <v>241850</v>
      </c>
      <c r="H123" s="39" t="s">
        <v>274</v>
      </c>
      <c r="I123" s="41">
        <v>241850</v>
      </c>
      <c r="J123" s="19">
        <f t="shared" si="3"/>
        <v>0</v>
      </c>
      <c r="K123" s="16" t="s">
        <v>27</v>
      </c>
      <c r="O123" s="23"/>
    </row>
    <row r="124" spans="1:15" s="22" customFormat="1" ht="27" customHeight="1">
      <c r="A124" s="23"/>
      <c r="B124" s="13">
        <f t="shared" si="2"/>
        <v>98</v>
      </c>
      <c r="C124" s="39" t="s">
        <v>57</v>
      </c>
      <c r="D124" s="40" t="s">
        <v>548</v>
      </c>
      <c r="E124" s="39" t="s">
        <v>547</v>
      </c>
      <c r="F124" s="39" t="s">
        <v>274</v>
      </c>
      <c r="G124" s="45">
        <v>483700</v>
      </c>
      <c r="H124" s="39" t="s">
        <v>274</v>
      </c>
      <c r="I124" s="41">
        <v>483700</v>
      </c>
      <c r="J124" s="19">
        <f t="shared" si="3"/>
        <v>0</v>
      </c>
      <c r="K124" s="16" t="s">
        <v>27</v>
      </c>
      <c r="O124" s="23"/>
    </row>
    <row r="125" spans="1:15" s="22" customFormat="1" ht="27" customHeight="1">
      <c r="A125" s="23"/>
      <c r="B125" s="13">
        <f t="shared" si="2"/>
        <v>99</v>
      </c>
      <c r="C125" s="39" t="s">
        <v>57</v>
      </c>
      <c r="D125" s="40" t="s">
        <v>550</v>
      </c>
      <c r="E125" s="39" t="s">
        <v>549</v>
      </c>
      <c r="F125" s="39" t="s">
        <v>274</v>
      </c>
      <c r="G125" s="45">
        <v>193480</v>
      </c>
      <c r="H125" s="39" t="s">
        <v>274</v>
      </c>
      <c r="I125" s="41">
        <v>193480</v>
      </c>
      <c r="J125" s="19">
        <f t="shared" si="3"/>
        <v>0</v>
      </c>
      <c r="K125" s="16" t="s">
        <v>27</v>
      </c>
      <c r="O125" s="23"/>
    </row>
    <row r="126" spans="1:15" s="22" customFormat="1" ht="27" customHeight="1">
      <c r="A126" s="23"/>
      <c r="B126" s="13">
        <f t="shared" si="2"/>
        <v>100</v>
      </c>
      <c r="C126" s="39" t="s">
        <v>57</v>
      </c>
      <c r="D126" s="40" t="s">
        <v>552</v>
      </c>
      <c r="E126" s="39" t="s">
        <v>551</v>
      </c>
      <c r="F126" s="39" t="s">
        <v>274</v>
      </c>
      <c r="G126" s="45">
        <v>193480</v>
      </c>
      <c r="H126" s="39" t="s">
        <v>274</v>
      </c>
      <c r="I126" s="41">
        <v>193480</v>
      </c>
      <c r="J126" s="19">
        <f t="shared" si="3"/>
        <v>0</v>
      </c>
      <c r="K126" s="16" t="s">
        <v>27</v>
      </c>
      <c r="O126" s="23"/>
    </row>
    <row r="127" spans="1:15" s="22" customFormat="1" ht="27" customHeight="1">
      <c r="A127" s="23"/>
      <c r="B127" s="13">
        <f t="shared" si="2"/>
        <v>101</v>
      </c>
      <c r="C127" s="39" t="s">
        <v>57</v>
      </c>
      <c r="D127" s="40" t="s">
        <v>554</v>
      </c>
      <c r="E127" s="39" t="s">
        <v>553</v>
      </c>
      <c r="F127" s="39" t="s">
        <v>274</v>
      </c>
      <c r="G127" s="45">
        <v>48370</v>
      </c>
      <c r="H127" s="39" t="s">
        <v>274</v>
      </c>
      <c r="I127" s="41">
        <v>48370</v>
      </c>
      <c r="J127" s="19">
        <f t="shared" si="3"/>
        <v>0</v>
      </c>
      <c r="K127" s="16" t="s">
        <v>27</v>
      </c>
      <c r="O127" s="23"/>
    </row>
    <row r="128" spans="1:15" s="22" customFormat="1" ht="27" customHeight="1">
      <c r="A128" s="23"/>
      <c r="B128" s="13">
        <f t="shared" si="2"/>
        <v>102</v>
      </c>
      <c r="C128" s="39" t="s">
        <v>57</v>
      </c>
      <c r="D128" s="40" t="s">
        <v>556</v>
      </c>
      <c r="E128" s="39" t="s">
        <v>555</v>
      </c>
      <c r="F128" s="39" t="s">
        <v>274</v>
      </c>
      <c r="G128" s="45">
        <v>48370</v>
      </c>
      <c r="H128" s="39" t="s">
        <v>274</v>
      </c>
      <c r="I128" s="41">
        <v>48370</v>
      </c>
      <c r="J128" s="19">
        <f t="shared" si="3"/>
        <v>0</v>
      </c>
      <c r="K128" s="16" t="s">
        <v>27</v>
      </c>
      <c r="O128" s="23"/>
    </row>
    <row r="129" spans="1:15" s="22" customFormat="1" ht="27" customHeight="1">
      <c r="A129" s="23"/>
      <c r="B129" s="13">
        <f t="shared" si="2"/>
        <v>103</v>
      </c>
      <c r="C129" s="39" t="s">
        <v>57</v>
      </c>
      <c r="D129" s="40" t="s">
        <v>558</v>
      </c>
      <c r="E129" s="39" t="s">
        <v>557</v>
      </c>
      <c r="F129" s="39" t="s">
        <v>274</v>
      </c>
      <c r="G129" s="45">
        <v>145110</v>
      </c>
      <c r="H129" s="39" t="s">
        <v>274</v>
      </c>
      <c r="I129" s="41">
        <v>145110</v>
      </c>
      <c r="J129" s="19">
        <f t="shared" si="3"/>
        <v>0</v>
      </c>
      <c r="K129" s="16" t="s">
        <v>27</v>
      </c>
      <c r="O129" s="23"/>
    </row>
    <row r="130" spans="1:15" s="22" customFormat="1" ht="27" customHeight="1">
      <c r="A130" s="23"/>
      <c r="B130" s="13">
        <f t="shared" si="2"/>
        <v>104</v>
      </c>
      <c r="C130" s="39" t="s">
        <v>57</v>
      </c>
      <c r="D130" s="40" t="s">
        <v>560</v>
      </c>
      <c r="E130" s="39" t="s">
        <v>559</v>
      </c>
      <c r="F130" s="39" t="s">
        <v>274</v>
      </c>
      <c r="G130" s="45">
        <v>241850</v>
      </c>
      <c r="H130" s="39" t="s">
        <v>274</v>
      </c>
      <c r="I130" s="41">
        <v>241850</v>
      </c>
      <c r="J130" s="19">
        <f t="shared" si="3"/>
        <v>0</v>
      </c>
      <c r="K130" s="16" t="s">
        <v>27</v>
      </c>
      <c r="O130" s="23"/>
    </row>
    <row r="131" spans="1:15" s="22" customFormat="1" ht="27" customHeight="1">
      <c r="A131" s="23"/>
      <c r="B131" s="13">
        <f t="shared" si="2"/>
        <v>105</v>
      </c>
      <c r="C131" s="39" t="s">
        <v>57</v>
      </c>
      <c r="D131" s="40" t="s">
        <v>562</v>
      </c>
      <c r="E131" s="39" t="s">
        <v>561</v>
      </c>
      <c r="F131" s="39" t="s">
        <v>274</v>
      </c>
      <c r="G131" s="45">
        <v>145110</v>
      </c>
      <c r="H131" s="39" t="s">
        <v>274</v>
      </c>
      <c r="I131" s="41">
        <v>145110</v>
      </c>
      <c r="J131" s="19">
        <f t="shared" si="3"/>
        <v>0</v>
      </c>
      <c r="K131" s="16" t="s">
        <v>27</v>
      </c>
      <c r="O131" s="23"/>
    </row>
    <row r="132" spans="1:15" s="22" customFormat="1" ht="27" customHeight="1">
      <c r="A132" s="23"/>
      <c r="B132" s="13">
        <f t="shared" si="2"/>
        <v>106</v>
      </c>
      <c r="C132" s="39" t="s">
        <v>57</v>
      </c>
      <c r="D132" s="40" t="s">
        <v>564</v>
      </c>
      <c r="E132" s="39" t="s">
        <v>563</v>
      </c>
      <c r="F132" s="39" t="s">
        <v>274</v>
      </c>
      <c r="G132" s="45">
        <v>96740</v>
      </c>
      <c r="H132" s="39" t="s">
        <v>274</v>
      </c>
      <c r="I132" s="41">
        <v>96740</v>
      </c>
      <c r="J132" s="19">
        <f t="shared" si="3"/>
        <v>0</v>
      </c>
      <c r="K132" s="16" t="s">
        <v>27</v>
      </c>
      <c r="O132" s="23"/>
    </row>
    <row r="133" spans="1:15" s="22" customFormat="1" ht="27" customHeight="1">
      <c r="A133" s="23"/>
      <c r="B133" s="13">
        <f t="shared" si="2"/>
        <v>107</v>
      </c>
      <c r="C133" s="39" t="s">
        <v>57</v>
      </c>
      <c r="D133" s="40" t="s">
        <v>566</v>
      </c>
      <c r="E133" s="39" t="s">
        <v>565</v>
      </c>
      <c r="F133" s="39" t="s">
        <v>274</v>
      </c>
      <c r="G133" s="45">
        <v>96740</v>
      </c>
      <c r="H133" s="39" t="s">
        <v>274</v>
      </c>
      <c r="I133" s="41">
        <v>96740</v>
      </c>
      <c r="J133" s="19">
        <f t="shared" si="3"/>
        <v>0</v>
      </c>
      <c r="K133" s="16" t="s">
        <v>27</v>
      </c>
      <c r="O133" s="23"/>
    </row>
    <row r="134" spans="1:15" s="22" customFormat="1" ht="27" customHeight="1">
      <c r="A134" s="23"/>
      <c r="B134" s="13">
        <f t="shared" si="2"/>
        <v>108</v>
      </c>
      <c r="C134" s="39" t="s">
        <v>57</v>
      </c>
      <c r="D134" s="40" t="s">
        <v>568</v>
      </c>
      <c r="E134" s="39" t="s">
        <v>567</v>
      </c>
      <c r="F134" s="39" t="s">
        <v>274</v>
      </c>
      <c r="G134" s="45">
        <v>241850</v>
      </c>
      <c r="H134" s="39" t="s">
        <v>274</v>
      </c>
      <c r="I134" s="41">
        <v>241850</v>
      </c>
      <c r="J134" s="19">
        <f t="shared" si="3"/>
        <v>0</v>
      </c>
      <c r="K134" s="14" t="s">
        <v>27</v>
      </c>
      <c r="O134" s="23"/>
    </row>
    <row r="135" spans="1:15" s="22" customFormat="1" ht="27" customHeight="1">
      <c r="A135" s="23"/>
      <c r="B135" s="13">
        <f aca="true" t="shared" si="4" ref="B135:B198">+B134+1</f>
        <v>109</v>
      </c>
      <c r="C135" s="39" t="s">
        <v>57</v>
      </c>
      <c r="D135" s="40" t="s">
        <v>570</v>
      </c>
      <c r="E135" s="39" t="s">
        <v>569</v>
      </c>
      <c r="F135" s="39" t="s">
        <v>274</v>
      </c>
      <c r="G135" s="45">
        <v>96740</v>
      </c>
      <c r="H135" s="39" t="s">
        <v>274</v>
      </c>
      <c r="I135" s="41">
        <v>96740</v>
      </c>
      <c r="J135" s="19">
        <f t="shared" si="3"/>
        <v>0</v>
      </c>
      <c r="K135" s="14" t="s">
        <v>27</v>
      </c>
      <c r="O135" s="23"/>
    </row>
    <row r="136" spans="1:15" s="22" customFormat="1" ht="27" customHeight="1">
      <c r="A136" s="23"/>
      <c r="B136" s="13">
        <f t="shared" si="4"/>
        <v>110</v>
      </c>
      <c r="C136" s="39" t="s">
        <v>57</v>
      </c>
      <c r="D136" s="40" t="s">
        <v>572</v>
      </c>
      <c r="E136" s="39" t="s">
        <v>571</v>
      </c>
      <c r="F136" s="39" t="s">
        <v>274</v>
      </c>
      <c r="G136" s="45">
        <v>483700</v>
      </c>
      <c r="H136" s="39" t="s">
        <v>274</v>
      </c>
      <c r="I136" s="41">
        <v>483700</v>
      </c>
      <c r="J136" s="19">
        <f aca="true" t="shared" si="5" ref="J136:J199">+G136-I136</f>
        <v>0</v>
      </c>
      <c r="K136" s="16" t="s">
        <v>27</v>
      </c>
      <c r="O136" s="23"/>
    </row>
    <row r="137" spans="1:15" s="22" customFormat="1" ht="27" customHeight="1">
      <c r="A137" s="23"/>
      <c r="B137" s="13">
        <f t="shared" si="4"/>
        <v>111</v>
      </c>
      <c r="C137" s="39" t="s">
        <v>57</v>
      </c>
      <c r="D137" s="40" t="s">
        <v>574</v>
      </c>
      <c r="E137" s="39" t="s">
        <v>573</v>
      </c>
      <c r="F137" s="39" t="s">
        <v>274</v>
      </c>
      <c r="G137" s="45">
        <v>96740</v>
      </c>
      <c r="H137" s="39" t="s">
        <v>274</v>
      </c>
      <c r="I137" s="41">
        <v>96740</v>
      </c>
      <c r="J137" s="19">
        <f t="shared" si="5"/>
        <v>0</v>
      </c>
      <c r="K137" s="16" t="s">
        <v>27</v>
      </c>
      <c r="O137" s="23"/>
    </row>
    <row r="138" spans="1:15" s="22" customFormat="1" ht="27" customHeight="1">
      <c r="A138" s="23"/>
      <c r="B138" s="13">
        <f t="shared" si="4"/>
        <v>112</v>
      </c>
      <c r="C138" s="39" t="s">
        <v>57</v>
      </c>
      <c r="D138" s="40" t="s">
        <v>576</v>
      </c>
      <c r="E138" s="39" t="s">
        <v>575</v>
      </c>
      <c r="F138" s="39" t="s">
        <v>274</v>
      </c>
      <c r="G138" s="45">
        <v>193480</v>
      </c>
      <c r="H138" s="39" t="s">
        <v>274</v>
      </c>
      <c r="I138" s="41">
        <v>193480</v>
      </c>
      <c r="J138" s="19">
        <f t="shared" si="5"/>
        <v>0</v>
      </c>
      <c r="K138" s="16" t="s">
        <v>27</v>
      </c>
      <c r="O138" s="23"/>
    </row>
    <row r="139" spans="1:15" s="22" customFormat="1" ht="27" customHeight="1">
      <c r="A139" s="23"/>
      <c r="B139" s="13">
        <f t="shared" si="4"/>
        <v>113</v>
      </c>
      <c r="C139" s="39" t="s">
        <v>57</v>
      </c>
      <c r="D139" s="40" t="s">
        <v>578</v>
      </c>
      <c r="E139" s="39" t="s">
        <v>577</v>
      </c>
      <c r="F139" s="39" t="s">
        <v>274</v>
      </c>
      <c r="G139" s="45">
        <v>435330</v>
      </c>
      <c r="H139" s="39" t="s">
        <v>274</v>
      </c>
      <c r="I139" s="41">
        <v>435330</v>
      </c>
      <c r="J139" s="19">
        <f t="shared" si="5"/>
        <v>0</v>
      </c>
      <c r="K139" s="16" t="s">
        <v>27</v>
      </c>
      <c r="O139" s="23"/>
    </row>
    <row r="140" spans="1:15" s="22" customFormat="1" ht="27" customHeight="1">
      <c r="A140" s="23"/>
      <c r="B140" s="13">
        <f t="shared" si="4"/>
        <v>114</v>
      </c>
      <c r="C140" s="39" t="s">
        <v>57</v>
      </c>
      <c r="D140" s="40" t="s">
        <v>580</v>
      </c>
      <c r="E140" s="39" t="s">
        <v>579</v>
      </c>
      <c r="F140" s="39" t="s">
        <v>274</v>
      </c>
      <c r="G140" s="45">
        <v>48370</v>
      </c>
      <c r="H140" s="39" t="s">
        <v>274</v>
      </c>
      <c r="I140" s="41">
        <v>48370</v>
      </c>
      <c r="J140" s="19">
        <f t="shared" si="5"/>
        <v>0</v>
      </c>
      <c r="K140" s="16" t="s">
        <v>27</v>
      </c>
      <c r="O140" s="23"/>
    </row>
    <row r="141" spans="1:15" s="22" customFormat="1" ht="27" customHeight="1">
      <c r="A141" s="23"/>
      <c r="B141" s="13">
        <f t="shared" si="4"/>
        <v>115</v>
      </c>
      <c r="C141" s="39" t="s">
        <v>57</v>
      </c>
      <c r="D141" s="40" t="s">
        <v>582</v>
      </c>
      <c r="E141" s="39" t="s">
        <v>581</v>
      </c>
      <c r="F141" s="39" t="s">
        <v>274</v>
      </c>
      <c r="G141" s="45">
        <v>290220</v>
      </c>
      <c r="H141" s="39" t="s">
        <v>274</v>
      </c>
      <c r="I141" s="41">
        <v>290220</v>
      </c>
      <c r="J141" s="19">
        <f t="shared" si="5"/>
        <v>0</v>
      </c>
      <c r="K141" s="16" t="s">
        <v>27</v>
      </c>
      <c r="O141" s="23"/>
    </row>
    <row r="142" spans="1:15" s="22" customFormat="1" ht="27" customHeight="1">
      <c r="A142" s="23"/>
      <c r="B142" s="13">
        <f t="shared" si="4"/>
        <v>116</v>
      </c>
      <c r="C142" s="39" t="s">
        <v>57</v>
      </c>
      <c r="D142" s="40" t="s">
        <v>584</v>
      </c>
      <c r="E142" s="39" t="s">
        <v>583</v>
      </c>
      <c r="F142" s="39" t="s">
        <v>274</v>
      </c>
      <c r="G142" s="45">
        <v>96740</v>
      </c>
      <c r="H142" s="39" t="s">
        <v>274</v>
      </c>
      <c r="I142" s="41">
        <v>96740</v>
      </c>
      <c r="J142" s="19">
        <f t="shared" si="5"/>
        <v>0</v>
      </c>
      <c r="K142" s="16" t="s">
        <v>27</v>
      </c>
      <c r="O142" s="23"/>
    </row>
    <row r="143" spans="1:15" s="22" customFormat="1" ht="27" customHeight="1">
      <c r="A143" s="23"/>
      <c r="B143" s="13">
        <f t="shared" si="4"/>
        <v>117</v>
      </c>
      <c r="C143" s="39" t="s">
        <v>57</v>
      </c>
      <c r="D143" s="40" t="s">
        <v>586</v>
      </c>
      <c r="E143" s="39" t="s">
        <v>585</v>
      </c>
      <c r="F143" s="39" t="s">
        <v>274</v>
      </c>
      <c r="G143" s="45">
        <v>290220</v>
      </c>
      <c r="H143" s="39" t="s">
        <v>274</v>
      </c>
      <c r="I143" s="41">
        <v>290220</v>
      </c>
      <c r="J143" s="19">
        <f t="shared" si="5"/>
        <v>0</v>
      </c>
      <c r="K143" s="16" t="s">
        <v>27</v>
      </c>
      <c r="O143" s="23"/>
    </row>
    <row r="144" spans="1:15" s="22" customFormat="1" ht="27" customHeight="1">
      <c r="A144" s="23"/>
      <c r="B144" s="13">
        <f t="shared" si="4"/>
        <v>118</v>
      </c>
      <c r="C144" s="39" t="s">
        <v>57</v>
      </c>
      <c r="D144" s="40" t="s">
        <v>588</v>
      </c>
      <c r="E144" s="39" t="s">
        <v>587</v>
      </c>
      <c r="F144" s="39" t="s">
        <v>274</v>
      </c>
      <c r="G144" s="45">
        <v>145110</v>
      </c>
      <c r="H144" s="39" t="s">
        <v>274</v>
      </c>
      <c r="I144" s="41">
        <v>145110</v>
      </c>
      <c r="J144" s="19">
        <f t="shared" si="5"/>
        <v>0</v>
      </c>
      <c r="K144" s="16" t="s">
        <v>27</v>
      </c>
      <c r="O144" s="23"/>
    </row>
    <row r="145" spans="1:15" s="22" customFormat="1" ht="27" customHeight="1">
      <c r="A145" s="23"/>
      <c r="B145" s="13">
        <f t="shared" si="4"/>
        <v>119</v>
      </c>
      <c r="C145" s="39" t="s">
        <v>57</v>
      </c>
      <c r="D145" s="40" t="s">
        <v>590</v>
      </c>
      <c r="E145" s="39" t="s">
        <v>589</v>
      </c>
      <c r="F145" s="39" t="s">
        <v>274</v>
      </c>
      <c r="G145" s="45">
        <v>48370</v>
      </c>
      <c r="H145" s="39" t="s">
        <v>274</v>
      </c>
      <c r="I145" s="41">
        <v>48370</v>
      </c>
      <c r="J145" s="19">
        <f t="shared" si="5"/>
        <v>0</v>
      </c>
      <c r="K145" s="16" t="s">
        <v>27</v>
      </c>
      <c r="O145" s="23"/>
    </row>
    <row r="146" spans="1:15" s="22" customFormat="1" ht="27" customHeight="1">
      <c r="A146" s="23"/>
      <c r="B146" s="13">
        <f t="shared" si="4"/>
        <v>120</v>
      </c>
      <c r="C146" s="39" t="s">
        <v>57</v>
      </c>
      <c r="D146" s="40" t="s">
        <v>592</v>
      </c>
      <c r="E146" s="39" t="s">
        <v>591</v>
      </c>
      <c r="F146" s="39" t="s">
        <v>274</v>
      </c>
      <c r="G146" s="45">
        <v>145110</v>
      </c>
      <c r="H146" s="39" t="s">
        <v>274</v>
      </c>
      <c r="I146" s="41">
        <v>145110</v>
      </c>
      <c r="J146" s="19">
        <f t="shared" si="5"/>
        <v>0</v>
      </c>
      <c r="K146" s="16" t="s">
        <v>27</v>
      </c>
      <c r="O146" s="23"/>
    </row>
    <row r="147" spans="1:15" s="22" customFormat="1" ht="27" customHeight="1">
      <c r="A147" s="23"/>
      <c r="B147" s="13">
        <f t="shared" si="4"/>
        <v>121</v>
      </c>
      <c r="C147" s="39" t="s">
        <v>57</v>
      </c>
      <c r="D147" s="40" t="s">
        <v>594</v>
      </c>
      <c r="E147" s="39" t="s">
        <v>593</v>
      </c>
      <c r="F147" s="39" t="s">
        <v>274</v>
      </c>
      <c r="G147" s="45">
        <v>145110</v>
      </c>
      <c r="H147" s="39" t="s">
        <v>274</v>
      </c>
      <c r="I147" s="41">
        <v>145110</v>
      </c>
      <c r="J147" s="19">
        <f t="shared" si="5"/>
        <v>0</v>
      </c>
      <c r="K147" s="16" t="s">
        <v>27</v>
      </c>
      <c r="O147" s="23"/>
    </row>
    <row r="148" spans="1:15" s="22" customFormat="1" ht="27" customHeight="1">
      <c r="A148" s="23"/>
      <c r="B148" s="13">
        <f t="shared" si="4"/>
        <v>122</v>
      </c>
      <c r="C148" s="39" t="s">
        <v>57</v>
      </c>
      <c r="D148" s="40" t="s">
        <v>596</v>
      </c>
      <c r="E148" s="39" t="s">
        <v>595</v>
      </c>
      <c r="F148" s="39" t="s">
        <v>274</v>
      </c>
      <c r="G148" s="45">
        <v>145110</v>
      </c>
      <c r="H148" s="39" t="s">
        <v>274</v>
      </c>
      <c r="I148" s="41">
        <v>145110</v>
      </c>
      <c r="J148" s="19">
        <f t="shared" si="5"/>
        <v>0</v>
      </c>
      <c r="K148" s="16" t="s">
        <v>27</v>
      </c>
      <c r="O148" s="23"/>
    </row>
    <row r="149" spans="1:15" s="22" customFormat="1" ht="27" customHeight="1">
      <c r="A149" s="23"/>
      <c r="B149" s="13">
        <f t="shared" si="4"/>
        <v>123</v>
      </c>
      <c r="C149" s="39" t="s">
        <v>57</v>
      </c>
      <c r="D149" s="40" t="s">
        <v>598</v>
      </c>
      <c r="E149" s="39" t="s">
        <v>597</v>
      </c>
      <c r="F149" s="39" t="s">
        <v>274</v>
      </c>
      <c r="G149" s="45">
        <v>96740</v>
      </c>
      <c r="H149" s="39" t="s">
        <v>274</v>
      </c>
      <c r="I149" s="41">
        <v>96740</v>
      </c>
      <c r="J149" s="19">
        <f t="shared" si="5"/>
        <v>0</v>
      </c>
      <c r="K149" s="16" t="s">
        <v>27</v>
      </c>
      <c r="O149" s="23"/>
    </row>
    <row r="150" spans="1:15" s="22" customFormat="1" ht="27" customHeight="1">
      <c r="A150" s="23"/>
      <c r="B150" s="13">
        <f t="shared" si="4"/>
        <v>124</v>
      </c>
      <c r="C150" s="39" t="s">
        <v>57</v>
      </c>
      <c r="D150" s="40" t="s">
        <v>600</v>
      </c>
      <c r="E150" s="39" t="s">
        <v>599</v>
      </c>
      <c r="F150" s="39" t="s">
        <v>274</v>
      </c>
      <c r="G150" s="45">
        <v>338590</v>
      </c>
      <c r="H150" s="39" t="s">
        <v>274</v>
      </c>
      <c r="I150" s="41">
        <v>338590</v>
      </c>
      <c r="J150" s="19">
        <f t="shared" si="5"/>
        <v>0</v>
      </c>
      <c r="K150" s="16" t="s">
        <v>27</v>
      </c>
      <c r="O150" s="23"/>
    </row>
    <row r="151" spans="1:15" s="22" customFormat="1" ht="27" customHeight="1">
      <c r="A151" s="23"/>
      <c r="B151" s="13">
        <f t="shared" si="4"/>
        <v>125</v>
      </c>
      <c r="C151" s="39" t="s">
        <v>57</v>
      </c>
      <c r="D151" s="40" t="s">
        <v>602</v>
      </c>
      <c r="E151" s="39" t="s">
        <v>601</v>
      </c>
      <c r="F151" s="39" t="s">
        <v>274</v>
      </c>
      <c r="G151" s="45">
        <v>48370</v>
      </c>
      <c r="H151" s="39" t="s">
        <v>274</v>
      </c>
      <c r="I151" s="41">
        <v>48370</v>
      </c>
      <c r="J151" s="19">
        <f t="shared" si="5"/>
        <v>0</v>
      </c>
      <c r="K151" s="16" t="s">
        <v>27</v>
      </c>
      <c r="O151" s="23"/>
    </row>
    <row r="152" spans="1:15" s="22" customFormat="1" ht="27" customHeight="1">
      <c r="A152" s="23"/>
      <c r="B152" s="13">
        <f t="shared" si="4"/>
        <v>126</v>
      </c>
      <c r="C152" s="39" t="s">
        <v>57</v>
      </c>
      <c r="D152" s="40" t="s">
        <v>604</v>
      </c>
      <c r="E152" s="39" t="s">
        <v>603</v>
      </c>
      <c r="F152" s="39" t="s">
        <v>274</v>
      </c>
      <c r="G152" s="45">
        <v>145110</v>
      </c>
      <c r="H152" s="39" t="s">
        <v>274</v>
      </c>
      <c r="I152" s="41">
        <v>145110</v>
      </c>
      <c r="J152" s="19">
        <f t="shared" si="5"/>
        <v>0</v>
      </c>
      <c r="K152" s="16" t="s">
        <v>27</v>
      </c>
      <c r="O152" s="23"/>
    </row>
    <row r="153" spans="1:15" s="22" customFormat="1" ht="27" customHeight="1">
      <c r="A153" s="23"/>
      <c r="B153" s="13">
        <f t="shared" si="4"/>
        <v>127</v>
      </c>
      <c r="C153" s="39" t="s">
        <v>57</v>
      </c>
      <c r="D153" s="40" t="s">
        <v>606</v>
      </c>
      <c r="E153" s="39" t="s">
        <v>605</v>
      </c>
      <c r="F153" s="39" t="s">
        <v>274</v>
      </c>
      <c r="G153" s="45">
        <v>72555</v>
      </c>
      <c r="H153" s="39" t="s">
        <v>274</v>
      </c>
      <c r="I153" s="41">
        <v>72555</v>
      </c>
      <c r="J153" s="19">
        <f t="shared" si="5"/>
        <v>0</v>
      </c>
      <c r="K153" s="16" t="s">
        <v>27</v>
      </c>
      <c r="O153" s="23"/>
    </row>
    <row r="154" spans="1:15" s="22" customFormat="1" ht="27" customHeight="1">
      <c r="A154" s="23"/>
      <c r="B154" s="13">
        <f t="shared" si="4"/>
        <v>128</v>
      </c>
      <c r="C154" s="39" t="s">
        <v>57</v>
      </c>
      <c r="D154" s="40" t="s">
        <v>608</v>
      </c>
      <c r="E154" s="39" t="s">
        <v>607</v>
      </c>
      <c r="F154" s="39" t="s">
        <v>274</v>
      </c>
      <c r="G154" s="45">
        <v>96740</v>
      </c>
      <c r="H154" s="39" t="s">
        <v>274</v>
      </c>
      <c r="I154" s="41">
        <v>96740</v>
      </c>
      <c r="J154" s="19">
        <f t="shared" si="5"/>
        <v>0</v>
      </c>
      <c r="K154" s="16" t="s">
        <v>27</v>
      </c>
      <c r="O154" s="23"/>
    </row>
    <row r="155" spans="1:15" s="22" customFormat="1" ht="27" customHeight="1">
      <c r="A155" s="23"/>
      <c r="B155" s="13">
        <f t="shared" si="4"/>
        <v>129</v>
      </c>
      <c r="C155" s="39" t="s">
        <v>57</v>
      </c>
      <c r="D155" s="40" t="s">
        <v>610</v>
      </c>
      <c r="E155" s="39" t="s">
        <v>609</v>
      </c>
      <c r="F155" s="39" t="s">
        <v>274</v>
      </c>
      <c r="G155" s="45">
        <v>145110</v>
      </c>
      <c r="H155" s="39" t="s">
        <v>274</v>
      </c>
      <c r="I155" s="41">
        <v>145110</v>
      </c>
      <c r="J155" s="19">
        <f t="shared" si="5"/>
        <v>0</v>
      </c>
      <c r="K155" s="16" t="s">
        <v>27</v>
      </c>
      <c r="O155" s="23"/>
    </row>
    <row r="156" spans="1:15" s="22" customFormat="1" ht="27" customHeight="1">
      <c r="A156" s="23"/>
      <c r="B156" s="13">
        <f t="shared" si="4"/>
        <v>130</v>
      </c>
      <c r="C156" s="39" t="s">
        <v>57</v>
      </c>
      <c r="D156" s="40" t="s">
        <v>612</v>
      </c>
      <c r="E156" s="39" t="s">
        <v>611</v>
      </c>
      <c r="F156" s="39" t="s">
        <v>274</v>
      </c>
      <c r="G156" s="45">
        <v>193480</v>
      </c>
      <c r="H156" s="39" t="s">
        <v>274</v>
      </c>
      <c r="I156" s="41">
        <v>193480</v>
      </c>
      <c r="J156" s="19">
        <f t="shared" si="5"/>
        <v>0</v>
      </c>
      <c r="K156" s="16" t="s">
        <v>27</v>
      </c>
      <c r="O156" s="23"/>
    </row>
    <row r="157" spans="1:15" s="22" customFormat="1" ht="27" customHeight="1">
      <c r="A157" s="23"/>
      <c r="B157" s="13">
        <f t="shared" si="4"/>
        <v>131</v>
      </c>
      <c r="C157" s="39" t="s">
        <v>57</v>
      </c>
      <c r="D157" s="40" t="s">
        <v>614</v>
      </c>
      <c r="E157" s="39" t="s">
        <v>613</v>
      </c>
      <c r="F157" s="39" t="s">
        <v>274</v>
      </c>
      <c r="G157" s="45">
        <v>96740</v>
      </c>
      <c r="H157" s="39" t="s">
        <v>274</v>
      </c>
      <c r="I157" s="41">
        <v>96740</v>
      </c>
      <c r="J157" s="19">
        <f t="shared" si="5"/>
        <v>0</v>
      </c>
      <c r="K157" s="16" t="s">
        <v>27</v>
      </c>
      <c r="O157" s="23"/>
    </row>
    <row r="158" spans="1:15" s="22" customFormat="1" ht="27" customHeight="1">
      <c r="A158" s="23"/>
      <c r="B158" s="13">
        <f t="shared" si="4"/>
        <v>132</v>
      </c>
      <c r="C158" s="39" t="s">
        <v>57</v>
      </c>
      <c r="D158" s="40" t="s">
        <v>616</v>
      </c>
      <c r="E158" s="39" t="s">
        <v>615</v>
      </c>
      <c r="F158" s="39" t="s">
        <v>274</v>
      </c>
      <c r="G158" s="45">
        <v>96740</v>
      </c>
      <c r="H158" s="39" t="s">
        <v>274</v>
      </c>
      <c r="I158" s="41">
        <v>96740</v>
      </c>
      <c r="J158" s="19">
        <f t="shared" si="5"/>
        <v>0</v>
      </c>
      <c r="K158" s="16" t="s">
        <v>27</v>
      </c>
      <c r="O158" s="23"/>
    </row>
    <row r="159" spans="1:15" s="22" customFormat="1" ht="27" customHeight="1">
      <c r="A159" s="23"/>
      <c r="B159" s="13">
        <f t="shared" si="4"/>
        <v>133</v>
      </c>
      <c r="C159" s="39" t="s">
        <v>57</v>
      </c>
      <c r="D159" s="40" t="s">
        <v>618</v>
      </c>
      <c r="E159" s="39" t="s">
        <v>617</v>
      </c>
      <c r="F159" s="39" t="s">
        <v>274</v>
      </c>
      <c r="G159" s="45">
        <v>193480</v>
      </c>
      <c r="H159" s="39" t="s">
        <v>274</v>
      </c>
      <c r="I159" s="41">
        <v>193480</v>
      </c>
      <c r="J159" s="19">
        <f t="shared" si="5"/>
        <v>0</v>
      </c>
      <c r="K159" s="16" t="s">
        <v>27</v>
      </c>
      <c r="O159" s="23"/>
    </row>
    <row r="160" spans="1:15" s="22" customFormat="1" ht="27" customHeight="1">
      <c r="A160" s="23"/>
      <c r="B160" s="13">
        <f t="shared" si="4"/>
        <v>134</v>
      </c>
      <c r="C160" s="39" t="s">
        <v>57</v>
      </c>
      <c r="D160" s="40" t="s">
        <v>620</v>
      </c>
      <c r="E160" s="39" t="s">
        <v>619</v>
      </c>
      <c r="F160" s="39" t="s">
        <v>274</v>
      </c>
      <c r="G160" s="45">
        <v>725550</v>
      </c>
      <c r="H160" s="39" t="s">
        <v>274</v>
      </c>
      <c r="I160" s="41">
        <v>725550</v>
      </c>
      <c r="J160" s="19">
        <f t="shared" si="5"/>
        <v>0</v>
      </c>
      <c r="K160" s="14" t="s">
        <v>27</v>
      </c>
      <c r="O160" s="23"/>
    </row>
    <row r="161" spans="1:15" s="22" customFormat="1" ht="27" customHeight="1">
      <c r="A161" s="23"/>
      <c r="B161" s="13">
        <f t="shared" si="4"/>
        <v>135</v>
      </c>
      <c r="C161" s="39" t="s">
        <v>57</v>
      </c>
      <c r="D161" s="40" t="s">
        <v>622</v>
      </c>
      <c r="E161" s="39" t="s">
        <v>621</v>
      </c>
      <c r="F161" s="39" t="s">
        <v>274</v>
      </c>
      <c r="G161" s="45">
        <v>290220</v>
      </c>
      <c r="H161" s="39" t="s">
        <v>274</v>
      </c>
      <c r="I161" s="41">
        <v>290220</v>
      </c>
      <c r="J161" s="19">
        <f t="shared" si="5"/>
        <v>0</v>
      </c>
      <c r="K161" s="16" t="s">
        <v>27</v>
      </c>
      <c r="O161" s="23"/>
    </row>
    <row r="162" spans="1:15" s="22" customFormat="1" ht="27" customHeight="1">
      <c r="A162" s="23"/>
      <c r="B162" s="13">
        <f t="shared" si="4"/>
        <v>136</v>
      </c>
      <c r="C162" s="39" t="s">
        <v>57</v>
      </c>
      <c r="D162" s="40" t="s">
        <v>624</v>
      </c>
      <c r="E162" s="39" t="s">
        <v>623</v>
      </c>
      <c r="F162" s="39" t="s">
        <v>274</v>
      </c>
      <c r="G162" s="45">
        <v>241850</v>
      </c>
      <c r="H162" s="39" t="s">
        <v>274</v>
      </c>
      <c r="I162" s="41">
        <v>241850</v>
      </c>
      <c r="J162" s="19">
        <f t="shared" si="5"/>
        <v>0</v>
      </c>
      <c r="K162" s="16" t="s">
        <v>27</v>
      </c>
      <c r="O162" s="23"/>
    </row>
    <row r="163" spans="1:15" s="22" customFormat="1" ht="27" customHeight="1">
      <c r="A163" s="23"/>
      <c r="B163" s="13">
        <f t="shared" si="4"/>
        <v>137</v>
      </c>
      <c r="C163" s="39" t="s">
        <v>57</v>
      </c>
      <c r="D163" s="40" t="s">
        <v>626</v>
      </c>
      <c r="E163" s="39" t="s">
        <v>625</v>
      </c>
      <c r="F163" s="39" t="s">
        <v>274</v>
      </c>
      <c r="G163" s="45">
        <v>96740</v>
      </c>
      <c r="H163" s="39" t="s">
        <v>274</v>
      </c>
      <c r="I163" s="41">
        <v>96740</v>
      </c>
      <c r="J163" s="19">
        <f t="shared" si="5"/>
        <v>0</v>
      </c>
      <c r="K163" s="14" t="s">
        <v>27</v>
      </c>
      <c r="O163" s="23"/>
    </row>
    <row r="164" spans="1:15" s="22" customFormat="1" ht="27" customHeight="1">
      <c r="A164" s="23"/>
      <c r="B164" s="13">
        <f t="shared" si="4"/>
        <v>138</v>
      </c>
      <c r="C164" s="39" t="s">
        <v>57</v>
      </c>
      <c r="D164" s="40" t="s">
        <v>628</v>
      </c>
      <c r="E164" s="39" t="s">
        <v>627</v>
      </c>
      <c r="F164" s="39" t="s">
        <v>274</v>
      </c>
      <c r="G164" s="45">
        <v>193480</v>
      </c>
      <c r="H164" s="39" t="s">
        <v>274</v>
      </c>
      <c r="I164" s="41">
        <v>193480</v>
      </c>
      <c r="J164" s="19">
        <f t="shared" si="5"/>
        <v>0</v>
      </c>
      <c r="K164" s="16" t="s">
        <v>27</v>
      </c>
      <c r="O164" s="23"/>
    </row>
    <row r="165" spans="1:15" s="22" customFormat="1" ht="27" customHeight="1">
      <c r="A165" s="23"/>
      <c r="B165" s="13">
        <f t="shared" si="4"/>
        <v>139</v>
      </c>
      <c r="C165" s="39" t="s">
        <v>57</v>
      </c>
      <c r="D165" s="40" t="s">
        <v>630</v>
      </c>
      <c r="E165" s="39" t="s">
        <v>629</v>
      </c>
      <c r="F165" s="39" t="s">
        <v>274</v>
      </c>
      <c r="G165" s="45">
        <v>48370</v>
      </c>
      <c r="H165" s="39" t="s">
        <v>274</v>
      </c>
      <c r="I165" s="41">
        <v>48370</v>
      </c>
      <c r="J165" s="19">
        <f t="shared" si="5"/>
        <v>0</v>
      </c>
      <c r="K165" s="16" t="s">
        <v>27</v>
      </c>
      <c r="O165" s="23"/>
    </row>
    <row r="166" spans="1:15" s="22" customFormat="1" ht="27" customHeight="1">
      <c r="A166" s="23"/>
      <c r="B166" s="13">
        <f t="shared" si="4"/>
        <v>140</v>
      </c>
      <c r="C166" s="39" t="s">
        <v>57</v>
      </c>
      <c r="D166" s="40" t="s">
        <v>632</v>
      </c>
      <c r="E166" s="39" t="s">
        <v>631</v>
      </c>
      <c r="F166" s="39" t="s">
        <v>274</v>
      </c>
      <c r="G166" s="45">
        <v>96740</v>
      </c>
      <c r="H166" s="39" t="s">
        <v>274</v>
      </c>
      <c r="I166" s="41">
        <v>96740</v>
      </c>
      <c r="J166" s="19">
        <f t="shared" si="5"/>
        <v>0</v>
      </c>
      <c r="K166" s="16" t="s">
        <v>27</v>
      </c>
      <c r="O166" s="23"/>
    </row>
    <row r="167" spans="1:15" s="22" customFormat="1" ht="27" customHeight="1">
      <c r="A167" s="23"/>
      <c r="B167" s="13">
        <f t="shared" si="4"/>
        <v>141</v>
      </c>
      <c r="C167" s="39" t="s">
        <v>57</v>
      </c>
      <c r="D167" s="40" t="s">
        <v>634</v>
      </c>
      <c r="E167" s="39" t="s">
        <v>633</v>
      </c>
      <c r="F167" s="39" t="s">
        <v>274</v>
      </c>
      <c r="G167" s="45">
        <v>96740</v>
      </c>
      <c r="H167" s="39" t="s">
        <v>274</v>
      </c>
      <c r="I167" s="41">
        <v>96740</v>
      </c>
      <c r="J167" s="19">
        <f t="shared" si="5"/>
        <v>0</v>
      </c>
      <c r="K167" s="16" t="s">
        <v>27</v>
      </c>
      <c r="O167" s="23"/>
    </row>
    <row r="168" spans="1:15" s="22" customFormat="1" ht="27" customHeight="1">
      <c r="A168" s="23"/>
      <c r="B168" s="13">
        <f t="shared" si="4"/>
        <v>142</v>
      </c>
      <c r="C168" s="39" t="s">
        <v>57</v>
      </c>
      <c r="D168" s="40" t="s">
        <v>636</v>
      </c>
      <c r="E168" s="39" t="s">
        <v>635</v>
      </c>
      <c r="F168" s="39" t="s">
        <v>274</v>
      </c>
      <c r="G168" s="45">
        <v>1160880</v>
      </c>
      <c r="H168" s="39" t="s">
        <v>274</v>
      </c>
      <c r="I168" s="41">
        <v>1160880</v>
      </c>
      <c r="J168" s="19">
        <f t="shared" si="5"/>
        <v>0</v>
      </c>
      <c r="K168" s="16" t="s">
        <v>27</v>
      </c>
      <c r="O168" s="23"/>
    </row>
    <row r="169" spans="1:15" s="22" customFormat="1" ht="27" customHeight="1">
      <c r="A169" s="23"/>
      <c r="B169" s="13">
        <f t="shared" si="4"/>
        <v>143</v>
      </c>
      <c r="C169" s="39" t="s">
        <v>57</v>
      </c>
      <c r="D169" s="40" t="s">
        <v>638</v>
      </c>
      <c r="E169" s="39" t="s">
        <v>637</v>
      </c>
      <c r="F169" s="39" t="s">
        <v>274</v>
      </c>
      <c r="G169" s="45">
        <v>96740</v>
      </c>
      <c r="H169" s="39" t="s">
        <v>274</v>
      </c>
      <c r="I169" s="41">
        <v>96740</v>
      </c>
      <c r="J169" s="19">
        <f t="shared" si="5"/>
        <v>0</v>
      </c>
      <c r="K169" s="16" t="s">
        <v>27</v>
      </c>
      <c r="O169" s="23"/>
    </row>
    <row r="170" spans="1:15" s="22" customFormat="1" ht="27" customHeight="1">
      <c r="A170" s="23"/>
      <c r="B170" s="13">
        <f t="shared" si="4"/>
        <v>144</v>
      </c>
      <c r="C170" s="39" t="s">
        <v>57</v>
      </c>
      <c r="D170" s="40" t="s">
        <v>640</v>
      </c>
      <c r="E170" s="39" t="s">
        <v>639</v>
      </c>
      <c r="F170" s="39" t="s">
        <v>274</v>
      </c>
      <c r="G170" s="45">
        <v>96740</v>
      </c>
      <c r="H170" s="39" t="s">
        <v>274</v>
      </c>
      <c r="I170" s="41">
        <v>96740</v>
      </c>
      <c r="J170" s="19">
        <f t="shared" si="5"/>
        <v>0</v>
      </c>
      <c r="K170" s="16" t="s">
        <v>27</v>
      </c>
      <c r="O170" s="23"/>
    </row>
    <row r="171" spans="1:15" s="22" customFormat="1" ht="27" customHeight="1">
      <c r="A171" s="23"/>
      <c r="B171" s="13">
        <f t="shared" si="4"/>
        <v>145</v>
      </c>
      <c r="C171" s="39" t="s">
        <v>57</v>
      </c>
      <c r="D171" s="40" t="s">
        <v>642</v>
      </c>
      <c r="E171" s="39" t="s">
        <v>641</v>
      </c>
      <c r="F171" s="39" t="s">
        <v>274</v>
      </c>
      <c r="G171" s="45">
        <v>241850</v>
      </c>
      <c r="H171" s="39" t="s">
        <v>274</v>
      </c>
      <c r="I171" s="41">
        <v>241850</v>
      </c>
      <c r="J171" s="19">
        <f t="shared" si="5"/>
        <v>0</v>
      </c>
      <c r="K171" s="16" t="s">
        <v>27</v>
      </c>
      <c r="O171" s="23"/>
    </row>
    <row r="172" spans="1:15" s="22" customFormat="1" ht="27" customHeight="1">
      <c r="A172" s="23"/>
      <c r="B172" s="13">
        <f t="shared" si="4"/>
        <v>146</v>
      </c>
      <c r="C172" s="39" t="s">
        <v>57</v>
      </c>
      <c r="D172" s="40" t="s">
        <v>644</v>
      </c>
      <c r="E172" s="39" t="s">
        <v>643</v>
      </c>
      <c r="F172" s="39" t="s">
        <v>274</v>
      </c>
      <c r="G172" s="45">
        <v>338590</v>
      </c>
      <c r="H172" s="39" t="s">
        <v>274</v>
      </c>
      <c r="I172" s="41">
        <v>338590</v>
      </c>
      <c r="J172" s="19">
        <f t="shared" si="5"/>
        <v>0</v>
      </c>
      <c r="K172" s="16" t="s">
        <v>27</v>
      </c>
      <c r="O172" s="23"/>
    </row>
    <row r="173" spans="1:15" s="22" customFormat="1" ht="27" customHeight="1">
      <c r="A173" s="23"/>
      <c r="B173" s="13">
        <f t="shared" si="4"/>
        <v>147</v>
      </c>
      <c r="C173" s="39" t="s">
        <v>57</v>
      </c>
      <c r="D173" s="40" t="s">
        <v>646</v>
      </c>
      <c r="E173" s="39" t="s">
        <v>645</v>
      </c>
      <c r="F173" s="39" t="s">
        <v>274</v>
      </c>
      <c r="G173" s="45">
        <v>96740</v>
      </c>
      <c r="H173" s="39" t="s">
        <v>274</v>
      </c>
      <c r="I173" s="41">
        <v>96740</v>
      </c>
      <c r="J173" s="19">
        <f t="shared" si="5"/>
        <v>0</v>
      </c>
      <c r="K173" s="16" t="s">
        <v>27</v>
      </c>
      <c r="O173" s="23"/>
    </row>
    <row r="174" spans="1:15" s="22" customFormat="1" ht="27" customHeight="1">
      <c r="A174" s="23"/>
      <c r="B174" s="13">
        <f t="shared" si="4"/>
        <v>148</v>
      </c>
      <c r="C174" s="39" t="s">
        <v>57</v>
      </c>
      <c r="D174" s="40" t="s">
        <v>648</v>
      </c>
      <c r="E174" s="39" t="s">
        <v>647</v>
      </c>
      <c r="F174" s="39" t="s">
        <v>274</v>
      </c>
      <c r="G174" s="45">
        <v>48370</v>
      </c>
      <c r="H174" s="39" t="s">
        <v>274</v>
      </c>
      <c r="I174" s="41">
        <v>48370</v>
      </c>
      <c r="J174" s="19">
        <f t="shared" si="5"/>
        <v>0</v>
      </c>
      <c r="K174" s="16" t="s">
        <v>27</v>
      </c>
      <c r="O174" s="23"/>
    </row>
    <row r="175" spans="1:15" s="22" customFormat="1" ht="27" customHeight="1">
      <c r="A175" s="23"/>
      <c r="B175" s="13">
        <f t="shared" si="4"/>
        <v>149</v>
      </c>
      <c r="C175" s="39" t="s">
        <v>57</v>
      </c>
      <c r="D175" s="40" t="s">
        <v>650</v>
      </c>
      <c r="E175" s="39" t="s">
        <v>649</v>
      </c>
      <c r="F175" s="39" t="s">
        <v>274</v>
      </c>
      <c r="G175" s="45">
        <v>48370</v>
      </c>
      <c r="H175" s="39" t="s">
        <v>274</v>
      </c>
      <c r="I175" s="41">
        <v>48370</v>
      </c>
      <c r="J175" s="19">
        <f t="shared" si="5"/>
        <v>0</v>
      </c>
      <c r="K175" s="16" t="s">
        <v>27</v>
      </c>
      <c r="O175" s="23"/>
    </row>
    <row r="176" spans="1:15" s="22" customFormat="1" ht="27" customHeight="1">
      <c r="A176" s="23"/>
      <c r="B176" s="13">
        <f t="shared" si="4"/>
        <v>150</v>
      </c>
      <c r="C176" s="39" t="s">
        <v>57</v>
      </c>
      <c r="D176" s="40" t="s">
        <v>652</v>
      </c>
      <c r="E176" s="39" t="s">
        <v>651</v>
      </c>
      <c r="F176" s="39" t="s">
        <v>274</v>
      </c>
      <c r="G176" s="45">
        <v>48370</v>
      </c>
      <c r="H176" s="39" t="s">
        <v>274</v>
      </c>
      <c r="I176" s="41">
        <v>48370</v>
      </c>
      <c r="J176" s="19">
        <f t="shared" si="5"/>
        <v>0</v>
      </c>
      <c r="K176" s="16" t="s">
        <v>27</v>
      </c>
      <c r="O176" s="23"/>
    </row>
    <row r="177" spans="1:15" s="22" customFormat="1" ht="27" customHeight="1">
      <c r="A177" s="23"/>
      <c r="B177" s="13">
        <f t="shared" si="4"/>
        <v>151</v>
      </c>
      <c r="C177" s="39" t="s">
        <v>57</v>
      </c>
      <c r="D177" s="40" t="s">
        <v>654</v>
      </c>
      <c r="E177" s="39" t="s">
        <v>653</v>
      </c>
      <c r="F177" s="39" t="s">
        <v>274</v>
      </c>
      <c r="G177" s="45">
        <v>193480</v>
      </c>
      <c r="H177" s="39" t="s">
        <v>274</v>
      </c>
      <c r="I177" s="41">
        <v>193480</v>
      </c>
      <c r="J177" s="19">
        <f t="shared" si="5"/>
        <v>0</v>
      </c>
      <c r="K177" s="16" t="s">
        <v>27</v>
      </c>
      <c r="O177" s="23"/>
    </row>
    <row r="178" spans="1:15" s="22" customFormat="1" ht="27" customHeight="1">
      <c r="A178" s="23"/>
      <c r="B178" s="13">
        <f t="shared" si="4"/>
        <v>152</v>
      </c>
      <c r="C178" s="39" t="s">
        <v>57</v>
      </c>
      <c r="D178" s="40" t="s">
        <v>656</v>
      </c>
      <c r="E178" s="39" t="s">
        <v>655</v>
      </c>
      <c r="F178" s="39" t="s">
        <v>274</v>
      </c>
      <c r="G178" s="45">
        <v>386960</v>
      </c>
      <c r="H178" s="39" t="s">
        <v>274</v>
      </c>
      <c r="I178" s="41">
        <v>386960</v>
      </c>
      <c r="J178" s="19">
        <f t="shared" si="5"/>
        <v>0</v>
      </c>
      <c r="K178" s="16" t="s">
        <v>27</v>
      </c>
      <c r="O178" s="23"/>
    </row>
    <row r="179" spans="1:15" s="22" customFormat="1" ht="27" customHeight="1">
      <c r="A179" s="23"/>
      <c r="B179" s="13">
        <f t="shared" si="4"/>
        <v>153</v>
      </c>
      <c r="C179" s="39" t="s">
        <v>57</v>
      </c>
      <c r="D179" s="40" t="s">
        <v>658</v>
      </c>
      <c r="E179" s="39" t="s">
        <v>657</v>
      </c>
      <c r="F179" s="39" t="s">
        <v>274</v>
      </c>
      <c r="G179" s="45">
        <v>96740</v>
      </c>
      <c r="H179" s="39" t="s">
        <v>274</v>
      </c>
      <c r="I179" s="41">
        <v>96740</v>
      </c>
      <c r="J179" s="19">
        <f t="shared" si="5"/>
        <v>0</v>
      </c>
      <c r="K179" s="14" t="s">
        <v>27</v>
      </c>
      <c r="O179" s="23"/>
    </row>
    <row r="180" spans="1:15" s="22" customFormat="1" ht="27" customHeight="1">
      <c r="A180" s="23"/>
      <c r="B180" s="13">
        <f t="shared" si="4"/>
        <v>154</v>
      </c>
      <c r="C180" s="39" t="s">
        <v>57</v>
      </c>
      <c r="D180" s="40" t="s">
        <v>660</v>
      </c>
      <c r="E180" s="39" t="s">
        <v>659</v>
      </c>
      <c r="F180" s="39" t="s">
        <v>274</v>
      </c>
      <c r="G180" s="45">
        <v>241850</v>
      </c>
      <c r="H180" s="39" t="s">
        <v>274</v>
      </c>
      <c r="I180" s="41">
        <v>241850</v>
      </c>
      <c r="J180" s="19">
        <f t="shared" si="5"/>
        <v>0</v>
      </c>
      <c r="K180" s="16" t="s">
        <v>27</v>
      </c>
      <c r="O180" s="23"/>
    </row>
    <row r="181" spans="1:15" s="22" customFormat="1" ht="27" customHeight="1">
      <c r="A181" s="23"/>
      <c r="B181" s="13">
        <f t="shared" si="4"/>
        <v>155</v>
      </c>
      <c r="C181" s="39" t="s">
        <v>57</v>
      </c>
      <c r="D181" s="40" t="s">
        <v>662</v>
      </c>
      <c r="E181" s="39" t="s">
        <v>661</v>
      </c>
      <c r="F181" s="39" t="s">
        <v>274</v>
      </c>
      <c r="G181" s="45">
        <v>72549.2</v>
      </c>
      <c r="H181" s="39" t="s">
        <v>274</v>
      </c>
      <c r="I181" s="41">
        <v>72549.2</v>
      </c>
      <c r="J181" s="19">
        <f t="shared" si="5"/>
        <v>0</v>
      </c>
      <c r="K181" s="16" t="s">
        <v>27</v>
      </c>
      <c r="O181" s="23"/>
    </row>
    <row r="182" spans="1:15" s="22" customFormat="1" ht="27" customHeight="1">
      <c r="A182" s="23"/>
      <c r="B182" s="13">
        <f t="shared" si="4"/>
        <v>156</v>
      </c>
      <c r="C182" s="39" t="s">
        <v>57</v>
      </c>
      <c r="D182" s="40" t="s">
        <v>664</v>
      </c>
      <c r="E182" s="39" t="s">
        <v>663</v>
      </c>
      <c r="F182" s="39" t="s">
        <v>274</v>
      </c>
      <c r="G182" s="45">
        <v>96740</v>
      </c>
      <c r="H182" s="39" t="s">
        <v>274</v>
      </c>
      <c r="I182" s="41">
        <v>96740</v>
      </c>
      <c r="J182" s="19">
        <f t="shared" si="5"/>
        <v>0</v>
      </c>
      <c r="K182" s="16" t="s">
        <v>27</v>
      </c>
      <c r="O182" s="23"/>
    </row>
    <row r="183" spans="1:15" s="22" customFormat="1" ht="27" customHeight="1">
      <c r="A183" s="23"/>
      <c r="B183" s="13">
        <f t="shared" si="4"/>
        <v>157</v>
      </c>
      <c r="C183" s="39" t="s">
        <v>57</v>
      </c>
      <c r="D183" s="40" t="s">
        <v>666</v>
      </c>
      <c r="E183" s="39" t="s">
        <v>665</v>
      </c>
      <c r="F183" s="39" t="s">
        <v>274</v>
      </c>
      <c r="G183" s="45">
        <v>241850</v>
      </c>
      <c r="H183" s="39" t="s">
        <v>274</v>
      </c>
      <c r="I183" s="41">
        <v>241850</v>
      </c>
      <c r="J183" s="19">
        <f t="shared" si="5"/>
        <v>0</v>
      </c>
      <c r="K183" s="16" t="s">
        <v>27</v>
      </c>
      <c r="O183" s="23"/>
    </row>
    <row r="184" spans="1:15" s="22" customFormat="1" ht="27" customHeight="1">
      <c r="A184" s="23"/>
      <c r="B184" s="13">
        <f t="shared" si="4"/>
        <v>158</v>
      </c>
      <c r="C184" s="39" t="s">
        <v>57</v>
      </c>
      <c r="D184" s="40" t="s">
        <v>668</v>
      </c>
      <c r="E184" s="39" t="s">
        <v>667</v>
      </c>
      <c r="F184" s="39" t="s">
        <v>274</v>
      </c>
      <c r="G184" s="45">
        <v>145110</v>
      </c>
      <c r="H184" s="39" t="s">
        <v>274</v>
      </c>
      <c r="I184" s="41">
        <v>145110</v>
      </c>
      <c r="J184" s="19">
        <f t="shared" si="5"/>
        <v>0</v>
      </c>
      <c r="K184" s="16" t="s">
        <v>27</v>
      </c>
      <c r="O184" s="23"/>
    </row>
    <row r="185" spans="1:15" s="22" customFormat="1" ht="27" customHeight="1">
      <c r="A185" s="23"/>
      <c r="B185" s="13">
        <f t="shared" si="4"/>
        <v>159</v>
      </c>
      <c r="C185" s="39" t="s">
        <v>57</v>
      </c>
      <c r="D185" s="40" t="s">
        <v>670</v>
      </c>
      <c r="E185" s="39" t="s">
        <v>669</v>
      </c>
      <c r="F185" s="39" t="s">
        <v>274</v>
      </c>
      <c r="G185" s="45">
        <v>435330</v>
      </c>
      <c r="H185" s="39" t="s">
        <v>274</v>
      </c>
      <c r="I185" s="41">
        <v>435330</v>
      </c>
      <c r="J185" s="19">
        <f t="shared" si="5"/>
        <v>0</v>
      </c>
      <c r="K185" s="16" t="s">
        <v>27</v>
      </c>
      <c r="O185" s="23"/>
    </row>
    <row r="186" spans="1:15" s="22" customFormat="1" ht="27" customHeight="1">
      <c r="A186" s="23"/>
      <c r="B186" s="13">
        <f t="shared" si="4"/>
        <v>160</v>
      </c>
      <c r="C186" s="39" t="s">
        <v>57</v>
      </c>
      <c r="D186" s="40" t="s">
        <v>672</v>
      </c>
      <c r="E186" s="39" t="s">
        <v>671</v>
      </c>
      <c r="F186" s="39" t="s">
        <v>274</v>
      </c>
      <c r="G186" s="45">
        <v>241850</v>
      </c>
      <c r="H186" s="39" t="s">
        <v>274</v>
      </c>
      <c r="I186" s="41">
        <v>241850</v>
      </c>
      <c r="J186" s="19">
        <f t="shared" si="5"/>
        <v>0</v>
      </c>
      <c r="K186" s="16" t="s">
        <v>27</v>
      </c>
      <c r="O186" s="23"/>
    </row>
    <row r="187" spans="1:15" s="22" customFormat="1" ht="27" customHeight="1">
      <c r="A187" s="23"/>
      <c r="B187" s="13">
        <f t="shared" si="4"/>
        <v>161</v>
      </c>
      <c r="C187" s="39" t="s">
        <v>57</v>
      </c>
      <c r="D187" s="40" t="s">
        <v>674</v>
      </c>
      <c r="E187" s="39" t="s">
        <v>673</v>
      </c>
      <c r="F187" s="39" t="s">
        <v>274</v>
      </c>
      <c r="G187" s="45">
        <v>48370</v>
      </c>
      <c r="H187" s="39" t="s">
        <v>274</v>
      </c>
      <c r="I187" s="41">
        <v>48370</v>
      </c>
      <c r="J187" s="19">
        <f t="shared" si="5"/>
        <v>0</v>
      </c>
      <c r="K187" s="14" t="s">
        <v>27</v>
      </c>
      <c r="O187" s="23"/>
    </row>
    <row r="188" spans="1:15" s="22" customFormat="1" ht="27" customHeight="1">
      <c r="A188" s="23"/>
      <c r="B188" s="13">
        <f t="shared" si="4"/>
        <v>162</v>
      </c>
      <c r="C188" s="39" t="s">
        <v>57</v>
      </c>
      <c r="D188" s="40" t="s">
        <v>676</v>
      </c>
      <c r="E188" s="39" t="s">
        <v>675</v>
      </c>
      <c r="F188" s="39" t="s">
        <v>274</v>
      </c>
      <c r="G188" s="45">
        <v>145110</v>
      </c>
      <c r="H188" s="39" t="s">
        <v>274</v>
      </c>
      <c r="I188" s="41">
        <v>145110</v>
      </c>
      <c r="J188" s="19">
        <f t="shared" si="5"/>
        <v>0</v>
      </c>
      <c r="K188" s="14" t="s">
        <v>27</v>
      </c>
      <c r="O188" s="23"/>
    </row>
    <row r="189" spans="1:15" s="22" customFormat="1" ht="27" customHeight="1">
      <c r="A189" s="23"/>
      <c r="B189" s="13">
        <f t="shared" si="4"/>
        <v>163</v>
      </c>
      <c r="C189" s="39" t="s">
        <v>57</v>
      </c>
      <c r="D189" s="40" t="s">
        <v>678</v>
      </c>
      <c r="E189" s="39" t="s">
        <v>677</v>
      </c>
      <c r="F189" s="39" t="s">
        <v>274</v>
      </c>
      <c r="G189" s="45">
        <v>96740</v>
      </c>
      <c r="H189" s="39" t="s">
        <v>274</v>
      </c>
      <c r="I189" s="41">
        <v>96740</v>
      </c>
      <c r="J189" s="19">
        <f t="shared" si="5"/>
        <v>0</v>
      </c>
      <c r="K189" s="16" t="s">
        <v>27</v>
      </c>
      <c r="O189" s="23"/>
    </row>
    <row r="190" spans="1:15" s="22" customFormat="1" ht="27" customHeight="1">
      <c r="A190" s="23"/>
      <c r="B190" s="13">
        <f t="shared" si="4"/>
        <v>164</v>
      </c>
      <c r="C190" s="39" t="s">
        <v>57</v>
      </c>
      <c r="D190" s="40" t="s">
        <v>680</v>
      </c>
      <c r="E190" s="39" t="s">
        <v>679</v>
      </c>
      <c r="F190" s="39" t="s">
        <v>274</v>
      </c>
      <c r="G190" s="45">
        <v>241850</v>
      </c>
      <c r="H190" s="39" t="s">
        <v>274</v>
      </c>
      <c r="I190" s="41">
        <v>241850</v>
      </c>
      <c r="J190" s="19">
        <f t="shared" si="5"/>
        <v>0</v>
      </c>
      <c r="K190" s="16" t="s">
        <v>27</v>
      </c>
      <c r="O190" s="23"/>
    </row>
    <row r="191" spans="1:15" s="22" customFormat="1" ht="27" customHeight="1">
      <c r="A191" s="23"/>
      <c r="B191" s="13">
        <f t="shared" si="4"/>
        <v>165</v>
      </c>
      <c r="C191" s="39" t="s">
        <v>57</v>
      </c>
      <c r="D191" s="40" t="s">
        <v>682</v>
      </c>
      <c r="E191" s="39" t="s">
        <v>681</v>
      </c>
      <c r="F191" s="39" t="s">
        <v>274</v>
      </c>
      <c r="G191" s="45">
        <v>193480</v>
      </c>
      <c r="H191" s="39" t="s">
        <v>274</v>
      </c>
      <c r="I191" s="41">
        <v>193480</v>
      </c>
      <c r="J191" s="19">
        <f t="shared" si="5"/>
        <v>0</v>
      </c>
      <c r="K191" s="16" t="s">
        <v>27</v>
      </c>
      <c r="O191" s="23"/>
    </row>
    <row r="192" spans="1:15" s="22" customFormat="1" ht="27" customHeight="1">
      <c r="A192" s="23"/>
      <c r="B192" s="13">
        <f t="shared" si="4"/>
        <v>166</v>
      </c>
      <c r="C192" s="39" t="s">
        <v>57</v>
      </c>
      <c r="D192" s="40" t="s">
        <v>684</v>
      </c>
      <c r="E192" s="39" t="s">
        <v>683</v>
      </c>
      <c r="F192" s="39" t="s">
        <v>274</v>
      </c>
      <c r="G192" s="45">
        <v>145110</v>
      </c>
      <c r="H192" s="39" t="s">
        <v>274</v>
      </c>
      <c r="I192" s="41">
        <v>145110</v>
      </c>
      <c r="J192" s="19">
        <f t="shared" si="5"/>
        <v>0</v>
      </c>
      <c r="K192" s="16" t="s">
        <v>27</v>
      </c>
      <c r="O192" s="23"/>
    </row>
    <row r="193" spans="1:15" s="22" customFormat="1" ht="27" customHeight="1">
      <c r="A193" s="23"/>
      <c r="B193" s="13">
        <f t="shared" si="4"/>
        <v>167</v>
      </c>
      <c r="C193" s="39" t="s">
        <v>57</v>
      </c>
      <c r="D193" s="40" t="s">
        <v>686</v>
      </c>
      <c r="E193" s="39" t="s">
        <v>685</v>
      </c>
      <c r="F193" s="39" t="s">
        <v>274</v>
      </c>
      <c r="G193" s="45">
        <v>48370</v>
      </c>
      <c r="H193" s="39" t="s">
        <v>274</v>
      </c>
      <c r="I193" s="41">
        <v>48370</v>
      </c>
      <c r="J193" s="19">
        <f t="shared" si="5"/>
        <v>0</v>
      </c>
      <c r="K193" s="16" t="s">
        <v>27</v>
      </c>
      <c r="O193" s="23"/>
    </row>
    <row r="194" spans="1:15" s="22" customFormat="1" ht="27" customHeight="1">
      <c r="A194" s="23"/>
      <c r="B194" s="13">
        <f t="shared" si="4"/>
        <v>168</v>
      </c>
      <c r="C194" s="39" t="s">
        <v>57</v>
      </c>
      <c r="D194" s="40" t="s">
        <v>688</v>
      </c>
      <c r="E194" s="39" t="s">
        <v>687</v>
      </c>
      <c r="F194" s="39" t="s">
        <v>274</v>
      </c>
      <c r="G194" s="45">
        <v>193480</v>
      </c>
      <c r="H194" s="39" t="s">
        <v>274</v>
      </c>
      <c r="I194" s="41">
        <v>193480</v>
      </c>
      <c r="J194" s="19">
        <f t="shared" si="5"/>
        <v>0</v>
      </c>
      <c r="K194" s="16" t="s">
        <v>27</v>
      </c>
      <c r="O194" s="23"/>
    </row>
    <row r="195" spans="1:15" s="22" customFormat="1" ht="27" customHeight="1">
      <c r="A195" s="23"/>
      <c r="B195" s="13">
        <f t="shared" si="4"/>
        <v>169</v>
      </c>
      <c r="C195" s="39" t="s">
        <v>57</v>
      </c>
      <c r="D195" s="40" t="s">
        <v>690</v>
      </c>
      <c r="E195" s="39" t="s">
        <v>689</v>
      </c>
      <c r="F195" s="39" t="s">
        <v>274</v>
      </c>
      <c r="G195" s="45">
        <v>96740</v>
      </c>
      <c r="H195" s="39" t="s">
        <v>274</v>
      </c>
      <c r="I195" s="41">
        <v>96740</v>
      </c>
      <c r="J195" s="19">
        <f t="shared" si="5"/>
        <v>0</v>
      </c>
      <c r="K195" s="16" t="s">
        <v>27</v>
      </c>
      <c r="O195" s="23"/>
    </row>
    <row r="196" spans="1:15" s="22" customFormat="1" ht="27" customHeight="1">
      <c r="A196" s="23"/>
      <c r="B196" s="13">
        <f t="shared" si="4"/>
        <v>170</v>
      </c>
      <c r="C196" s="39" t="s">
        <v>57</v>
      </c>
      <c r="D196" s="40" t="s">
        <v>692</v>
      </c>
      <c r="E196" s="39" t="s">
        <v>691</v>
      </c>
      <c r="F196" s="39" t="s">
        <v>274</v>
      </c>
      <c r="G196" s="45">
        <v>338590</v>
      </c>
      <c r="H196" s="39" t="s">
        <v>274</v>
      </c>
      <c r="I196" s="41">
        <v>338590</v>
      </c>
      <c r="J196" s="19">
        <f t="shared" si="5"/>
        <v>0</v>
      </c>
      <c r="K196" s="16" t="s">
        <v>27</v>
      </c>
      <c r="O196" s="23"/>
    </row>
    <row r="197" spans="1:15" s="22" customFormat="1" ht="27" customHeight="1">
      <c r="A197" s="23"/>
      <c r="B197" s="13">
        <f t="shared" si="4"/>
        <v>171</v>
      </c>
      <c r="C197" s="39" t="s">
        <v>57</v>
      </c>
      <c r="D197" s="40" t="s">
        <v>694</v>
      </c>
      <c r="E197" s="39" t="s">
        <v>693</v>
      </c>
      <c r="F197" s="39" t="s">
        <v>274</v>
      </c>
      <c r="G197" s="45">
        <v>145110</v>
      </c>
      <c r="H197" s="39" t="s">
        <v>274</v>
      </c>
      <c r="I197" s="41">
        <v>145110</v>
      </c>
      <c r="J197" s="19">
        <f t="shared" si="5"/>
        <v>0</v>
      </c>
      <c r="K197" s="16" t="s">
        <v>27</v>
      </c>
      <c r="O197" s="23"/>
    </row>
    <row r="198" spans="1:15" s="22" customFormat="1" ht="27" customHeight="1">
      <c r="A198" s="23"/>
      <c r="B198" s="13">
        <f t="shared" si="4"/>
        <v>172</v>
      </c>
      <c r="C198" s="39" t="s">
        <v>57</v>
      </c>
      <c r="D198" s="40" t="s">
        <v>696</v>
      </c>
      <c r="E198" s="39" t="s">
        <v>695</v>
      </c>
      <c r="F198" s="39" t="s">
        <v>274</v>
      </c>
      <c r="G198" s="45">
        <v>33859</v>
      </c>
      <c r="H198" s="39" t="s">
        <v>274</v>
      </c>
      <c r="I198" s="41">
        <v>33859</v>
      </c>
      <c r="J198" s="19">
        <f t="shared" si="5"/>
        <v>0</v>
      </c>
      <c r="K198" s="16" t="s">
        <v>27</v>
      </c>
      <c r="O198" s="23"/>
    </row>
    <row r="199" spans="1:15" s="22" customFormat="1" ht="27" customHeight="1">
      <c r="A199" s="23"/>
      <c r="B199" s="13">
        <f aca="true" t="shared" si="6" ref="B199:B262">+B198+1</f>
        <v>173</v>
      </c>
      <c r="C199" s="39" t="s">
        <v>57</v>
      </c>
      <c r="D199" s="40" t="s">
        <v>698</v>
      </c>
      <c r="E199" s="39" t="s">
        <v>697</v>
      </c>
      <c r="F199" s="39" t="s">
        <v>274</v>
      </c>
      <c r="G199" s="45">
        <v>145110</v>
      </c>
      <c r="H199" s="39" t="s">
        <v>274</v>
      </c>
      <c r="I199" s="41">
        <v>145110</v>
      </c>
      <c r="J199" s="19">
        <f t="shared" si="5"/>
        <v>0</v>
      </c>
      <c r="K199" s="16" t="s">
        <v>27</v>
      </c>
      <c r="O199" s="23"/>
    </row>
    <row r="200" spans="1:15" s="22" customFormat="1" ht="27" customHeight="1">
      <c r="A200" s="23"/>
      <c r="B200" s="13">
        <f t="shared" si="6"/>
        <v>174</v>
      </c>
      <c r="C200" s="39" t="s">
        <v>57</v>
      </c>
      <c r="D200" s="40" t="s">
        <v>700</v>
      </c>
      <c r="E200" s="39" t="s">
        <v>699</v>
      </c>
      <c r="F200" s="39" t="s">
        <v>274</v>
      </c>
      <c r="G200" s="45">
        <v>96740</v>
      </c>
      <c r="H200" s="39" t="s">
        <v>274</v>
      </c>
      <c r="I200" s="41">
        <v>96740</v>
      </c>
      <c r="J200" s="19">
        <f aca="true" t="shared" si="7" ref="J200:J263">+G200-I200</f>
        <v>0</v>
      </c>
      <c r="K200" s="16" t="s">
        <v>27</v>
      </c>
      <c r="O200" s="23"/>
    </row>
    <row r="201" spans="1:15" s="22" customFormat="1" ht="27" customHeight="1">
      <c r="A201" s="23"/>
      <c r="B201" s="13">
        <f t="shared" si="6"/>
        <v>175</v>
      </c>
      <c r="C201" s="39" t="s">
        <v>57</v>
      </c>
      <c r="D201" s="40" t="s">
        <v>702</v>
      </c>
      <c r="E201" s="39" t="s">
        <v>701</v>
      </c>
      <c r="F201" s="39" t="s">
        <v>274</v>
      </c>
      <c r="G201" s="45">
        <v>145110</v>
      </c>
      <c r="H201" s="39" t="s">
        <v>274</v>
      </c>
      <c r="I201" s="41">
        <v>145110</v>
      </c>
      <c r="J201" s="19">
        <f t="shared" si="7"/>
        <v>0</v>
      </c>
      <c r="K201" s="16" t="s">
        <v>27</v>
      </c>
      <c r="O201" s="23"/>
    </row>
    <row r="202" spans="1:15" s="22" customFormat="1" ht="27" customHeight="1">
      <c r="A202" s="23"/>
      <c r="B202" s="13">
        <f t="shared" si="6"/>
        <v>176</v>
      </c>
      <c r="C202" s="39" t="s">
        <v>57</v>
      </c>
      <c r="D202" s="40" t="s">
        <v>704</v>
      </c>
      <c r="E202" s="39" t="s">
        <v>703</v>
      </c>
      <c r="F202" s="39" t="s">
        <v>274</v>
      </c>
      <c r="G202" s="45">
        <v>96740</v>
      </c>
      <c r="H202" s="39" t="s">
        <v>274</v>
      </c>
      <c r="I202" s="41">
        <v>96740</v>
      </c>
      <c r="J202" s="19">
        <f t="shared" si="7"/>
        <v>0</v>
      </c>
      <c r="K202" s="16" t="s">
        <v>27</v>
      </c>
      <c r="O202" s="23"/>
    </row>
    <row r="203" spans="1:15" s="22" customFormat="1" ht="27" customHeight="1">
      <c r="A203" s="23"/>
      <c r="B203" s="13">
        <f t="shared" si="6"/>
        <v>177</v>
      </c>
      <c r="C203" s="39" t="s">
        <v>57</v>
      </c>
      <c r="D203" s="40" t="s">
        <v>704</v>
      </c>
      <c r="E203" s="39" t="s">
        <v>705</v>
      </c>
      <c r="F203" s="39" t="s">
        <v>274</v>
      </c>
      <c r="G203" s="45">
        <v>96740</v>
      </c>
      <c r="H203" s="39" t="s">
        <v>274</v>
      </c>
      <c r="I203" s="41">
        <v>96740</v>
      </c>
      <c r="J203" s="19">
        <f t="shared" si="7"/>
        <v>0</v>
      </c>
      <c r="K203" s="16" t="s">
        <v>27</v>
      </c>
      <c r="O203" s="23"/>
    </row>
    <row r="204" spans="1:15" s="22" customFormat="1" ht="27" customHeight="1">
      <c r="A204" s="23"/>
      <c r="B204" s="13">
        <f t="shared" si="6"/>
        <v>178</v>
      </c>
      <c r="C204" s="39" t="s">
        <v>57</v>
      </c>
      <c r="D204" s="40" t="s">
        <v>707</v>
      </c>
      <c r="E204" s="39" t="s">
        <v>706</v>
      </c>
      <c r="F204" s="39" t="s">
        <v>274</v>
      </c>
      <c r="G204" s="45">
        <v>96740</v>
      </c>
      <c r="H204" s="39" t="s">
        <v>274</v>
      </c>
      <c r="I204" s="41">
        <v>96740</v>
      </c>
      <c r="J204" s="19">
        <f t="shared" si="7"/>
        <v>0</v>
      </c>
      <c r="K204" s="16" t="s">
        <v>27</v>
      </c>
      <c r="O204" s="23"/>
    </row>
    <row r="205" spans="1:15" s="22" customFormat="1" ht="27" customHeight="1">
      <c r="A205" s="23"/>
      <c r="B205" s="13">
        <f t="shared" si="6"/>
        <v>179</v>
      </c>
      <c r="C205" s="39" t="s">
        <v>709</v>
      </c>
      <c r="D205" s="40" t="s">
        <v>710</v>
      </c>
      <c r="E205" s="39" t="s">
        <v>708</v>
      </c>
      <c r="F205" s="39" t="s">
        <v>265</v>
      </c>
      <c r="G205" s="45">
        <v>24540.46</v>
      </c>
      <c r="H205" s="39" t="s">
        <v>265</v>
      </c>
      <c r="I205" s="41">
        <v>24540.46</v>
      </c>
      <c r="J205" s="19">
        <f t="shared" si="7"/>
        <v>0</v>
      </c>
      <c r="K205" s="16" t="s">
        <v>27</v>
      </c>
      <c r="O205" s="23"/>
    </row>
    <row r="206" spans="1:15" s="22" customFormat="1" ht="27" customHeight="1">
      <c r="A206" s="23"/>
      <c r="B206" s="13">
        <f t="shared" si="6"/>
        <v>180</v>
      </c>
      <c r="C206" s="39" t="s">
        <v>31</v>
      </c>
      <c r="D206" s="40" t="s">
        <v>712</v>
      </c>
      <c r="E206" s="39" t="s">
        <v>234</v>
      </c>
      <c r="F206" s="39" t="s">
        <v>283</v>
      </c>
      <c r="G206" s="45">
        <v>38055</v>
      </c>
      <c r="H206" s="39" t="s">
        <v>283</v>
      </c>
      <c r="I206" s="41">
        <v>38055</v>
      </c>
      <c r="J206" s="19">
        <f t="shared" si="7"/>
        <v>0</v>
      </c>
      <c r="K206" s="16" t="s">
        <v>27</v>
      </c>
      <c r="O206" s="23"/>
    </row>
    <row r="207" spans="1:15" s="22" customFormat="1" ht="27" customHeight="1">
      <c r="A207" s="23"/>
      <c r="B207" s="13">
        <f t="shared" si="6"/>
        <v>181</v>
      </c>
      <c r="C207" s="39" t="s">
        <v>208</v>
      </c>
      <c r="D207" s="40" t="s">
        <v>716</v>
      </c>
      <c r="E207" s="39" t="s">
        <v>715</v>
      </c>
      <c r="F207" s="39" t="s">
        <v>274</v>
      </c>
      <c r="G207" s="45">
        <v>429118.8</v>
      </c>
      <c r="H207" s="39" t="s">
        <v>274</v>
      </c>
      <c r="I207" s="41">
        <v>429118.8</v>
      </c>
      <c r="J207" s="19">
        <f t="shared" si="7"/>
        <v>0</v>
      </c>
      <c r="K207" s="14" t="s">
        <v>27</v>
      </c>
      <c r="O207" s="23"/>
    </row>
    <row r="208" spans="1:15" s="22" customFormat="1" ht="27" customHeight="1">
      <c r="A208" s="23"/>
      <c r="B208" s="13">
        <f t="shared" si="6"/>
        <v>182</v>
      </c>
      <c r="C208" s="39" t="s">
        <v>34</v>
      </c>
      <c r="D208" s="40" t="s">
        <v>720</v>
      </c>
      <c r="E208" s="39" t="s">
        <v>719</v>
      </c>
      <c r="F208" s="39" t="s">
        <v>268</v>
      </c>
      <c r="G208" s="45">
        <v>36243645.76</v>
      </c>
      <c r="H208" s="39" t="s">
        <v>268</v>
      </c>
      <c r="I208" s="41">
        <v>36243645.76</v>
      </c>
      <c r="J208" s="19">
        <f t="shared" si="7"/>
        <v>0</v>
      </c>
      <c r="K208" s="16" t="s">
        <v>27</v>
      </c>
      <c r="O208" s="23"/>
    </row>
    <row r="209" spans="1:15" s="22" customFormat="1" ht="27" customHeight="1">
      <c r="A209" s="23"/>
      <c r="B209" s="13">
        <f t="shared" si="6"/>
        <v>183</v>
      </c>
      <c r="C209" s="39" t="s">
        <v>34</v>
      </c>
      <c r="D209" s="40" t="s">
        <v>720</v>
      </c>
      <c r="E209" s="39" t="s">
        <v>719</v>
      </c>
      <c r="F209" s="39" t="s">
        <v>268</v>
      </c>
      <c r="G209" s="45">
        <v>36243645.76</v>
      </c>
      <c r="H209" s="39" t="s">
        <v>268</v>
      </c>
      <c r="I209" s="41">
        <v>36243645.76</v>
      </c>
      <c r="J209" s="19">
        <f t="shared" si="7"/>
        <v>0</v>
      </c>
      <c r="K209" s="16" t="s">
        <v>27</v>
      </c>
      <c r="O209" s="23"/>
    </row>
    <row r="210" spans="1:15" s="22" customFormat="1" ht="27" customHeight="1">
      <c r="A210" s="23"/>
      <c r="B210" s="13">
        <f t="shared" si="6"/>
        <v>184</v>
      </c>
      <c r="C210" s="39" t="s">
        <v>34</v>
      </c>
      <c r="D210" s="40" t="s">
        <v>720</v>
      </c>
      <c r="E210" s="39" t="s">
        <v>719</v>
      </c>
      <c r="F210" s="39" t="s">
        <v>268</v>
      </c>
      <c r="G210" s="45">
        <v>36243645.76</v>
      </c>
      <c r="H210" s="39" t="s">
        <v>268</v>
      </c>
      <c r="I210" s="41">
        <v>36243645.76</v>
      </c>
      <c r="J210" s="19">
        <f t="shared" si="7"/>
        <v>0</v>
      </c>
      <c r="K210" s="14" t="s">
        <v>27</v>
      </c>
      <c r="O210" s="23"/>
    </row>
    <row r="211" spans="1:15" s="22" customFormat="1" ht="27" customHeight="1">
      <c r="A211" s="23"/>
      <c r="B211" s="13">
        <f t="shared" si="6"/>
        <v>185</v>
      </c>
      <c r="C211" s="39" t="s">
        <v>724</v>
      </c>
      <c r="D211" s="40" t="s">
        <v>725</v>
      </c>
      <c r="E211" s="39" t="s">
        <v>723</v>
      </c>
      <c r="F211" s="39" t="s">
        <v>283</v>
      </c>
      <c r="G211" s="45">
        <v>28308.59</v>
      </c>
      <c r="H211" s="39" t="s">
        <v>283</v>
      </c>
      <c r="I211" s="41">
        <v>28308.59</v>
      </c>
      <c r="J211" s="19">
        <f t="shared" si="7"/>
        <v>0</v>
      </c>
      <c r="K211" s="14" t="s">
        <v>27</v>
      </c>
      <c r="O211" s="23"/>
    </row>
    <row r="212" spans="1:15" s="22" customFormat="1" ht="27" customHeight="1">
      <c r="A212" s="23"/>
      <c r="B212" s="13">
        <f t="shared" si="6"/>
        <v>186</v>
      </c>
      <c r="C212" s="39" t="s">
        <v>34</v>
      </c>
      <c r="D212" s="40" t="s">
        <v>727</v>
      </c>
      <c r="E212" s="39" t="s">
        <v>235</v>
      </c>
      <c r="F212" s="39" t="s">
        <v>274</v>
      </c>
      <c r="G212" s="45">
        <v>20603221.88</v>
      </c>
      <c r="H212" s="39" t="s">
        <v>274</v>
      </c>
      <c r="I212" s="41">
        <v>20603221.88</v>
      </c>
      <c r="J212" s="19">
        <f t="shared" si="7"/>
        <v>0</v>
      </c>
      <c r="K212" s="14" t="s">
        <v>27</v>
      </c>
      <c r="O212" s="23"/>
    </row>
    <row r="213" spans="1:15" s="22" customFormat="1" ht="27" customHeight="1">
      <c r="A213" s="23"/>
      <c r="B213" s="13">
        <f t="shared" si="6"/>
        <v>187</v>
      </c>
      <c r="C213" s="39" t="s">
        <v>34</v>
      </c>
      <c r="D213" s="40" t="s">
        <v>727</v>
      </c>
      <c r="E213" s="39" t="s">
        <v>235</v>
      </c>
      <c r="F213" s="39" t="s">
        <v>274</v>
      </c>
      <c r="G213" s="45">
        <v>20603221.88</v>
      </c>
      <c r="H213" s="39" t="s">
        <v>274</v>
      </c>
      <c r="I213" s="41">
        <v>20603221.88</v>
      </c>
      <c r="J213" s="19">
        <f t="shared" si="7"/>
        <v>0</v>
      </c>
      <c r="K213" s="14" t="s">
        <v>27</v>
      </c>
      <c r="O213" s="23"/>
    </row>
    <row r="214" spans="1:15" s="22" customFormat="1" ht="27" customHeight="1">
      <c r="A214" s="23"/>
      <c r="B214" s="13">
        <f t="shared" si="6"/>
        <v>188</v>
      </c>
      <c r="C214" s="39" t="s">
        <v>34</v>
      </c>
      <c r="D214" s="40" t="s">
        <v>727</v>
      </c>
      <c r="E214" s="39" t="s">
        <v>235</v>
      </c>
      <c r="F214" s="39" t="s">
        <v>274</v>
      </c>
      <c r="G214" s="45">
        <v>20603221.88</v>
      </c>
      <c r="H214" s="39" t="s">
        <v>274</v>
      </c>
      <c r="I214" s="41">
        <v>20603221.88</v>
      </c>
      <c r="J214" s="19">
        <f t="shared" si="7"/>
        <v>0</v>
      </c>
      <c r="K214" s="14" t="s">
        <v>27</v>
      </c>
      <c r="O214" s="23"/>
    </row>
    <row r="215" spans="1:15" s="22" customFormat="1" ht="27" customHeight="1">
      <c r="A215" s="23"/>
      <c r="B215" s="13">
        <f t="shared" si="6"/>
        <v>189</v>
      </c>
      <c r="C215" s="39" t="s">
        <v>35</v>
      </c>
      <c r="D215" s="40" t="s">
        <v>730</v>
      </c>
      <c r="E215" s="39" t="s">
        <v>729</v>
      </c>
      <c r="F215" s="39" t="s">
        <v>284</v>
      </c>
      <c r="G215" s="45">
        <v>78891338.41</v>
      </c>
      <c r="H215" s="39" t="s">
        <v>284</v>
      </c>
      <c r="I215" s="41">
        <v>78891338.41</v>
      </c>
      <c r="J215" s="19">
        <f t="shared" si="7"/>
        <v>0</v>
      </c>
      <c r="K215" s="14" t="s">
        <v>27</v>
      </c>
      <c r="O215" s="23"/>
    </row>
    <row r="216" spans="1:15" s="22" customFormat="1" ht="27" customHeight="1">
      <c r="A216" s="23"/>
      <c r="B216" s="13">
        <f t="shared" si="6"/>
        <v>190</v>
      </c>
      <c r="C216" s="39" t="s">
        <v>32</v>
      </c>
      <c r="D216" s="40" t="s">
        <v>733</v>
      </c>
      <c r="E216" s="39" t="s">
        <v>732</v>
      </c>
      <c r="F216" s="39" t="s">
        <v>268</v>
      </c>
      <c r="G216" s="45">
        <v>55356807.35</v>
      </c>
      <c r="H216" s="39" t="s">
        <v>268</v>
      </c>
      <c r="I216" s="41">
        <v>55356807.35</v>
      </c>
      <c r="J216" s="19">
        <f t="shared" si="7"/>
        <v>0</v>
      </c>
      <c r="K216" s="16" t="s">
        <v>27</v>
      </c>
      <c r="O216" s="23"/>
    </row>
    <row r="217" spans="1:15" s="22" customFormat="1" ht="27" customHeight="1">
      <c r="A217" s="23"/>
      <c r="B217" s="13">
        <f t="shared" si="6"/>
        <v>191</v>
      </c>
      <c r="C217" s="39" t="s">
        <v>54</v>
      </c>
      <c r="D217" s="40" t="s">
        <v>736</v>
      </c>
      <c r="E217" s="39" t="s">
        <v>735</v>
      </c>
      <c r="F217" s="39" t="s">
        <v>268</v>
      </c>
      <c r="G217" s="45">
        <v>233799717.02</v>
      </c>
      <c r="H217" s="39" t="s">
        <v>268</v>
      </c>
      <c r="I217" s="41">
        <v>233799717.02</v>
      </c>
      <c r="J217" s="19">
        <f t="shared" si="7"/>
        <v>0</v>
      </c>
      <c r="K217" s="14" t="s">
        <v>27</v>
      </c>
      <c r="O217" s="23"/>
    </row>
    <row r="218" spans="1:15" s="22" customFormat="1" ht="27" customHeight="1">
      <c r="A218" s="23"/>
      <c r="B218" s="13">
        <f t="shared" si="6"/>
        <v>192</v>
      </c>
      <c r="C218" s="39" t="s">
        <v>32</v>
      </c>
      <c r="D218" s="40" t="s">
        <v>739</v>
      </c>
      <c r="E218" s="39" t="s">
        <v>738</v>
      </c>
      <c r="F218" s="39" t="s">
        <v>267</v>
      </c>
      <c r="G218" s="45">
        <v>20934005.59</v>
      </c>
      <c r="H218" s="39" t="s">
        <v>267</v>
      </c>
      <c r="I218" s="41">
        <v>20934005.59</v>
      </c>
      <c r="J218" s="19">
        <f t="shared" si="7"/>
        <v>0</v>
      </c>
      <c r="K218" s="14" t="s">
        <v>27</v>
      </c>
      <c r="O218" s="23"/>
    </row>
    <row r="219" spans="1:15" s="22" customFormat="1" ht="27" customHeight="1">
      <c r="A219" s="23"/>
      <c r="B219" s="13">
        <f t="shared" si="6"/>
        <v>193</v>
      </c>
      <c r="C219" s="39" t="s">
        <v>54</v>
      </c>
      <c r="D219" s="40" t="s">
        <v>741</v>
      </c>
      <c r="E219" s="39" t="s">
        <v>740</v>
      </c>
      <c r="F219" s="39" t="s">
        <v>284</v>
      </c>
      <c r="G219" s="45">
        <v>123409979.32</v>
      </c>
      <c r="H219" s="39" t="s">
        <v>284</v>
      </c>
      <c r="I219" s="41">
        <v>123409979.32</v>
      </c>
      <c r="J219" s="19">
        <f t="shared" si="7"/>
        <v>0</v>
      </c>
      <c r="K219" s="16" t="s">
        <v>27</v>
      </c>
      <c r="O219" s="23"/>
    </row>
    <row r="220" spans="1:15" s="22" customFormat="1" ht="27" customHeight="1">
      <c r="A220" s="23"/>
      <c r="B220" s="13">
        <f t="shared" si="6"/>
        <v>194</v>
      </c>
      <c r="C220" s="39" t="s">
        <v>57</v>
      </c>
      <c r="D220" s="40" t="s">
        <v>743</v>
      </c>
      <c r="E220" s="39" t="s">
        <v>742</v>
      </c>
      <c r="F220" s="39" t="s">
        <v>274</v>
      </c>
      <c r="G220" s="45">
        <v>193480</v>
      </c>
      <c r="H220" s="39" t="s">
        <v>274</v>
      </c>
      <c r="I220" s="41">
        <v>193480</v>
      </c>
      <c r="J220" s="19">
        <f t="shared" si="7"/>
        <v>0</v>
      </c>
      <c r="K220" s="16" t="s">
        <v>27</v>
      </c>
      <c r="O220" s="23"/>
    </row>
    <row r="221" spans="1:15" s="22" customFormat="1" ht="27" customHeight="1">
      <c r="A221" s="23"/>
      <c r="B221" s="13">
        <f t="shared" si="6"/>
        <v>195</v>
      </c>
      <c r="C221" s="39" t="s">
        <v>57</v>
      </c>
      <c r="D221" s="40" t="s">
        <v>745</v>
      </c>
      <c r="E221" s="39" t="s">
        <v>744</v>
      </c>
      <c r="F221" s="39" t="s">
        <v>274</v>
      </c>
      <c r="G221" s="45">
        <v>338590</v>
      </c>
      <c r="H221" s="39" t="s">
        <v>274</v>
      </c>
      <c r="I221" s="41">
        <v>338590</v>
      </c>
      <c r="J221" s="19">
        <f t="shared" si="7"/>
        <v>0</v>
      </c>
      <c r="K221" s="16" t="s">
        <v>27</v>
      </c>
      <c r="O221" s="23"/>
    </row>
    <row r="222" spans="1:15" s="22" customFormat="1" ht="27" customHeight="1">
      <c r="A222" s="23"/>
      <c r="B222" s="13">
        <f t="shared" si="6"/>
        <v>196</v>
      </c>
      <c r="C222" s="39" t="s">
        <v>65</v>
      </c>
      <c r="D222" s="40" t="s">
        <v>747</v>
      </c>
      <c r="E222" s="39" t="s">
        <v>746</v>
      </c>
      <c r="F222" s="39" t="s">
        <v>283</v>
      </c>
      <c r="G222" s="45">
        <v>94400</v>
      </c>
      <c r="H222" s="39" t="s">
        <v>283</v>
      </c>
      <c r="I222" s="41">
        <v>94400</v>
      </c>
      <c r="J222" s="19">
        <f t="shared" si="7"/>
        <v>0</v>
      </c>
      <c r="K222" s="16" t="s">
        <v>27</v>
      </c>
      <c r="O222" s="23"/>
    </row>
    <row r="223" spans="1:15" s="22" customFormat="1" ht="27" customHeight="1">
      <c r="A223" s="23"/>
      <c r="B223" s="13">
        <f t="shared" si="6"/>
        <v>197</v>
      </c>
      <c r="C223" s="39" t="s">
        <v>107</v>
      </c>
      <c r="D223" s="40" t="s">
        <v>750</v>
      </c>
      <c r="E223" s="39" t="s">
        <v>749</v>
      </c>
      <c r="F223" s="39" t="s">
        <v>283</v>
      </c>
      <c r="G223" s="45">
        <v>35400</v>
      </c>
      <c r="H223" s="39" t="s">
        <v>283</v>
      </c>
      <c r="I223" s="41">
        <v>35400</v>
      </c>
      <c r="J223" s="19">
        <f t="shared" si="7"/>
        <v>0</v>
      </c>
      <c r="K223" s="14" t="s">
        <v>27</v>
      </c>
      <c r="O223" s="23"/>
    </row>
    <row r="224" spans="1:15" s="22" customFormat="1" ht="27" customHeight="1">
      <c r="A224" s="23"/>
      <c r="B224" s="13">
        <f t="shared" si="6"/>
        <v>198</v>
      </c>
      <c r="C224" s="39" t="s">
        <v>197</v>
      </c>
      <c r="D224" s="40" t="s">
        <v>753</v>
      </c>
      <c r="E224" s="39" t="s">
        <v>752</v>
      </c>
      <c r="F224" s="39" t="s">
        <v>274</v>
      </c>
      <c r="G224" s="45">
        <v>59000</v>
      </c>
      <c r="H224" s="39" t="s">
        <v>274</v>
      </c>
      <c r="I224" s="41">
        <v>59000</v>
      </c>
      <c r="J224" s="19">
        <f t="shared" si="7"/>
        <v>0</v>
      </c>
      <c r="K224" s="16" t="s">
        <v>27</v>
      </c>
      <c r="O224" s="23"/>
    </row>
    <row r="225" spans="1:15" s="22" customFormat="1" ht="27" customHeight="1">
      <c r="A225" s="23"/>
      <c r="B225" s="13">
        <f t="shared" si="6"/>
        <v>199</v>
      </c>
      <c r="C225" s="39" t="s">
        <v>756</v>
      </c>
      <c r="D225" s="40" t="s">
        <v>757</v>
      </c>
      <c r="E225" s="39" t="s">
        <v>755</v>
      </c>
      <c r="F225" s="39" t="s">
        <v>265</v>
      </c>
      <c r="G225" s="45">
        <v>94400</v>
      </c>
      <c r="H225" s="39" t="s">
        <v>265</v>
      </c>
      <c r="I225" s="41">
        <v>94400</v>
      </c>
      <c r="J225" s="19">
        <f t="shared" si="7"/>
        <v>0</v>
      </c>
      <c r="K225" s="16" t="s">
        <v>27</v>
      </c>
      <c r="O225" s="23"/>
    </row>
    <row r="226" spans="1:15" s="22" customFormat="1" ht="27" customHeight="1">
      <c r="A226" s="23"/>
      <c r="B226" s="13">
        <f t="shared" si="6"/>
        <v>200</v>
      </c>
      <c r="C226" s="39" t="s">
        <v>756</v>
      </c>
      <c r="D226" s="40" t="s">
        <v>759</v>
      </c>
      <c r="E226" s="39" t="s">
        <v>224</v>
      </c>
      <c r="F226" s="39" t="s">
        <v>265</v>
      </c>
      <c r="G226" s="45">
        <v>94400</v>
      </c>
      <c r="H226" s="39" t="s">
        <v>265</v>
      </c>
      <c r="I226" s="41">
        <v>94400</v>
      </c>
      <c r="J226" s="19">
        <f t="shared" si="7"/>
        <v>0</v>
      </c>
      <c r="K226" s="16" t="s">
        <v>27</v>
      </c>
      <c r="O226" s="23"/>
    </row>
    <row r="227" spans="1:15" s="22" customFormat="1" ht="27" customHeight="1">
      <c r="A227" s="23"/>
      <c r="B227" s="13">
        <f t="shared" si="6"/>
        <v>201</v>
      </c>
      <c r="C227" s="39" t="s">
        <v>761</v>
      </c>
      <c r="D227" s="40" t="s">
        <v>762</v>
      </c>
      <c r="E227" s="39" t="s">
        <v>760</v>
      </c>
      <c r="F227" s="39" t="s">
        <v>265</v>
      </c>
      <c r="G227" s="45">
        <v>660000</v>
      </c>
      <c r="H227" s="39" t="s">
        <v>265</v>
      </c>
      <c r="I227" s="41">
        <v>660000</v>
      </c>
      <c r="J227" s="19">
        <f t="shared" si="7"/>
        <v>0</v>
      </c>
      <c r="K227" s="16" t="s">
        <v>27</v>
      </c>
      <c r="O227" s="23"/>
    </row>
    <row r="228" spans="1:15" s="22" customFormat="1" ht="27" customHeight="1">
      <c r="A228" s="23"/>
      <c r="B228" s="13">
        <f t="shared" si="6"/>
        <v>202</v>
      </c>
      <c r="C228" s="39" t="s">
        <v>163</v>
      </c>
      <c r="D228" s="40" t="s">
        <v>765</v>
      </c>
      <c r="E228" s="39" t="s">
        <v>764</v>
      </c>
      <c r="F228" s="39" t="s">
        <v>267</v>
      </c>
      <c r="G228" s="48">
        <v>675</v>
      </c>
      <c r="H228" s="39" t="s">
        <v>267</v>
      </c>
      <c r="I228" s="42">
        <v>675</v>
      </c>
      <c r="J228" s="19">
        <f t="shared" si="7"/>
        <v>0</v>
      </c>
      <c r="K228" s="16" t="s">
        <v>27</v>
      </c>
      <c r="O228" s="23"/>
    </row>
    <row r="229" spans="1:15" s="22" customFormat="1" ht="27" customHeight="1">
      <c r="A229" s="23"/>
      <c r="B229" s="13">
        <f t="shared" si="6"/>
        <v>203</v>
      </c>
      <c r="C229" s="39" t="s">
        <v>163</v>
      </c>
      <c r="D229" s="40" t="s">
        <v>768</v>
      </c>
      <c r="E229" s="39" t="s">
        <v>767</v>
      </c>
      <c r="F229" s="39" t="s">
        <v>267</v>
      </c>
      <c r="G229" s="45">
        <v>30780</v>
      </c>
      <c r="H229" s="39" t="s">
        <v>267</v>
      </c>
      <c r="I229" s="41">
        <v>30780</v>
      </c>
      <c r="J229" s="19">
        <f t="shared" si="7"/>
        <v>0</v>
      </c>
      <c r="K229" s="16" t="s">
        <v>27</v>
      </c>
      <c r="O229" s="23"/>
    </row>
    <row r="230" spans="1:15" s="22" customFormat="1" ht="27" customHeight="1">
      <c r="A230" s="23"/>
      <c r="B230" s="13">
        <f t="shared" si="6"/>
        <v>204</v>
      </c>
      <c r="C230" s="39" t="s">
        <v>163</v>
      </c>
      <c r="D230" s="40" t="s">
        <v>770</v>
      </c>
      <c r="E230" s="39" t="s">
        <v>769</v>
      </c>
      <c r="F230" s="39" t="s">
        <v>267</v>
      </c>
      <c r="G230" s="45">
        <v>6660</v>
      </c>
      <c r="H230" s="39" t="s">
        <v>267</v>
      </c>
      <c r="I230" s="41">
        <v>6660</v>
      </c>
      <c r="J230" s="19">
        <f t="shared" si="7"/>
        <v>0</v>
      </c>
      <c r="K230" s="16" t="s">
        <v>27</v>
      </c>
      <c r="O230" s="23"/>
    </row>
    <row r="231" spans="1:15" s="22" customFormat="1" ht="27" customHeight="1">
      <c r="A231" s="23"/>
      <c r="B231" s="13">
        <f t="shared" si="6"/>
        <v>205</v>
      </c>
      <c r="C231" s="39" t="s">
        <v>163</v>
      </c>
      <c r="D231" s="40" t="s">
        <v>773</v>
      </c>
      <c r="E231" s="39" t="s">
        <v>772</v>
      </c>
      <c r="F231" s="39" t="s">
        <v>267</v>
      </c>
      <c r="G231" s="45">
        <v>1500</v>
      </c>
      <c r="H231" s="39" t="s">
        <v>267</v>
      </c>
      <c r="I231" s="41">
        <v>1500</v>
      </c>
      <c r="J231" s="19">
        <f t="shared" si="7"/>
        <v>0</v>
      </c>
      <c r="K231" s="16" t="s">
        <v>27</v>
      </c>
      <c r="O231" s="23"/>
    </row>
    <row r="232" spans="1:15" s="22" customFormat="1" ht="27" customHeight="1">
      <c r="A232" s="23"/>
      <c r="B232" s="13">
        <f t="shared" si="6"/>
        <v>206</v>
      </c>
      <c r="C232" s="39" t="s">
        <v>163</v>
      </c>
      <c r="D232" s="40" t="s">
        <v>775</v>
      </c>
      <c r="E232" s="39" t="s">
        <v>774</v>
      </c>
      <c r="F232" s="39" t="s">
        <v>267</v>
      </c>
      <c r="G232" s="45">
        <v>4560</v>
      </c>
      <c r="H232" s="39" t="s">
        <v>267</v>
      </c>
      <c r="I232" s="41">
        <v>4560</v>
      </c>
      <c r="J232" s="19">
        <f t="shared" si="7"/>
        <v>0</v>
      </c>
      <c r="K232" s="14" t="s">
        <v>27</v>
      </c>
      <c r="O232" s="23"/>
    </row>
    <row r="233" spans="1:15" s="22" customFormat="1" ht="27" customHeight="1">
      <c r="A233" s="23"/>
      <c r="B233" s="13">
        <f t="shared" si="6"/>
        <v>207</v>
      </c>
      <c r="C233" s="39" t="s">
        <v>163</v>
      </c>
      <c r="D233" s="40" t="s">
        <v>777</v>
      </c>
      <c r="E233" s="39" t="s">
        <v>776</v>
      </c>
      <c r="F233" s="39" t="s">
        <v>267</v>
      </c>
      <c r="G233" s="45">
        <v>4680</v>
      </c>
      <c r="H233" s="39" t="s">
        <v>267</v>
      </c>
      <c r="I233" s="41">
        <v>4680</v>
      </c>
      <c r="J233" s="19">
        <f t="shared" si="7"/>
        <v>0</v>
      </c>
      <c r="K233" s="16" t="s">
        <v>27</v>
      </c>
      <c r="O233" s="23"/>
    </row>
    <row r="234" spans="1:15" s="22" customFormat="1" ht="27" customHeight="1">
      <c r="A234" s="23"/>
      <c r="B234" s="13">
        <f t="shared" si="6"/>
        <v>208</v>
      </c>
      <c r="C234" s="39" t="s">
        <v>163</v>
      </c>
      <c r="D234" s="40" t="s">
        <v>779</v>
      </c>
      <c r="E234" s="39" t="s">
        <v>778</v>
      </c>
      <c r="F234" s="39" t="s">
        <v>267</v>
      </c>
      <c r="G234" s="45">
        <v>6120</v>
      </c>
      <c r="H234" s="39" t="s">
        <v>267</v>
      </c>
      <c r="I234" s="41">
        <v>6120</v>
      </c>
      <c r="J234" s="19">
        <f t="shared" si="7"/>
        <v>0</v>
      </c>
      <c r="K234" s="16" t="s">
        <v>27</v>
      </c>
      <c r="O234" s="23"/>
    </row>
    <row r="235" spans="1:15" s="22" customFormat="1" ht="27" customHeight="1">
      <c r="A235" s="23"/>
      <c r="B235" s="13">
        <f t="shared" si="6"/>
        <v>209</v>
      </c>
      <c r="C235" s="39" t="s">
        <v>163</v>
      </c>
      <c r="D235" s="40" t="s">
        <v>781</v>
      </c>
      <c r="E235" s="39" t="s">
        <v>780</v>
      </c>
      <c r="F235" s="39" t="s">
        <v>267</v>
      </c>
      <c r="G235" s="45">
        <v>6660</v>
      </c>
      <c r="H235" s="39" t="s">
        <v>267</v>
      </c>
      <c r="I235" s="41">
        <v>6660</v>
      </c>
      <c r="J235" s="19">
        <f t="shared" si="7"/>
        <v>0</v>
      </c>
      <c r="K235" s="16" t="s">
        <v>27</v>
      </c>
      <c r="O235" s="23"/>
    </row>
    <row r="236" spans="1:15" s="22" customFormat="1" ht="27" customHeight="1">
      <c r="A236" s="23"/>
      <c r="B236" s="13">
        <f t="shared" si="6"/>
        <v>210</v>
      </c>
      <c r="C236" s="39" t="s">
        <v>163</v>
      </c>
      <c r="D236" s="40" t="s">
        <v>783</v>
      </c>
      <c r="E236" s="39" t="s">
        <v>782</v>
      </c>
      <c r="F236" s="39" t="s">
        <v>267</v>
      </c>
      <c r="G236" s="45">
        <v>7260</v>
      </c>
      <c r="H236" s="39" t="s">
        <v>267</v>
      </c>
      <c r="I236" s="41">
        <v>7260</v>
      </c>
      <c r="J236" s="19">
        <f t="shared" si="7"/>
        <v>0</v>
      </c>
      <c r="K236" s="16" t="s">
        <v>27</v>
      </c>
      <c r="O236" s="23"/>
    </row>
    <row r="237" spans="1:15" s="22" customFormat="1" ht="27" customHeight="1">
      <c r="A237" s="23"/>
      <c r="B237" s="13">
        <f t="shared" si="6"/>
        <v>211</v>
      </c>
      <c r="C237" s="39" t="s">
        <v>163</v>
      </c>
      <c r="D237" s="40" t="s">
        <v>785</v>
      </c>
      <c r="E237" s="39" t="s">
        <v>784</v>
      </c>
      <c r="F237" s="39" t="s">
        <v>267</v>
      </c>
      <c r="G237" s="45">
        <v>1320</v>
      </c>
      <c r="H237" s="39" t="s">
        <v>267</v>
      </c>
      <c r="I237" s="41">
        <v>1320</v>
      </c>
      <c r="J237" s="19">
        <f t="shared" si="7"/>
        <v>0</v>
      </c>
      <c r="K237" s="16" t="s">
        <v>27</v>
      </c>
      <c r="O237" s="23"/>
    </row>
    <row r="238" spans="1:15" s="22" customFormat="1" ht="27" customHeight="1">
      <c r="A238" s="23"/>
      <c r="B238" s="13">
        <f t="shared" si="6"/>
        <v>212</v>
      </c>
      <c r="C238" s="39" t="s">
        <v>163</v>
      </c>
      <c r="D238" s="40" t="s">
        <v>787</v>
      </c>
      <c r="E238" s="39" t="s">
        <v>786</v>
      </c>
      <c r="F238" s="39" t="s">
        <v>267</v>
      </c>
      <c r="G238" s="45">
        <v>7800</v>
      </c>
      <c r="H238" s="39" t="s">
        <v>267</v>
      </c>
      <c r="I238" s="41">
        <v>7800</v>
      </c>
      <c r="J238" s="19">
        <f t="shared" si="7"/>
        <v>0</v>
      </c>
      <c r="K238" s="16" t="s">
        <v>27</v>
      </c>
      <c r="O238" s="23"/>
    </row>
    <row r="239" spans="1:15" s="22" customFormat="1" ht="27" customHeight="1">
      <c r="A239" s="23"/>
      <c r="B239" s="13">
        <f t="shared" si="6"/>
        <v>213</v>
      </c>
      <c r="C239" s="39" t="s">
        <v>163</v>
      </c>
      <c r="D239" s="40" t="s">
        <v>789</v>
      </c>
      <c r="E239" s="39" t="s">
        <v>788</v>
      </c>
      <c r="F239" s="39" t="s">
        <v>267</v>
      </c>
      <c r="G239" s="45">
        <v>6120</v>
      </c>
      <c r="H239" s="39" t="s">
        <v>267</v>
      </c>
      <c r="I239" s="41">
        <v>6120</v>
      </c>
      <c r="J239" s="19">
        <f t="shared" si="7"/>
        <v>0</v>
      </c>
      <c r="K239" s="14" t="s">
        <v>27</v>
      </c>
      <c r="O239" s="23"/>
    </row>
    <row r="240" spans="1:15" s="22" customFormat="1" ht="27" customHeight="1">
      <c r="A240" s="23"/>
      <c r="B240" s="13">
        <f t="shared" si="6"/>
        <v>214</v>
      </c>
      <c r="C240" s="39" t="s">
        <v>791</v>
      </c>
      <c r="D240" s="40" t="s">
        <v>792</v>
      </c>
      <c r="E240" s="39" t="s">
        <v>790</v>
      </c>
      <c r="F240" s="39" t="s">
        <v>268</v>
      </c>
      <c r="G240" s="45">
        <v>4810</v>
      </c>
      <c r="H240" s="39" t="s">
        <v>268</v>
      </c>
      <c r="I240" s="41">
        <v>4810</v>
      </c>
      <c r="J240" s="19">
        <f t="shared" si="7"/>
        <v>0</v>
      </c>
      <c r="K240" s="16" t="s">
        <v>27</v>
      </c>
      <c r="O240" s="23"/>
    </row>
    <row r="241" spans="1:15" s="22" customFormat="1" ht="27" customHeight="1">
      <c r="A241" s="23"/>
      <c r="B241" s="13">
        <f t="shared" si="6"/>
        <v>215</v>
      </c>
      <c r="C241" s="39" t="s">
        <v>791</v>
      </c>
      <c r="D241" s="40" t="s">
        <v>794</v>
      </c>
      <c r="E241" s="39" t="s">
        <v>793</v>
      </c>
      <c r="F241" s="39" t="s">
        <v>268</v>
      </c>
      <c r="G241" s="45">
        <v>3965</v>
      </c>
      <c r="H241" s="39" t="s">
        <v>268</v>
      </c>
      <c r="I241" s="41">
        <v>3965</v>
      </c>
      <c r="J241" s="19">
        <f t="shared" si="7"/>
        <v>0</v>
      </c>
      <c r="K241" s="16" t="s">
        <v>27</v>
      </c>
      <c r="O241" s="23"/>
    </row>
    <row r="242" spans="1:15" s="22" customFormat="1" ht="27" customHeight="1">
      <c r="A242" s="23"/>
      <c r="B242" s="13">
        <f t="shared" si="6"/>
        <v>216</v>
      </c>
      <c r="C242" s="39" t="s">
        <v>791</v>
      </c>
      <c r="D242" s="40" t="s">
        <v>796</v>
      </c>
      <c r="E242" s="39" t="s">
        <v>795</v>
      </c>
      <c r="F242" s="39" t="s">
        <v>268</v>
      </c>
      <c r="G242" s="48">
        <v>325</v>
      </c>
      <c r="H242" s="39" t="s">
        <v>268</v>
      </c>
      <c r="I242" s="42">
        <v>325</v>
      </c>
      <c r="J242" s="19">
        <f t="shared" si="7"/>
        <v>0</v>
      </c>
      <c r="K242" s="16" t="s">
        <v>27</v>
      </c>
      <c r="O242" s="23"/>
    </row>
    <row r="243" spans="1:15" s="22" customFormat="1" ht="27" customHeight="1">
      <c r="A243" s="23"/>
      <c r="B243" s="13">
        <f t="shared" si="6"/>
        <v>217</v>
      </c>
      <c r="C243" s="39" t="s">
        <v>791</v>
      </c>
      <c r="D243" s="40" t="s">
        <v>798</v>
      </c>
      <c r="E243" s="39" t="s">
        <v>797</v>
      </c>
      <c r="F243" s="39" t="s">
        <v>268</v>
      </c>
      <c r="G243" s="45">
        <v>5200</v>
      </c>
      <c r="H243" s="39" t="s">
        <v>268</v>
      </c>
      <c r="I243" s="41">
        <v>5200</v>
      </c>
      <c r="J243" s="19">
        <f t="shared" si="7"/>
        <v>0</v>
      </c>
      <c r="K243" s="16" t="s">
        <v>27</v>
      </c>
      <c r="O243" s="23"/>
    </row>
    <row r="244" spans="1:15" s="22" customFormat="1" ht="27" customHeight="1">
      <c r="A244" s="23"/>
      <c r="B244" s="13">
        <f t="shared" si="6"/>
        <v>218</v>
      </c>
      <c r="C244" s="39" t="s">
        <v>146</v>
      </c>
      <c r="D244" s="40" t="s">
        <v>801</v>
      </c>
      <c r="E244" s="39" t="s">
        <v>800</v>
      </c>
      <c r="F244" s="39" t="s">
        <v>268</v>
      </c>
      <c r="G244" s="45">
        <v>43923.94</v>
      </c>
      <c r="H244" s="39" t="s">
        <v>268</v>
      </c>
      <c r="I244" s="41">
        <v>43923.94</v>
      </c>
      <c r="J244" s="19">
        <f t="shared" si="7"/>
        <v>0</v>
      </c>
      <c r="K244" s="16" t="s">
        <v>27</v>
      </c>
      <c r="O244" s="23"/>
    </row>
    <row r="245" spans="1:15" s="22" customFormat="1" ht="27" customHeight="1">
      <c r="A245" s="23"/>
      <c r="B245" s="13">
        <f t="shared" si="6"/>
        <v>219</v>
      </c>
      <c r="C245" s="39" t="s">
        <v>791</v>
      </c>
      <c r="D245" s="40" t="s">
        <v>806</v>
      </c>
      <c r="E245" s="39" t="s">
        <v>805</v>
      </c>
      <c r="F245" s="39" t="s">
        <v>268</v>
      </c>
      <c r="G245" s="45">
        <v>5200</v>
      </c>
      <c r="H245" s="39" t="s">
        <v>268</v>
      </c>
      <c r="I245" s="41">
        <v>5200</v>
      </c>
      <c r="J245" s="19">
        <f t="shared" si="7"/>
        <v>0</v>
      </c>
      <c r="K245" s="14" t="s">
        <v>27</v>
      </c>
      <c r="O245" s="23"/>
    </row>
    <row r="246" spans="1:15" s="22" customFormat="1" ht="27" customHeight="1">
      <c r="A246" s="23"/>
      <c r="B246" s="13">
        <f t="shared" si="6"/>
        <v>220</v>
      </c>
      <c r="C246" s="39" t="s">
        <v>146</v>
      </c>
      <c r="D246" s="40" t="s">
        <v>808</v>
      </c>
      <c r="E246" s="39" t="s">
        <v>807</v>
      </c>
      <c r="F246" s="39" t="s">
        <v>268</v>
      </c>
      <c r="G246" s="45">
        <v>47882.61</v>
      </c>
      <c r="H246" s="39" t="s">
        <v>268</v>
      </c>
      <c r="I246" s="41">
        <v>47882.61</v>
      </c>
      <c r="J246" s="19">
        <f t="shared" si="7"/>
        <v>0</v>
      </c>
      <c r="K246" s="14" t="s">
        <v>27</v>
      </c>
      <c r="O246" s="23"/>
    </row>
    <row r="247" spans="1:15" s="22" customFormat="1" ht="27" customHeight="1">
      <c r="A247" s="23"/>
      <c r="B247" s="13">
        <f t="shared" si="6"/>
        <v>221</v>
      </c>
      <c r="C247" s="39" t="s">
        <v>791</v>
      </c>
      <c r="D247" s="40" t="s">
        <v>810</v>
      </c>
      <c r="E247" s="39" t="s">
        <v>809</v>
      </c>
      <c r="F247" s="39" t="s">
        <v>268</v>
      </c>
      <c r="G247" s="48">
        <v>390</v>
      </c>
      <c r="H247" s="39" t="s">
        <v>268</v>
      </c>
      <c r="I247" s="42">
        <v>390</v>
      </c>
      <c r="J247" s="19">
        <f t="shared" si="7"/>
        <v>0</v>
      </c>
      <c r="K247" s="14" t="s">
        <v>27</v>
      </c>
      <c r="O247" s="23"/>
    </row>
    <row r="248" spans="1:15" s="22" customFormat="1" ht="27" customHeight="1">
      <c r="A248" s="23"/>
      <c r="B248" s="13">
        <f t="shared" si="6"/>
        <v>222</v>
      </c>
      <c r="C248" s="39" t="s">
        <v>146</v>
      </c>
      <c r="D248" s="40" t="s">
        <v>813</v>
      </c>
      <c r="E248" s="39" t="s">
        <v>812</v>
      </c>
      <c r="F248" s="39" t="s">
        <v>268</v>
      </c>
      <c r="G248" s="45">
        <v>36011.81</v>
      </c>
      <c r="H248" s="39" t="s">
        <v>268</v>
      </c>
      <c r="I248" s="41">
        <v>36011.81</v>
      </c>
      <c r="J248" s="19">
        <f t="shared" si="7"/>
        <v>0</v>
      </c>
      <c r="K248" s="16" t="s">
        <v>27</v>
      </c>
      <c r="O248" s="23"/>
    </row>
    <row r="249" spans="1:15" s="22" customFormat="1" ht="27" customHeight="1">
      <c r="A249" s="23"/>
      <c r="B249" s="13">
        <f t="shared" si="6"/>
        <v>223</v>
      </c>
      <c r="C249" s="39" t="s">
        <v>791</v>
      </c>
      <c r="D249" s="40" t="s">
        <v>815</v>
      </c>
      <c r="E249" s="39" t="s">
        <v>814</v>
      </c>
      <c r="F249" s="39" t="s">
        <v>268</v>
      </c>
      <c r="G249" s="45">
        <v>5200</v>
      </c>
      <c r="H249" s="39" t="s">
        <v>268</v>
      </c>
      <c r="I249" s="41">
        <v>5200</v>
      </c>
      <c r="J249" s="19">
        <f t="shared" si="7"/>
        <v>0</v>
      </c>
      <c r="K249" s="16" t="s">
        <v>27</v>
      </c>
      <c r="O249" s="23"/>
    </row>
    <row r="250" spans="1:15" s="22" customFormat="1" ht="27" customHeight="1">
      <c r="A250" s="23"/>
      <c r="B250" s="13">
        <f t="shared" si="6"/>
        <v>224</v>
      </c>
      <c r="C250" s="39" t="s">
        <v>791</v>
      </c>
      <c r="D250" s="40" t="s">
        <v>817</v>
      </c>
      <c r="E250" s="39" t="s">
        <v>816</v>
      </c>
      <c r="F250" s="39" t="s">
        <v>268</v>
      </c>
      <c r="G250" s="45">
        <v>4420</v>
      </c>
      <c r="H250" s="39" t="s">
        <v>268</v>
      </c>
      <c r="I250" s="41">
        <v>4420</v>
      </c>
      <c r="J250" s="19">
        <f t="shared" si="7"/>
        <v>0</v>
      </c>
      <c r="K250" s="16" t="s">
        <v>27</v>
      </c>
      <c r="O250" s="23"/>
    </row>
    <row r="251" spans="1:15" s="22" customFormat="1" ht="27" customHeight="1">
      <c r="A251" s="23"/>
      <c r="B251" s="13">
        <f t="shared" si="6"/>
        <v>225</v>
      </c>
      <c r="C251" s="39" t="s">
        <v>146</v>
      </c>
      <c r="D251" s="40" t="s">
        <v>819</v>
      </c>
      <c r="E251" s="39" t="s">
        <v>818</v>
      </c>
      <c r="F251" s="39" t="s">
        <v>268</v>
      </c>
      <c r="G251" s="45">
        <v>21961.97</v>
      </c>
      <c r="H251" s="39" t="s">
        <v>268</v>
      </c>
      <c r="I251" s="41">
        <v>21961.97</v>
      </c>
      <c r="J251" s="19">
        <f t="shared" si="7"/>
        <v>0</v>
      </c>
      <c r="K251" s="16" t="s">
        <v>27</v>
      </c>
      <c r="O251" s="23"/>
    </row>
    <row r="252" spans="1:15" s="22" customFormat="1" ht="27" customHeight="1">
      <c r="A252" s="23"/>
      <c r="B252" s="13">
        <f t="shared" si="6"/>
        <v>226</v>
      </c>
      <c r="C252" s="39" t="s">
        <v>791</v>
      </c>
      <c r="D252" s="40" t="s">
        <v>821</v>
      </c>
      <c r="E252" s="39" t="s">
        <v>820</v>
      </c>
      <c r="F252" s="39" t="s">
        <v>268</v>
      </c>
      <c r="G252" s="45">
        <v>7865</v>
      </c>
      <c r="H252" s="39" t="s">
        <v>268</v>
      </c>
      <c r="I252" s="41">
        <v>7865</v>
      </c>
      <c r="J252" s="19">
        <f t="shared" si="7"/>
        <v>0</v>
      </c>
      <c r="K252" s="16" t="s">
        <v>27</v>
      </c>
      <c r="O252" s="23"/>
    </row>
    <row r="253" spans="1:15" s="22" customFormat="1" ht="27" customHeight="1">
      <c r="A253" s="23"/>
      <c r="B253" s="13">
        <f t="shared" si="6"/>
        <v>227</v>
      </c>
      <c r="C253" s="39" t="s">
        <v>146</v>
      </c>
      <c r="D253" s="40" t="s">
        <v>823</v>
      </c>
      <c r="E253" s="39" t="s">
        <v>822</v>
      </c>
      <c r="F253" s="39" t="s">
        <v>268</v>
      </c>
      <c r="G253" s="45">
        <v>47882.61</v>
      </c>
      <c r="H253" s="39" t="s">
        <v>268</v>
      </c>
      <c r="I253" s="41">
        <v>47882.61</v>
      </c>
      <c r="J253" s="19">
        <f t="shared" si="7"/>
        <v>0</v>
      </c>
      <c r="K253" s="16" t="s">
        <v>27</v>
      </c>
      <c r="O253" s="23"/>
    </row>
    <row r="254" spans="1:15" s="22" customFormat="1" ht="27" customHeight="1">
      <c r="A254" s="23"/>
      <c r="B254" s="13">
        <f t="shared" si="6"/>
        <v>228</v>
      </c>
      <c r="C254" s="39" t="s">
        <v>791</v>
      </c>
      <c r="D254" s="40" t="s">
        <v>825</v>
      </c>
      <c r="E254" s="39" t="s">
        <v>824</v>
      </c>
      <c r="F254" s="39" t="s">
        <v>268</v>
      </c>
      <c r="G254" s="48">
        <v>715</v>
      </c>
      <c r="H254" s="39" t="s">
        <v>268</v>
      </c>
      <c r="I254" s="42">
        <v>715</v>
      </c>
      <c r="J254" s="19">
        <f t="shared" si="7"/>
        <v>0</v>
      </c>
      <c r="K254" s="16" t="s">
        <v>27</v>
      </c>
      <c r="O254" s="23"/>
    </row>
    <row r="255" spans="1:15" s="22" customFormat="1" ht="27" customHeight="1">
      <c r="A255" s="23"/>
      <c r="B255" s="13">
        <f t="shared" si="6"/>
        <v>229</v>
      </c>
      <c r="C255" s="39" t="s">
        <v>146</v>
      </c>
      <c r="D255" s="40" t="s">
        <v>827</v>
      </c>
      <c r="E255" s="39" t="s">
        <v>826</v>
      </c>
      <c r="F255" s="39" t="s">
        <v>267</v>
      </c>
      <c r="G255" s="45">
        <v>21317.37</v>
      </c>
      <c r="H255" s="39" t="s">
        <v>267</v>
      </c>
      <c r="I255" s="41">
        <v>21317.37</v>
      </c>
      <c r="J255" s="19">
        <f t="shared" si="7"/>
        <v>0</v>
      </c>
      <c r="K255" s="16" t="s">
        <v>27</v>
      </c>
      <c r="O255" s="23"/>
    </row>
    <row r="256" spans="1:15" s="22" customFormat="1" ht="27" customHeight="1">
      <c r="A256" s="23"/>
      <c r="B256" s="13">
        <f t="shared" si="6"/>
        <v>230</v>
      </c>
      <c r="C256" s="39" t="s">
        <v>146</v>
      </c>
      <c r="D256" s="40" t="s">
        <v>830</v>
      </c>
      <c r="E256" s="39" t="s">
        <v>829</v>
      </c>
      <c r="F256" s="39" t="s">
        <v>268</v>
      </c>
      <c r="G256" s="45">
        <v>36411.5</v>
      </c>
      <c r="H256" s="39" t="s">
        <v>268</v>
      </c>
      <c r="I256" s="41">
        <v>36411.5</v>
      </c>
      <c r="J256" s="19">
        <f t="shared" si="7"/>
        <v>0</v>
      </c>
      <c r="K256" s="16" t="s">
        <v>27</v>
      </c>
      <c r="O256" s="23"/>
    </row>
    <row r="257" spans="1:15" s="22" customFormat="1" ht="27" customHeight="1">
      <c r="A257" s="23"/>
      <c r="B257" s="13">
        <f t="shared" si="6"/>
        <v>231</v>
      </c>
      <c r="C257" s="39" t="s">
        <v>791</v>
      </c>
      <c r="D257" s="40" t="s">
        <v>832</v>
      </c>
      <c r="E257" s="39" t="s">
        <v>831</v>
      </c>
      <c r="F257" s="39" t="s">
        <v>268</v>
      </c>
      <c r="G257" s="45">
        <v>4225</v>
      </c>
      <c r="H257" s="39" t="s">
        <v>268</v>
      </c>
      <c r="I257" s="41">
        <v>4225</v>
      </c>
      <c r="J257" s="19">
        <f t="shared" si="7"/>
        <v>0</v>
      </c>
      <c r="K257" s="16" t="s">
        <v>27</v>
      </c>
      <c r="O257" s="23"/>
    </row>
    <row r="258" spans="1:15" s="22" customFormat="1" ht="27" customHeight="1">
      <c r="A258" s="23"/>
      <c r="B258" s="13">
        <f t="shared" si="6"/>
        <v>232</v>
      </c>
      <c r="C258" s="39" t="s">
        <v>791</v>
      </c>
      <c r="D258" s="40" t="s">
        <v>834</v>
      </c>
      <c r="E258" s="39" t="s">
        <v>833</v>
      </c>
      <c r="F258" s="39" t="s">
        <v>268</v>
      </c>
      <c r="G258" s="45">
        <v>3575</v>
      </c>
      <c r="H258" s="39" t="s">
        <v>268</v>
      </c>
      <c r="I258" s="41">
        <v>3575</v>
      </c>
      <c r="J258" s="19">
        <f t="shared" si="7"/>
        <v>0</v>
      </c>
      <c r="K258" s="14" t="s">
        <v>27</v>
      </c>
      <c r="O258" s="23"/>
    </row>
    <row r="259" spans="1:15" s="22" customFormat="1" ht="27" customHeight="1">
      <c r="A259" s="23"/>
      <c r="B259" s="13">
        <f t="shared" si="6"/>
        <v>233</v>
      </c>
      <c r="C259" s="39" t="s">
        <v>791</v>
      </c>
      <c r="D259" s="40" t="s">
        <v>836</v>
      </c>
      <c r="E259" s="39" t="s">
        <v>835</v>
      </c>
      <c r="F259" s="39" t="s">
        <v>268</v>
      </c>
      <c r="G259" s="45">
        <v>4615</v>
      </c>
      <c r="H259" s="39" t="s">
        <v>268</v>
      </c>
      <c r="I259" s="41">
        <v>4615</v>
      </c>
      <c r="J259" s="19">
        <f t="shared" si="7"/>
        <v>0</v>
      </c>
      <c r="K259" s="16" t="s">
        <v>27</v>
      </c>
      <c r="O259" s="23"/>
    </row>
    <row r="260" spans="1:15" s="22" customFormat="1" ht="27" customHeight="1">
      <c r="A260" s="23"/>
      <c r="B260" s="13">
        <f t="shared" si="6"/>
        <v>234</v>
      </c>
      <c r="C260" s="39" t="s">
        <v>791</v>
      </c>
      <c r="D260" s="40" t="s">
        <v>838</v>
      </c>
      <c r="E260" s="39" t="s">
        <v>837</v>
      </c>
      <c r="F260" s="39" t="s">
        <v>268</v>
      </c>
      <c r="G260" s="45">
        <v>4810</v>
      </c>
      <c r="H260" s="39" t="s">
        <v>268</v>
      </c>
      <c r="I260" s="41">
        <v>4810</v>
      </c>
      <c r="J260" s="19">
        <f t="shared" si="7"/>
        <v>0</v>
      </c>
      <c r="K260" s="14" t="s">
        <v>27</v>
      </c>
      <c r="O260" s="23"/>
    </row>
    <row r="261" spans="1:15" s="22" customFormat="1" ht="27" customHeight="1">
      <c r="A261" s="23"/>
      <c r="B261" s="13">
        <f t="shared" si="6"/>
        <v>235</v>
      </c>
      <c r="C261" s="39" t="s">
        <v>56</v>
      </c>
      <c r="D261" s="40" t="s">
        <v>840</v>
      </c>
      <c r="E261" s="39" t="s">
        <v>839</v>
      </c>
      <c r="F261" s="39" t="s">
        <v>267</v>
      </c>
      <c r="G261" s="45">
        <v>15457</v>
      </c>
      <c r="H261" s="39" t="s">
        <v>267</v>
      </c>
      <c r="I261" s="41">
        <v>15457</v>
      </c>
      <c r="J261" s="19">
        <f t="shared" si="7"/>
        <v>0</v>
      </c>
      <c r="K261" s="16" t="s">
        <v>27</v>
      </c>
      <c r="O261" s="23"/>
    </row>
    <row r="262" spans="1:15" s="22" customFormat="1" ht="27" customHeight="1">
      <c r="A262" s="23"/>
      <c r="B262" s="13">
        <f t="shared" si="6"/>
        <v>236</v>
      </c>
      <c r="C262" s="39" t="s">
        <v>791</v>
      </c>
      <c r="D262" s="40" t="s">
        <v>842</v>
      </c>
      <c r="E262" s="39" t="s">
        <v>841</v>
      </c>
      <c r="F262" s="39" t="s">
        <v>268</v>
      </c>
      <c r="G262" s="48">
        <v>390</v>
      </c>
      <c r="H262" s="39" t="s">
        <v>268</v>
      </c>
      <c r="I262" s="42">
        <v>390</v>
      </c>
      <c r="J262" s="19">
        <f t="shared" si="7"/>
        <v>0</v>
      </c>
      <c r="K262" s="16" t="s">
        <v>27</v>
      </c>
      <c r="O262" s="23"/>
    </row>
    <row r="263" spans="1:15" s="22" customFormat="1" ht="27" customHeight="1">
      <c r="A263" s="23"/>
      <c r="B263" s="13">
        <f aca="true" t="shared" si="8" ref="B263:B326">+B262+1</f>
        <v>237</v>
      </c>
      <c r="C263" s="39" t="s">
        <v>791</v>
      </c>
      <c r="D263" s="40" t="s">
        <v>844</v>
      </c>
      <c r="E263" s="39" t="s">
        <v>843</v>
      </c>
      <c r="F263" s="39" t="s">
        <v>268</v>
      </c>
      <c r="G263" s="45">
        <v>4745</v>
      </c>
      <c r="H263" s="39" t="s">
        <v>268</v>
      </c>
      <c r="I263" s="41">
        <v>4745</v>
      </c>
      <c r="J263" s="19">
        <f t="shared" si="7"/>
        <v>0</v>
      </c>
      <c r="K263" s="16" t="s">
        <v>27</v>
      </c>
      <c r="O263" s="23"/>
    </row>
    <row r="264" spans="1:15" s="22" customFormat="1" ht="27" customHeight="1">
      <c r="A264" s="23"/>
      <c r="B264" s="13">
        <f t="shared" si="8"/>
        <v>238</v>
      </c>
      <c r="C264" s="39" t="s">
        <v>60</v>
      </c>
      <c r="D264" s="40" t="s">
        <v>846</v>
      </c>
      <c r="E264" s="39" t="s">
        <v>845</v>
      </c>
      <c r="F264" s="39" t="s">
        <v>285</v>
      </c>
      <c r="G264" s="45">
        <v>69620</v>
      </c>
      <c r="H264" s="39" t="s">
        <v>285</v>
      </c>
      <c r="I264" s="41">
        <v>69620</v>
      </c>
      <c r="J264" s="19">
        <f aca="true" t="shared" si="9" ref="J264:J327">+G264-I264</f>
        <v>0</v>
      </c>
      <c r="K264" s="16" t="s">
        <v>27</v>
      </c>
      <c r="O264" s="23"/>
    </row>
    <row r="265" spans="1:15" s="22" customFormat="1" ht="27" customHeight="1">
      <c r="A265" s="23"/>
      <c r="B265" s="13">
        <f t="shared" si="8"/>
        <v>239</v>
      </c>
      <c r="C265" s="39" t="s">
        <v>791</v>
      </c>
      <c r="D265" s="40" t="s">
        <v>850</v>
      </c>
      <c r="E265" s="39" t="s">
        <v>849</v>
      </c>
      <c r="F265" s="39" t="s">
        <v>268</v>
      </c>
      <c r="G265" s="45">
        <v>5395</v>
      </c>
      <c r="H265" s="39" t="s">
        <v>268</v>
      </c>
      <c r="I265" s="41">
        <v>5395</v>
      </c>
      <c r="J265" s="19">
        <f t="shared" si="9"/>
        <v>0</v>
      </c>
      <c r="K265" s="16" t="s">
        <v>27</v>
      </c>
      <c r="O265" s="23"/>
    </row>
    <row r="266" spans="1:15" s="22" customFormat="1" ht="27" customHeight="1">
      <c r="A266" s="23"/>
      <c r="B266" s="13">
        <f t="shared" si="8"/>
        <v>240</v>
      </c>
      <c r="C266" s="39" t="s">
        <v>791</v>
      </c>
      <c r="D266" s="40" t="s">
        <v>852</v>
      </c>
      <c r="E266" s="39" t="s">
        <v>851</v>
      </c>
      <c r="F266" s="39" t="s">
        <v>268</v>
      </c>
      <c r="G266" s="45">
        <v>4745</v>
      </c>
      <c r="H266" s="39" t="s">
        <v>268</v>
      </c>
      <c r="I266" s="41">
        <v>4745</v>
      </c>
      <c r="J266" s="19">
        <f t="shared" si="9"/>
        <v>0</v>
      </c>
      <c r="K266" s="16" t="s">
        <v>27</v>
      </c>
      <c r="O266" s="23"/>
    </row>
    <row r="267" spans="1:15" s="22" customFormat="1" ht="27" customHeight="1">
      <c r="A267" s="23"/>
      <c r="B267" s="13">
        <f t="shared" si="8"/>
        <v>241</v>
      </c>
      <c r="C267" s="39" t="s">
        <v>791</v>
      </c>
      <c r="D267" s="40" t="s">
        <v>854</v>
      </c>
      <c r="E267" s="39" t="s">
        <v>853</v>
      </c>
      <c r="F267" s="39" t="s">
        <v>268</v>
      </c>
      <c r="G267" s="45">
        <v>4940</v>
      </c>
      <c r="H267" s="39" t="s">
        <v>268</v>
      </c>
      <c r="I267" s="41">
        <v>4940</v>
      </c>
      <c r="J267" s="19">
        <f t="shared" si="9"/>
        <v>0</v>
      </c>
      <c r="K267" s="16" t="s">
        <v>27</v>
      </c>
      <c r="O267" s="23"/>
    </row>
    <row r="268" spans="1:15" s="22" customFormat="1" ht="27" customHeight="1">
      <c r="A268" s="23"/>
      <c r="B268" s="13">
        <f t="shared" si="8"/>
        <v>242</v>
      </c>
      <c r="C268" s="39" t="s">
        <v>791</v>
      </c>
      <c r="D268" s="40" t="s">
        <v>856</v>
      </c>
      <c r="E268" s="39" t="s">
        <v>855</v>
      </c>
      <c r="F268" s="39" t="s">
        <v>268</v>
      </c>
      <c r="G268" s="48">
        <v>585</v>
      </c>
      <c r="H268" s="39" t="s">
        <v>268</v>
      </c>
      <c r="I268" s="42">
        <v>585</v>
      </c>
      <c r="J268" s="19">
        <f t="shared" si="9"/>
        <v>0</v>
      </c>
      <c r="K268" s="16" t="s">
        <v>27</v>
      </c>
      <c r="O268" s="23"/>
    </row>
    <row r="269" spans="1:15" s="22" customFormat="1" ht="27" customHeight="1">
      <c r="A269" s="23"/>
      <c r="B269" s="13">
        <f t="shared" si="8"/>
        <v>243</v>
      </c>
      <c r="C269" s="39" t="s">
        <v>791</v>
      </c>
      <c r="D269" s="40" t="s">
        <v>858</v>
      </c>
      <c r="E269" s="39" t="s">
        <v>857</v>
      </c>
      <c r="F269" s="39" t="s">
        <v>268</v>
      </c>
      <c r="G269" s="45">
        <v>2730</v>
      </c>
      <c r="H269" s="39" t="s">
        <v>268</v>
      </c>
      <c r="I269" s="41">
        <v>2730</v>
      </c>
      <c r="J269" s="19">
        <f t="shared" si="9"/>
        <v>0</v>
      </c>
      <c r="K269" s="16" t="s">
        <v>27</v>
      </c>
      <c r="O269" s="23"/>
    </row>
    <row r="270" spans="1:15" s="22" customFormat="1" ht="27" customHeight="1">
      <c r="A270" s="23"/>
      <c r="B270" s="13">
        <f t="shared" si="8"/>
        <v>244</v>
      </c>
      <c r="C270" s="39" t="s">
        <v>791</v>
      </c>
      <c r="D270" s="40" t="s">
        <v>860</v>
      </c>
      <c r="E270" s="39" t="s">
        <v>859</v>
      </c>
      <c r="F270" s="39" t="s">
        <v>268</v>
      </c>
      <c r="G270" s="48">
        <v>325</v>
      </c>
      <c r="H270" s="39" t="s">
        <v>268</v>
      </c>
      <c r="I270" s="42">
        <v>325</v>
      </c>
      <c r="J270" s="19">
        <f t="shared" si="9"/>
        <v>0</v>
      </c>
      <c r="K270" s="16" t="s">
        <v>27</v>
      </c>
      <c r="O270" s="23"/>
    </row>
    <row r="271" spans="1:15" s="22" customFormat="1" ht="27" customHeight="1">
      <c r="A271" s="23"/>
      <c r="B271" s="13">
        <f t="shared" si="8"/>
        <v>245</v>
      </c>
      <c r="C271" s="39" t="s">
        <v>791</v>
      </c>
      <c r="D271" s="40" t="s">
        <v>862</v>
      </c>
      <c r="E271" s="39" t="s">
        <v>861</v>
      </c>
      <c r="F271" s="39" t="s">
        <v>268</v>
      </c>
      <c r="G271" s="45">
        <v>6240</v>
      </c>
      <c r="H271" s="39" t="s">
        <v>268</v>
      </c>
      <c r="I271" s="41">
        <v>6240</v>
      </c>
      <c r="J271" s="19">
        <f t="shared" si="9"/>
        <v>0</v>
      </c>
      <c r="K271" s="16" t="s">
        <v>27</v>
      </c>
      <c r="O271" s="23"/>
    </row>
    <row r="272" spans="1:15" s="22" customFormat="1" ht="27" customHeight="1">
      <c r="A272" s="23"/>
      <c r="B272" s="13">
        <f t="shared" si="8"/>
        <v>246</v>
      </c>
      <c r="C272" s="39" t="s">
        <v>791</v>
      </c>
      <c r="D272" s="40" t="s">
        <v>864</v>
      </c>
      <c r="E272" s="39" t="s">
        <v>863</v>
      </c>
      <c r="F272" s="39" t="s">
        <v>268</v>
      </c>
      <c r="G272" s="45">
        <v>5265</v>
      </c>
      <c r="H272" s="39" t="s">
        <v>268</v>
      </c>
      <c r="I272" s="41">
        <v>5265</v>
      </c>
      <c r="J272" s="19">
        <f t="shared" si="9"/>
        <v>0</v>
      </c>
      <c r="K272" s="16" t="s">
        <v>27</v>
      </c>
      <c r="O272" s="23"/>
    </row>
    <row r="273" spans="1:15" s="22" customFormat="1" ht="27" customHeight="1">
      <c r="A273" s="23"/>
      <c r="B273" s="13">
        <f t="shared" si="8"/>
        <v>247</v>
      </c>
      <c r="C273" s="39" t="s">
        <v>791</v>
      </c>
      <c r="D273" s="40" t="s">
        <v>866</v>
      </c>
      <c r="E273" s="39" t="s">
        <v>865</v>
      </c>
      <c r="F273" s="39" t="s">
        <v>268</v>
      </c>
      <c r="G273" s="45">
        <v>5005</v>
      </c>
      <c r="H273" s="39" t="s">
        <v>268</v>
      </c>
      <c r="I273" s="41">
        <v>5005</v>
      </c>
      <c r="J273" s="19">
        <f t="shared" si="9"/>
        <v>0</v>
      </c>
      <c r="K273" s="16" t="s">
        <v>27</v>
      </c>
      <c r="O273" s="23"/>
    </row>
    <row r="274" spans="1:15" s="22" customFormat="1" ht="27" customHeight="1">
      <c r="A274" s="23"/>
      <c r="B274" s="13">
        <f t="shared" si="8"/>
        <v>248</v>
      </c>
      <c r="C274" s="39" t="s">
        <v>867</v>
      </c>
      <c r="D274" s="40" t="s">
        <v>868</v>
      </c>
      <c r="E274" s="39" t="s">
        <v>755</v>
      </c>
      <c r="F274" s="39" t="s">
        <v>285</v>
      </c>
      <c r="G274" s="45">
        <v>501607.2</v>
      </c>
      <c r="H274" s="39" t="s">
        <v>285</v>
      </c>
      <c r="I274" s="41">
        <v>501607.2</v>
      </c>
      <c r="J274" s="19">
        <f t="shared" si="9"/>
        <v>0</v>
      </c>
      <c r="K274" s="16" t="s">
        <v>27</v>
      </c>
      <c r="O274" s="23"/>
    </row>
    <row r="275" spans="1:15" s="22" customFormat="1" ht="27" customHeight="1">
      <c r="A275" s="23"/>
      <c r="B275" s="13">
        <f t="shared" si="8"/>
        <v>249</v>
      </c>
      <c r="C275" s="39" t="s">
        <v>791</v>
      </c>
      <c r="D275" s="40" t="s">
        <v>871</v>
      </c>
      <c r="E275" s="39" t="s">
        <v>870</v>
      </c>
      <c r="F275" s="39" t="s">
        <v>268</v>
      </c>
      <c r="G275" s="45">
        <v>5525</v>
      </c>
      <c r="H275" s="39" t="s">
        <v>268</v>
      </c>
      <c r="I275" s="41">
        <v>5525</v>
      </c>
      <c r="J275" s="19">
        <f t="shared" si="9"/>
        <v>0</v>
      </c>
      <c r="K275" s="16" t="s">
        <v>27</v>
      </c>
      <c r="O275" s="23"/>
    </row>
    <row r="276" spans="1:15" s="22" customFormat="1" ht="27" customHeight="1">
      <c r="A276" s="23"/>
      <c r="B276" s="13">
        <f t="shared" si="8"/>
        <v>250</v>
      </c>
      <c r="C276" s="39" t="s">
        <v>791</v>
      </c>
      <c r="D276" s="40" t="s">
        <v>873</v>
      </c>
      <c r="E276" s="39" t="s">
        <v>872</v>
      </c>
      <c r="F276" s="39" t="s">
        <v>268</v>
      </c>
      <c r="G276" s="45">
        <v>5005</v>
      </c>
      <c r="H276" s="39" t="s">
        <v>268</v>
      </c>
      <c r="I276" s="41">
        <v>5005</v>
      </c>
      <c r="J276" s="19">
        <f t="shared" si="9"/>
        <v>0</v>
      </c>
      <c r="K276" s="16" t="s">
        <v>27</v>
      </c>
      <c r="O276" s="23"/>
    </row>
    <row r="277" spans="1:15" s="22" customFormat="1" ht="27" customHeight="1">
      <c r="A277" s="23"/>
      <c r="B277" s="13">
        <f t="shared" si="8"/>
        <v>251</v>
      </c>
      <c r="C277" s="39" t="s">
        <v>791</v>
      </c>
      <c r="D277" s="40" t="s">
        <v>875</v>
      </c>
      <c r="E277" s="39" t="s">
        <v>874</v>
      </c>
      <c r="F277" s="39" t="s">
        <v>268</v>
      </c>
      <c r="G277" s="48">
        <v>585</v>
      </c>
      <c r="H277" s="39" t="s">
        <v>268</v>
      </c>
      <c r="I277" s="42">
        <v>585</v>
      </c>
      <c r="J277" s="19">
        <f t="shared" si="9"/>
        <v>0</v>
      </c>
      <c r="K277" s="16" t="s">
        <v>27</v>
      </c>
      <c r="O277" s="23"/>
    </row>
    <row r="278" spans="1:15" s="22" customFormat="1" ht="27" customHeight="1">
      <c r="A278" s="23"/>
      <c r="B278" s="13">
        <f t="shared" si="8"/>
        <v>252</v>
      </c>
      <c r="C278" s="39" t="s">
        <v>791</v>
      </c>
      <c r="D278" s="40" t="s">
        <v>877</v>
      </c>
      <c r="E278" s="39" t="s">
        <v>876</v>
      </c>
      <c r="F278" s="39" t="s">
        <v>268</v>
      </c>
      <c r="G278" s="45">
        <v>9450</v>
      </c>
      <c r="H278" s="39" t="s">
        <v>268</v>
      </c>
      <c r="I278" s="41">
        <v>9450</v>
      </c>
      <c r="J278" s="19">
        <f t="shared" si="9"/>
        <v>0</v>
      </c>
      <c r="K278" s="14" t="s">
        <v>27</v>
      </c>
      <c r="O278" s="23"/>
    </row>
    <row r="279" spans="1:15" s="22" customFormat="1" ht="27" customHeight="1">
      <c r="A279" s="23"/>
      <c r="B279" s="13">
        <f t="shared" si="8"/>
        <v>253</v>
      </c>
      <c r="C279" s="39" t="s">
        <v>791</v>
      </c>
      <c r="D279" s="40" t="s">
        <v>879</v>
      </c>
      <c r="E279" s="39" t="s">
        <v>878</v>
      </c>
      <c r="F279" s="39" t="s">
        <v>268</v>
      </c>
      <c r="G279" s="45">
        <v>4940</v>
      </c>
      <c r="H279" s="39" t="s">
        <v>268</v>
      </c>
      <c r="I279" s="41">
        <v>4940</v>
      </c>
      <c r="J279" s="19">
        <f t="shared" si="9"/>
        <v>0</v>
      </c>
      <c r="K279" s="16" t="s">
        <v>27</v>
      </c>
      <c r="O279" s="23"/>
    </row>
    <row r="280" spans="1:15" s="22" customFormat="1" ht="27" customHeight="1">
      <c r="A280" s="23"/>
      <c r="B280" s="13">
        <f t="shared" si="8"/>
        <v>254</v>
      </c>
      <c r="C280" s="39" t="s">
        <v>791</v>
      </c>
      <c r="D280" s="40" t="s">
        <v>881</v>
      </c>
      <c r="E280" s="39" t="s">
        <v>880</v>
      </c>
      <c r="F280" s="39" t="s">
        <v>268</v>
      </c>
      <c r="G280" s="45">
        <v>5070</v>
      </c>
      <c r="H280" s="39" t="s">
        <v>268</v>
      </c>
      <c r="I280" s="41">
        <v>5070</v>
      </c>
      <c r="J280" s="19">
        <f t="shared" si="9"/>
        <v>0</v>
      </c>
      <c r="K280" s="16" t="s">
        <v>27</v>
      </c>
      <c r="O280" s="23"/>
    </row>
    <row r="281" spans="1:15" s="22" customFormat="1" ht="27" customHeight="1">
      <c r="A281" s="23"/>
      <c r="B281" s="13">
        <f t="shared" si="8"/>
        <v>255</v>
      </c>
      <c r="C281" s="39" t="s">
        <v>791</v>
      </c>
      <c r="D281" s="40" t="s">
        <v>883</v>
      </c>
      <c r="E281" s="39" t="s">
        <v>882</v>
      </c>
      <c r="F281" s="39" t="s">
        <v>268</v>
      </c>
      <c r="G281" s="48">
        <v>650</v>
      </c>
      <c r="H281" s="39" t="s">
        <v>268</v>
      </c>
      <c r="I281" s="42">
        <v>650</v>
      </c>
      <c r="J281" s="19">
        <f t="shared" si="9"/>
        <v>0</v>
      </c>
      <c r="K281" s="16" t="s">
        <v>27</v>
      </c>
      <c r="O281" s="23"/>
    </row>
    <row r="282" spans="1:15" s="22" customFormat="1" ht="27" customHeight="1">
      <c r="A282" s="23"/>
      <c r="B282" s="13">
        <f t="shared" si="8"/>
        <v>256</v>
      </c>
      <c r="C282" s="39" t="s">
        <v>885</v>
      </c>
      <c r="D282" s="40" t="s">
        <v>886</v>
      </c>
      <c r="E282" s="39" t="s">
        <v>884</v>
      </c>
      <c r="F282" s="39" t="s">
        <v>285</v>
      </c>
      <c r="G282" s="45">
        <v>116230</v>
      </c>
      <c r="H282" s="39" t="s">
        <v>285</v>
      </c>
      <c r="I282" s="41">
        <v>116230</v>
      </c>
      <c r="J282" s="19">
        <f t="shared" si="9"/>
        <v>0</v>
      </c>
      <c r="K282" s="16" t="s">
        <v>27</v>
      </c>
      <c r="O282" s="23"/>
    </row>
    <row r="283" spans="1:15" s="22" customFormat="1" ht="27" customHeight="1">
      <c r="A283" s="23"/>
      <c r="B283" s="13">
        <f t="shared" si="8"/>
        <v>257</v>
      </c>
      <c r="C283" s="39" t="s">
        <v>889</v>
      </c>
      <c r="D283" s="40" t="s">
        <v>890</v>
      </c>
      <c r="E283" s="39" t="s">
        <v>230</v>
      </c>
      <c r="F283" s="39" t="s">
        <v>267</v>
      </c>
      <c r="G283" s="45">
        <v>105600.56</v>
      </c>
      <c r="H283" s="39" t="s">
        <v>267</v>
      </c>
      <c r="I283" s="41">
        <v>105600.56</v>
      </c>
      <c r="J283" s="19">
        <f t="shared" si="9"/>
        <v>0</v>
      </c>
      <c r="K283" s="16" t="s">
        <v>27</v>
      </c>
      <c r="O283" s="23"/>
    </row>
    <row r="284" spans="1:15" s="22" customFormat="1" ht="27" customHeight="1">
      <c r="A284" s="23"/>
      <c r="B284" s="13">
        <f t="shared" si="8"/>
        <v>258</v>
      </c>
      <c r="C284" s="39" t="s">
        <v>791</v>
      </c>
      <c r="D284" s="40" t="s">
        <v>893</v>
      </c>
      <c r="E284" s="39" t="s">
        <v>892</v>
      </c>
      <c r="F284" s="39" t="s">
        <v>268</v>
      </c>
      <c r="G284" s="48">
        <v>715</v>
      </c>
      <c r="H284" s="39" t="s">
        <v>268</v>
      </c>
      <c r="I284" s="42">
        <v>715</v>
      </c>
      <c r="J284" s="19">
        <f t="shared" si="9"/>
        <v>0</v>
      </c>
      <c r="K284" s="16" t="s">
        <v>27</v>
      </c>
      <c r="O284" s="23"/>
    </row>
    <row r="285" spans="1:15" s="22" customFormat="1" ht="27" customHeight="1">
      <c r="A285" s="23"/>
      <c r="B285" s="13">
        <f t="shared" si="8"/>
        <v>259</v>
      </c>
      <c r="C285" s="39" t="s">
        <v>791</v>
      </c>
      <c r="D285" s="40" t="s">
        <v>895</v>
      </c>
      <c r="E285" s="39" t="s">
        <v>894</v>
      </c>
      <c r="F285" s="39" t="s">
        <v>268</v>
      </c>
      <c r="G285" s="45">
        <v>4875</v>
      </c>
      <c r="H285" s="39" t="s">
        <v>268</v>
      </c>
      <c r="I285" s="41">
        <v>4875</v>
      </c>
      <c r="J285" s="19">
        <f t="shared" si="9"/>
        <v>0</v>
      </c>
      <c r="K285" s="16" t="s">
        <v>27</v>
      </c>
      <c r="O285" s="23"/>
    </row>
    <row r="286" spans="1:15" s="22" customFormat="1" ht="27" customHeight="1">
      <c r="A286" s="23"/>
      <c r="B286" s="13">
        <f t="shared" si="8"/>
        <v>260</v>
      </c>
      <c r="C286" s="39" t="s">
        <v>61</v>
      </c>
      <c r="D286" s="40" t="s">
        <v>897</v>
      </c>
      <c r="E286" s="39" t="s">
        <v>896</v>
      </c>
      <c r="F286" s="39" t="s">
        <v>265</v>
      </c>
      <c r="G286" s="45">
        <v>44313.01</v>
      </c>
      <c r="H286" s="39" t="s">
        <v>265</v>
      </c>
      <c r="I286" s="41">
        <v>44313.01</v>
      </c>
      <c r="J286" s="19">
        <f t="shared" si="9"/>
        <v>0</v>
      </c>
      <c r="K286" s="16" t="s">
        <v>27</v>
      </c>
      <c r="O286" s="23"/>
    </row>
    <row r="287" spans="1:15" s="22" customFormat="1" ht="27" customHeight="1">
      <c r="A287" s="23"/>
      <c r="B287" s="13">
        <f t="shared" si="8"/>
        <v>261</v>
      </c>
      <c r="C287" s="39" t="s">
        <v>200</v>
      </c>
      <c r="D287" s="40" t="s">
        <v>900</v>
      </c>
      <c r="E287" s="39" t="s">
        <v>899</v>
      </c>
      <c r="F287" s="39" t="s">
        <v>267</v>
      </c>
      <c r="G287" s="45">
        <v>1500000</v>
      </c>
      <c r="H287" s="39" t="s">
        <v>267</v>
      </c>
      <c r="I287" s="41">
        <v>1500000</v>
      </c>
      <c r="J287" s="19">
        <f t="shared" si="9"/>
        <v>0</v>
      </c>
      <c r="K287" s="16" t="s">
        <v>27</v>
      </c>
      <c r="O287" s="23"/>
    </row>
    <row r="288" spans="1:15" s="22" customFormat="1" ht="27" customHeight="1">
      <c r="A288" s="23"/>
      <c r="B288" s="13">
        <f t="shared" si="8"/>
        <v>262</v>
      </c>
      <c r="C288" s="39" t="s">
        <v>204</v>
      </c>
      <c r="D288" s="40" t="s">
        <v>903</v>
      </c>
      <c r="E288" s="39" t="s">
        <v>902</v>
      </c>
      <c r="F288" s="39" t="s">
        <v>267</v>
      </c>
      <c r="G288" s="45">
        <v>6062</v>
      </c>
      <c r="H288" s="39" t="s">
        <v>267</v>
      </c>
      <c r="I288" s="41">
        <v>6062</v>
      </c>
      <c r="J288" s="19">
        <f t="shared" si="9"/>
        <v>0</v>
      </c>
      <c r="K288" s="16" t="s">
        <v>27</v>
      </c>
      <c r="O288" s="23"/>
    </row>
    <row r="289" spans="1:15" s="22" customFormat="1" ht="27" customHeight="1">
      <c r="A289" s="23"/>
      <c r="B289" s="13">
        <f t="shared" si="8"/>
        <v>263</v>
      </c>
      <c r="C289" s="39" t="s">
        <v>205</v>
      </c>
      <c r="D289" s="40" t="s">
        <v>906</v>
      </c>
      <c r="E289" s="39" t="s">
        <v>905</v>
      </c>
      <c r="F289" s="39" t="s">
        <v>267</v>
      </c>
      <c r="G289" s="45">
        <v>118000</v>
      </c>
      <c r="H289" s="39" t="s">
        <v>267</v>
      </c>
      <c r="I289" s="41">
        <v>118000</v>
      </c>
      <c r="J289" s="19">
        <f t="shared" si="9"/>
        <v>0</v>
      </c>
      <c r="K289" s="16" t="s">
        <v>27</v>
      </c>
      <c r="O289" s="23"/>
    </row>
    <row r="290" spans="1:15" s="22" customFormat="1" ht="27" customHeight="1">
      <c r="A290" s="23"/>
      <c r="B290" s="13">
        <f t="shared" si="8"/>
        <v>264</v>
      </c>
      <c r="C290" s="39" t="s">
        <v>907</v>
      </c>
      <c r="D290" s="40" t="s">
        <v>908</v>
      </c>
      <c r="E290" s="39" t="s">
        <v>233</v>
      </c>
      <c r="F290" s="39" t="s">
        <v>268</v>
      </c>
      <c r="G290" s="45">
        <v>188800</v>
      </c>
      <c r="H290" s="39" t="s">
        <v>268</v>
      </c>
      <c r="I290" s="41">
        <v>188800</v>
      </c>
      <c r="J290" s="19">
        <f t="shared" si="9"/>
        <v>0</v>
      </c>
      <c r="K290" s="16" t="s">
        <v>27</v>
      </c>
      <c r="O290" s="23"/>
    </row>
    <row r="291" spans="1:15" s="22" customFormat="1" ht="27" customHeight="1">
      <c r="A291" s="23"/>
      <c r="B291" s="13">
        <f t="shared" si="8"/>
        <v>265</v>
      </c>
      <c r="C291" s="39" t="s">
        <v>196</v>
      </c>
      <c r="D291" s="40" t="s">
        <v>910</v>
      </c>
      <c r="E291" s="39" t="s">
        <v>909</v>
      </c>
      <c r="F291" s="39" t="s">
        <v>300</v>
      </c>
      <c r="G291" s="45">
        <v>184080</v>
      </c>
      <c r="H291" s="39" t="s">
        <v>300</v>
      </c>
      <c r="I291" s="41">
        <v>184080</v>
      </c>
      <c r="J291" s="19">
        <f t="shared" si="9"/>
        <v>0</v>
      </c>
      <c r="K291" s="16" t="s">
        <v>27</v>
      </c>
      <c r="O291" s="23"/>
    </row>
    <row r="292" spans="1:15" s="22" customFormat="1" ht="27" customHeight="1">
      <c r="A292" s="23"/>
      <c r="B292" s="13">
        <f t="shared" si="8"/>
        <v>266</v>
      </c>
      <c r="C292" s="39" t="s">
        <v>213</v>
      </c>
      <c r="D292" s="40" t="s">
        <v>912</v>
      </c>
      <c r="E292" s="39" t="s">
        <v>911</v>
      </c>
      <c r="F292" s="39" t="s">
        <v>300</v>
      </c>
      <c r="G292" s="45">
        <v>385247</v>
      </c>
      <c r="H292" s="39" t="s">
        <v>300</v>
      </c>
      <c r="I292" s="41">
        <v>385247</v>
      </c>
      <c r="J292" s="19">
        <f t="shared" si="9"/>
        <v>0</v>
      </c>
      <c r="K292" s="16" t="s">
        <v>27</v>
      </c>
      <c r="O292" s="23"/>
    </row>
    <row r="293" spans="1:15" s="22" customFormat="1" ht="27" customHeight="1">
      <c r="A293" s="23"/>
      <c r="B293" s="13">
        <f t="shared" si="8"/>
        <v>267</v>
      </c>
      <c r="C293" s="39" t="s">
        <v>914</v>
      </c>
      <c r="D293" s="40" t="s">
        <v>915</v>
      </c>
      <c r="E293" s="39" t="s">
        <v>183</v>
      </c>
      <c r="F293" s="39" t="s">
        <v>283</v>
      </c>
      <c r="G293" s="45">
        <v>44480</v>
      </c>
      <c r="H293" s="39" t="s">
        <v>283</v>
      </c>
      <c r="I293" s="41">
        <v>44480</v>
      </c>
      <c r="J293" s="19">
        <f t="shared" si="9"/>
        <v>0</v>
      </c>
      <c r="K293" s="16" t="s">
        <v>27</v>
      </c>
      <c r="O293" s="23"/>
    </row>
    <row r="294" spans="1:15" s="22" customFormat="1" ht="27" customHeight="1">
      <c r="A294" s="23"/>
      <c r="B294" s="13">
        <f t="shared" si="8"/>
        <v>268</v>
      </c>
      <c r="C294" s="39" t="s">
        <v>791</v>
      </c>
      <c r="D294" s="40" t="s">
        <v>866</v>
      </c>
      <c r="E294" s="39" t="s">
        <v>918</v>
      </c>
      <c r="F294" s="39" t="s">
        <v>268</v>
      </c>
      <c r="G294" s="45">
        <v>3900</v>
      </c>
      <c r="H294" s="39" t="s">
        <v>268</v>
      </c>
      <c r="I294" s="41">
        <v>3900</v>
      </c>
      <c r="J294" s="19">
        <f t="shared" si="9"/>
        <v>0</v>
      </c>
      <c r="K294" s="16" t="s">
        <v>27</v>
      </c>
      <c r="O294" s="23"/>
    </row>
    <row r="295" spans="1:15" s="22" customFormat="1" ht="27" customHeight="1">
      <c r="A295" s="23"/>
      <c r="B295" s="13">
        <f t="shared" si="8"/>
        <v>269</v>
      </c>
      <c r="C295" s="39" t="s">
        <v>209</v>
      </c>
      <c r="D295" s="40" t="s">
        <v>920</v>
      </c>
      <c r="E295" s="39" t="s">
        <v>919</v>
      </c>
      <c r="F295" s="39" t="s">
        <v>268</v>
      </c>
      <c r="G295" s="45">
        <v>157884</v>
      </c>
      <c r="H295" s="39" t="s">
        <v>268</v>
      </c>
      <c r="I295" s="41">
        <v>157884</v>
      </c>
      <c r="J295" s="19">
        <f t="shared" si="9"/>
        <v>0</v>
      </c>
      <c r="K295" s="16" t="s">
        <v>27</v>
      </c>
      <c r="O295" s="23"/>
    </row>
    <row r="296" spans="1:15" s="22" customFormat="1" ht="27" customHeight="1">
      <c r="A296" s="23"/>
      <c r="B296" s="13">
        <f t="shared" si="8"/>
        <v>270</v>
      </c>
      <c r="C296" s="39" t="s">
        <v>791</v>
      </c>
      <c r="D296" s="40" t="s">
        <v>922</v>
      </c>
      <c r="E296" s="39" t="s">
        <v>921</v>
      </c>
      <c r="F296" s="39" t="s">
        <v>268</v>
      </c>
      <c r="G296" s="45">
        <v>4485</v>
      </c>
      <c r="H296" s="39" t="s">
        <v>268</v>
      </c>
      <c r="I296" s="41">
        <v>4485</v>
      </c>
      <c r="J296" s="19">
        <f t="shared" si="9"/>
        <v>0</v>
      </c>
      <c r="K296" s="16" t="s">
        <v>27</v>
      </c>
      <c r="O296" s="23"/>
    </row>
    <row r="297" spans="1:15" s="22" customFormat="1" ht="27" customHeight="1">
      <c r="A297" s="23"/>
      <c r="B297" s="13">
        <f t="shared" si="8"/>
        <v>271</v>
      </c>
      <c r="C297" s="39" t="s">
        <v>791</v>
      </c>
      <c r="D297" s="40" t="s">
        <v>924</v>
      </c>
      <c r="E297" s="39" t="s">
        <v>923</v>
      </c>
      <c r="F297" s="39" t="s">
        <v>268</v>
      </c>
      <c r="G297" s="45">
        <v>3835</v>
      </c>
      <c r="H297" s="39" t="s">
        <v>268</v>
      </c>
      <c r="I297" s="41">
        <v>3835</v>
      </c>
      <c r="J297" s="19">
        <f t="shared" si="9"/>
        <v>0</v>
      </c>
      <c r="K297" s="16" t="s">
        <v>27</v>
      </c>
      <c r="O297" s="23"/>
    </row>
    <row r="298" spans="1:15" s="22" customFormat="1" ht="27" customHeight="1">
      <c r="A298" s="23"/>
      <c r="B298" s="13">
        <f t="shared" si="8"/>
        <v>272</v>
      </c>
      <c r="C298" s="39" t="s">
        <v>791</v>
      </c>
      <c r="D298" s="40" t="s">
        <v>926</v>
      </c>
      <c r="E298" s="39" t="s">
        <v>925</v>
      </c>
      <c r="F298" s="39" t="s">
        <v>268</v>
      </c>
      <c r="G298" s="45">
        <v>5005</v>
      </c>
      <c r="H298" s="39" t="s">
        <v>268</v>
      </c>
      <c r="I298" s="41">
        <v>5005</v>
      </c>
      <c r="J298" s="19">
        <f t="shared" si="9"/>
        <v>0</v>
      </c>
      <c r="K298" s="16" t="s">
        <v>27</v>
      </c>
      <c r="O298" s="23"/>
    </row>
    <row r="299" spans="1:15" s="22" customFormat="1" ht="27" customHeight="1">
      <c r="A299" s="23"/>
      <c r="B299" s="13">
        <f t="shared" si="8"/>
        <v>273</v>
      </c>
      <c r="C299" s="39" t="s">
        <v>791</v>
      </c>
      <c r="D299" s="40" t="s">
        <v>928</v>
      </c>
      <c r="E299" s="39" t="s">
        <v>927</v>
      </c>
      <c r="F299" s="39" t="s">
        <v>268</v>
      </c>
      <c r="G299" s="45">
        <v>4680</v>
      </c>
      <c r="H299" s="39" t="s">
        <v>268</v>
      </c>
      <c r="I299" s="41">
        <v>4680</v>
      </c>
      <c r="J299" s="19">
        <f t="shared" si="9"/>
        <v>0</v>
      </c>
      <c r="K299" s="16" t="s">
        <v>27</v>
      </c>
      <c r="O299" s="23"/>
    </row>
    <row r="300" spans="1:15" s="22" customFormat="1" ht="27" customHeight="1">
      <c r="A300" s="23"/>
      <c r="B300" s="13">
        <f t="shared" si="8"/>
        <v>274</v>
      </c>
      <c r="C300" s="39" t="s">
        <v>791</v>
      </c>
      <c r="D300" s="40" t="s">
        <v>930</v>
      </c>
      <c r="E300" s="39" t="s">
        <v>929</v>
      </c>
      <c r="F300" s="39" t="s">
        <v>268</v>
      </c>
      <c r="G300" s="45">
        <v>4485</v>
      </c>
      <c r="H300" s="39" t="s">
        <v>268</v>
      </c>
      <c r="I300" s="41">
        <v>4485</v>
      </c>
      <c r="J300" s="19">
        <f t="shared" si="9"/>
        <v>0</v>
      </c>
      <c r="K300" s="16" t="s">
        <v>27</v>
      </c>
      <c r="O300" s="23"/>
    </row>
    <row r="301" spans="1:15" s="22" customFormat="1" ht="27" customHeight="1">
      <c r="A301" s="23"/>
      <c r="B301" s="13">
        <f t="shared" si="8"/>
        <v>275</v>
      </c>
      <c r="C301" s="39" t="s">
        <v>791</v>
      </c>
      <c r="D301" s="40" t="s">
        <v>932</v>
      </c>
      <c r="E301" s="39" t="s">
        <v>931</v>
      </c>
      <c r="F301" s="39" t="s">
        <v>268</v>
      </c>
      <c r="G301" s="45">
        <v>4355</v>
      </c>
      <c r="H301" s="39" t="s">
        <v>268</v>
      </c>
      <c r="I301" s="41">
        <v>4355</v>
      </c>
      <c r="J301" s="19">
        <f t="shared" si="9"/>
        <v>0</v>
      </c>
      <c r="K301" s="16" t="s">
        <v>27</v>
      </c>
      <c r="O301" s="23"/>
    </row>
    <row r="302" spans="1:15" s="22" customFormat="1" ht="27" customHeight="1">
      <c r="A302" s="23"/>
      <c r="B302" s="13">
        <f t="shared" si="8"/>
        <v>276</v>
      </c>
      <c r="C302" s="39" t="s">
        <v>934</v>
      </c>
      <c r="D302" s="40" t="s">
        <v>935</v>
      </c>
      <c r="E302" s="39" t="s">
        <v>933</v>
      </c>
      <c r="F302" s="39" t="s">
        <v>300</v>
      </c>
      <c r="G302" s="45">
        <v>1127593.28</v>
      </c>
      <c r="H302" s="39" t="s">
        <v>300</v>
      </c>
      <c r="I302" s="41">
        <v>1127593.28</v>
      </c>
      <c r="J302" s="19">
        <f t="shared" si="9"/>
        <v>0</v>
      </c>
      <c r="K302" s="16" t="s">
        <v>27</v>
      </c>
      <c r="O302" s="23"/>
    </row>
    <row r="303" spans="1:15" s="22" customFormat="1" ht="27" customHeight="1">
      <c r="A303" s="23"/>
      <c r="B303" s="13">
        <f t="shared" si="8"/>
        <v>277</v>
      </c>
      <c r="C303" s="39" t="s">
        <v>30</v>
      </c>
      <c r="D303" s="40" t="s">
        <v>939</v>
      </c>
      <c r="E303" s="39" t="s">
        <v>937</v>
      </c>
      <c r="F303" s="39" t="s">
        <v>938</v>
      </c>
      <c r="G303" s="45">
        <v>52038</v>
      </c>
      <c r="H303" s="39" t="s">
        <v>938</v>
      </c>
      <c r="I303" s="41">
        <v>52038</v>
      </c>
      <c r="J303" s="19">
        <f t="shared" si="9"/>
        <v>0</v>
      </c>
      <c r="K303" s="16" t="s">
        <v>27</v>
      </c>
      <c r="O303" s="23"/>
    </row>
    <row r="304" spans="1:15" s="22" customFormat="1" ht="27" customHeight="1">
      <c r="A304" s="23"/>
      <c r="B304" s="13">
        <f t="shared" si="8"/>
        <v>278</v>
      </c>
      <c r="C304" s="39" t="s">
        <v>791</v>
      </c>
      <c r="D304" s="40" t="s">
        <v>941</v>
      </c>
      <c r="E304" s="39" t="s">
        <v>940</v>
      </c>
      <c r="F304" s="39" t="s">
        <v>268</v>
      </c>
      <c r="G304" s="45">
        <v>3705</v>
      </c>
      <c r="H304" s="39" t="s">
        <v>268</v>
      </c>
      <c r="I304" s="41">
        <v>3705</v>
      </c>
      <c r="J304" s="19">
        <f t="shared" si="9"/>
        <v>0</v>
      </c>
      <c r="K304" s="16" t="s">
        <v>27</v>
      </c>
      <c r="O304" s="23"/>
    </row>
    <row r="305" spans="1:15" s="22" customFormat="1" ht="27" customHeight="1">
      <c r="A305" s="23"/>
      <c r="B305" s="13">
        <f t="shared" si="8"/>
        <v>279</v>
      </c>
      <c r="C305" s="39" t="s">
        <v>30</v>
      </c>
      <c r="D305" s="40" t="s">
        <v>943</v>
      </c>
      <c r="E305" s="39" t="s">
        <v>942</v>
      </c>
      <c r="F305" s="39" t="s">
        <v>293</v>
      </c>
      <c r="G305" s="45">
        <v>52038</v>
      </c>
      <c r="H305" s="39" t="s">
        <v>293</v>
      </c>
      <c r="I305" s="41">
        <v>52038</v>
      </c>
      <c r="J305" s="19">
        <f t="shared" si="9"/>
        <v>0</v>
      </c>
      <c r="K305" s="16" t="s">
        <v>27</v>
      </c>
      <c r="O305" s="23"/>
    </row>
    <row r="306" spans="1:15" s="22" customFormat="1" ht="27" customHeight="1">
      <c r="A306" s="23"/>
      <c r="B306" s="13">
        <f t="shared" si="8"/>
        <v>280</v>
      </c>
      <c r="C306" s="39" t="s">
        <v>791</v>
      </c>
      <c r="D306" s="40" t="s">
        <v>945</v>
      </c>
      <c r="E306" s="39" t="s">
        <v>944</v>
      </c>
      <c r="F306" s="39" t="s">
        <v>268</v>
      </c>
      <c r="G306" s="45">
        <v>4940</v>
      </c>
      <c r="H306" s="39" t="s">
        <v>268</v>
      </c>
      <c r="I306" s="41">
        <v>4940</v>
      </c>
      <c r="J306" s="19">
        <f t="shared" si="9"/>
        <v>0</v>
      </c>
      <c r="K306" s="16" t="s">
        <v>27</v>
      </c>
      <c r="O306" s="23"/>
    </row>
    <row r="307" spans="1:15" s="22" customFormat="1" ht="27" customHeight="1">
      <c r="A307" s="23"/>
      <c r="B307" s="13">
        <f t="shared" si="8"/>
        <v>281</v>
      </c>
      <c r="C307" s="39" t="s">
        <v>30</v>
      </c>
      <c r="D307" s="40" t="s">
        <v>947</v>
      </c>
      <c r="E307" s="39" t="s">
        <v>946</v>
      </c>
      <c r="F307" s="39" t="s">
        <v>293</v>
      </c>
      <c r="G307" s="45">
        <v>52038</v>
      </c>
      <c r="H307" s="39" t="s">
        <v>293</v>
      </c>
      <c r="I307" s="41">
        <v>52038</v>
      </c>
      <c r="J307" s="19">
        <f t="shared" si="9"/>
        <v>0</v>
      </c>
      <c r="K307" s="16" t="s">
        <v>27</v>
      </c>
      <c r="O307" s="23"/>
    </row>
    <row r="308" spans="1:15" s="22" customFormat="1" ht="27" customHeight="1">
      <c r="A308" s="23"/>
      <c r="B308" s="13">
        <f t="shared" si="8"/>
        <v>282</v>
      </c>
      <c r="C308" s="39" t="s">
        <v>948</v>
      </c>
      <c r="D308" s="40" t="s">
        <v>949</v>
      </c>
      <c r="E308" s="39" t="s">
        <v>249</v>
      </c>
      <c r="F308" s="39" t="s">
        <v>913</v>
      </c>
      <c r="G308" s="45">
        <v>53000</v>
      </c>
      <c r="H308" s="39" t="s">
        <v>913</v>
      </c>
      <c r="I308" s="41">
        <v>53000</v>
      </c>
      <c r="J308" s="19">
        <f t="shared" si="9"/>
        <v>0</v>
      </c>
      <c r="K308" s="16" t="s">
        <v>27</v>
      </c>
      <c r="O308" s="23"/>
    </row>
    <row r="309" spans="1:15" s="22" customFormat="1" ht="27" customHeight="1">
      <c r="A309" s="23"/>
      <c r="B309" s="13">
        <f t="shared" si="8"/>
        <v>283</v>
      </c>
      <c r="C309" s="39" t="s">
        <v>30</v>
      </c>
      <c r="D309" s="40" t="s">
        <v>954</v>
      </c>
      <c r="E309" s="39" t="s">
        <v>953</v>
      </c>
      <c r="F309" s="39" t="s">
        <v>265</v>
      </c>
      <c r="G309" s="45">
        <v>52038</v>
      </c>
      <c r="H309" s="39" t="s">
        <v>265</v>
      </c>
      <c r="I309" s="41">
        <v>52038</v>
      </c>
      <c r="J309" s="19">
        <f t="shared" si="9"/>
        <v>0</v>
      </c>
      <c r="K309" s="16" t="s">
        <v>27</v>
      </c>
      <c r="O309" s="23"/>
    </row>
    <row r="310" spans="1:15" s="22" customFormat="1" ht="27" customHeight="1">
      <c r="A310" s="23"/>
      <c r="B310" s="13">
        <f t="shared" si="8"/>
        <v>284</v>
      </c>
      <c r="C310" s="39" t="s">
        <v>791</v>
      </c>
      <c r="D310" s="40" t="s">
        <v>956</v>
      </c>
      <c r="E310" s="39" t="s">
        <v>955</v>
      </c>
      <c r="F310" s="39" t="s">
        <v>268</v>
      </c>
      <c r="G310" s="45">
        <v>4160</v>
      </c>
      <c r="H310" s="39" t="s">
        <v>268</v>
      </c>
      <c r="I310" s="41">
        <v>4160</v>
      </c>
      <c r="J310" s="19">
        <f t="shared" si="9"/>
        <v>0</v>
      </c>
      <c r="K310" s="16" t="s">
        <v>27</v>
      </c>
      <c r="O310" s="23"/>
    </row>
    <row r="311" spans="1:15" s="22" customFormat="1" ht="27" customHeight="1">
      <c r="A311" s="23"/>
      <c r="B311" s="13">
        <f t="shared" si="8"/>
        <v>285</v>
      </c>
      <c r="C311" s="39" t="s">
        <v>791</v>
      </c>
      <c r="D311" s="40" t="s">
        <v>958</v>
      </c>
      <c r="E311" s="39" t="s">
        <v>957</v>
      </c>
      <c r="F311" s="39" t="s">
        <v>268</v>
      </c>
      <c r="G311" s="48">
        <v>650</v>
      </c>
      <c r="H311" s="39" t="s">
        <v>268</v>
      </c>
      <c r="I311" s="42">
        <v>650</v>
      </c>
      <c r="J311" s="19">
        <f t="shared" si="9"/>
        <v>0</v>
      </c>
      <c r="K311" s="16" t="s">
        <v>27</v>
      </c>
      <c r="O311" s="23"/>
    </row>
    <row r="312" spans="1:15" s="22" customFormat="1" ht="27" customHeight="1">
      <c r="A312" s="23"/>
      <c r="B312" s="13">
        <f t="shared" si="8"/>
        <v>286</v>
      </c>
      <c r="C312" s="39" t="s">
        <v>791</v>
      </c>
      <c r="D312" s="40" t="s">
        <v>960</v>
      </c>
      <c r="E312" s="39" t="s">
        <v>959</v>
      </c>
      <c r="F312" s="39" t="s">
        <v>268</v>
      </c>
      <c r="G312" s="45">
        <v>4290</v>
      </c>
      <c r="H312" s="39" t="s">
        <v>268</v>
      </c>
      <c r="I312" s="41">
        <v>4290</v>
      </c>
      <c r="J312" s="19">
        <f t="shared" si="9"/>
        <v>0</v>
      </c>
      <c r="K312" s="16" t="s">
        <v>27</v>
      </c>
      <c r="O312" s="23"/>
    </row>
    <row r="313" spans="1:15" s="22" customFormat="1" ht="27" customHeight="1">
      <c r="A313" s="23"/>
      <c r="B313" s="13">
        <f t="shared" si="8"/>
        <v>287</v>
      </c>
      <c r="C313" s="39" t="s">
        <v>962</v>
      </c>
      <c r="D313" s="40" t="s">
        <v>963</v>
      </c>
      <c r="E313" s="39" t="s">
        <v>961</v>
      </c>
      <c r="F313" s="39" t="s">
        <v>300</v>
      </c>
      <c r="G313" s="45">
        <v>312000</v>
      </c>
      <c r="H313" s="39" t="s">
        <v>300</v>
      </c>
      <c r="I313" s="41">
        <v>312000</v>
      </c>
      <c r="J313" s="19">
        <f t="shared" si="9"/>
        <v>0</v>
      </c>
      <c r="K313" s="16" t="s">
        <v>27</v>
      </c>
      <c r="O313" s="23"/>
    </row>
    <row r="314" spans="1:15" s="22" customFormat="1" ht="27" customHeight="1">
      <c r="A314" s="23"/>
      <c r="B314" s="13">
        <f t="shared" si="8"/>
        <v>288</v>
      </c>
      <c r="C314" s="39" t="s">
        <v>965</v>
      </c>
      <c r="D314" s="40" t="s">
        <v>966</v>
      </c>
      <c r="E314" s="39" t="s">
        <v>964</v>
      </c>
      <c r="F314" s="39" t="s">
        <v>913</v>
      </c>
      <c r="G314" s="45">
        <v>328141.57</v>
      </c>
      <c r="H314" s="39" t="s">
        <v>913</v>
      </c>
      <c r="I314" s="41">
        <v>328141.57</v>
      </c>
      <c r="J314" s="19">
        <f t="shared" si="9"/>
        <v>0</v>
      </c>
      <c r="K314" s="16" t="s">
        <v>27</v>
      </c>
      <c r="O314" s="23"/>
    </row>
    <row r="315" spans="1:15" s="22" customFormat="1" ht="27" customHeight="1">
      <c r="A315" s="23"/>
      <c r="B315" s="13">
        <f t="shared" si="8"/>
        <v>289</v>
      </c>
      <c r="C315" s="39" t="s">
        <v>965</v>
      </c>
      <c r="D315" s="40" t="s">
        <v>968</v>
      </c>
      <c r="E315" s="39" t="s">
        <v>967</v>
      </c>
      <c r="F315" s="39" t="s">
        <v>913</v>
      </c>
      <c r="G315" s="45">
        <v>49356.45</v>
      </c>
      <c r="H315" s="39" t="s">
        <v>913</v>
      </c>
      <c r="I315" s="41">
        <v>49356.45</v>
      </c>
      <c r="J315" s="19">
        <f t="shared" si="9"/>
        <v>0</v>
      </c>
      <c r="K315" s="14" t="s">
        <v>27</v>
      </c>
      <c r="O315" s="23"/>
    </row>
    <row r="316" spans="1:15" s="22" customFormat="1" ht="27" customHeight="1">
      <c r="A316" s="23"/>
      <c r="B316" s="13">
        <f t="shared" si="8"/>
        <v>290</v>
      </c>
      <c r="C316" s="39" t="s">
        <v>791</v>
      </c>
      <c r="D316" s="40" t="s">
        <v>970</v>
      </c>
      <c r="E316" s="39" t="s">
        <v>969</v>
      </c>
      <c r="F316" s="39" t="s">
        <v>268</v>
      </c>
      <c r="G316" s="45">
        <v>4745</v>
      </c>
      <c r="H316" s="39" t="s">
        <v>268</v>
      </c>
      <c r="I316" s="41">
        <v>4745</v>
      </c>
      <c r="J316" s="19">
        <f t="shared" si="9"/>
        <v>0</v>
      </c>
      <c r="K316" s="14" t="s">
        <v>27</v>
      </c>
      <c r="O316" s="23"/>
    </row>
    <row r="317" spans="1:15" s="22" customFormat="1" ht="27" customHeight="1">
      <c r="A317" s="23"/>
      <c r="B317" s="13">
        <f t="shared" si="8"/>
        <v>291</v>
      </c>
      <c r="C317" s="39" t="s">
        <v>791</v>
      </c>
      <c r="D317" s="40" t="s">
        <v>972</v>
      </c>
      <c r="E317" s="39" t="s">
        <v>971</v>
      </c>
      <c r="F317" s="39" t="s">
        <v>268</v>
      </c>
      <c r="G317" s="48">
        <v>650</v>
      </c>
      <c r="H317" s="39" t="s">
        <v>268</v>
      </c>
      <c r="I317" s="42">
        <v>650</v>
      </c>
      <c r="J317" s="19">
        <f t="shared" si="9"/>
        <v>0</v>
      </c>
      <c r="K317" s="16" t="s">
        <v>27</v>
      </c>
      <c r="O317" s="23"/>
    </row>
    <row r="318" spans="1:15" s="22" customFormat="1" ht="27" customHeight="1">
      <c r="A318" s="23"/>
      <c r="B318" s="13">
        <f t="shared" si="8"/>
        <v>292</v>
      </c>
      <c r="C318" s="39" t="s">
        <v>791</v>
      </c>
      <c r="D318" s="40" t="s">
        <v>974</v>
      </c>
      <c r="E318" s="39" t="s">
        <v>973</v>
      </c>
      <c r="F318" s="39" t="s">
        <v>268</v>
      </c>
      <c r="G318" s="45">
        <v>3900</v>
      </c>
      <c r="H318" s="39" t="s">
        <v>268</v>
      </c>
      <c r="I318" s="41">
        <v>3900</v>
      </c>
      <c r="J318" s="19">
        <f t="shared" si="9"/>
        <v>0</v>
      </c>
      <c r="K318" s="16" t="s">
        <v>27</v>
      </c>
      <c r="O318" s="23"/>
    </row>
    <row r="319" spans="1:15" s="22" customFormat="1" ht="27" customHeight="1">
      <c r="A319" s="23"/>
      <c r="B319" s="13">
        <f t="shared" si="8"/>
        <v>293</v>
      </c>
      <c r="C319" s="39" t="s">
        <v>791</v>
      </c>
      <c r="D319" s="40" t="s">
        <v>976</v>
      </c>
      <c r="E319" s="39" t="s">
        <v>975</v>
      </c>
      <c r="F319" s="39" t="s">
        <v>268</v>
      </c>
      <c r="G319" s="45">
        <v>4875</v>
      </c>
      <c r="H319" s="39" t="s">
        <v>268</v>
      </c>
      <c r="I319" s="41">
        <v>4875</v>
      </c>
      <c r="J319" s="19">
        <f t="shared" si="9"/>
        <v>0</v>
      </c>
      <c r="K319" s="14" t="s">
        <v>27</v>
      </c>
      <c r="O319" s="23"/>
    </row>
    <row r="320" spans="1:15" s="22" customFormat="1" ht="27" customHeight="1">
      <c r="A320" s="23"/>
      <c r="B320" s="13">
        <f t="shared" si="8"/>
        <v>294</v>
      </c>
      <c r="C320" s="39" t="s">
        <v>791</v>
      </c>
      <c r="D320" s="40" t="s">
        <v>945</v>
      </c>
      <c r="E320" s="39" t="s">
        <v>977</v>
      </c>
      <c r="F320" s="39" t="s">
        <v>268</v>
      </c>
      <c r="G320" s="48">
        <v>455</v>
      </c>
      <c r="H320" s="39" t="s">
        <v>268</v>
      </c>
      <c r="I320" s="42">
        <v>455</v>
      </c>
      <c r="J320" s="19">
        <f t="shared" si="9"/>
        <v>0</v>
      </c>
      <c r="K320" s="16" t="s">
        <v>27</v>
      </c>
      <c r="O320" s="23"/>
    </row>
    <row r="321" spans="1:15" s="22" customFormat="1" ht="27" customHeight="1">
      <c r="A321" s="23"/>
      <c r="B321" s="13">
        <f t="shared" si="8"/>
        <v>295</v>
      </c>
      <c r="C321" s="39" t="s">
        <v>791</v>
      </c>
      <c r="D321" s="40" t="s">
        <v>979</v>
      </c>
      <c r="E321" s="39" t="s">
        <v>978</v>
      </c>
      <c r="F321" s="39" t="s">
        <v>268</v>
      </c>
      <c r="G321" s="45">
        <v>3575</v>
      </c>
      <c r="H321" s="39" t="s">
        <v>268</v>
      </c>
      <c r="I321" s="41">
        <v>3575</v>
      </c>
      <c r="J321" s="19">
        <f t="shared" si="9"/>
        <v>0</v>
      </c>
      <c r="K321" s="16" t="s">
        <v>27</v>
      </c>
      <c r="O321" s="23"/>
    </row>
    <row r="322" spans="1:15" s="22" customFormat="1" ht="27" customHeight="1">
      <c r="A322" s="23"/>
      <c r="B322" s="13">
        <f t="shared" si="8"/>
        <v>296</v>
      </c>
      <c r="C322" s="39" t="s">
        <v>791</v>
      </c>
      <c r="D322" s="40" t="s">
        <v>981</v>
      </c>
      <c r="E322" s="39" t="s">
        <v>980</v>
      </c>
      <c r="F322" s="39" t="s">
        <v>268</v>
      </c>
      <c r="G322" s="45">
        <v>4875</v>
      </c>
      <c r="H322" s="39" t="s">
        <v>268</v>
      </c>
      <c r="I322" s="41">
        <v>4875</v>
      </c>
      <c r="J322" s="19">
        <f t="shared" si="9"/>
        <v>0</v>
      </c>
      <c r="K322" s="16" t="s">
        <v>27</v>
      </c>
      <c r="O322" s="23"/>
    </row>
    <row r="323" spans="1:15" s="22" customFormat="1" ht="27" customHeight="1">
      <c r="A323" s="23"/>
      <c r="B323" s="13">
        <f t="shared" si="8"/>
        <v>297</v>
      </c>
      <c r="C323" s="39" t="s">
        <v>212</v>
      </c>
      <c r="D323" s="40" t="s">
        <v>983</v>
      </c>
      <c r="E323" s="39" t="s">
        <v>252</v>
      </c>
      <c r="F323" s="39" t="s">
        <v>913</v>
      </c>
      <c r="G323" s="45">
        <v>143104.5</v>
      </c>
      <c r="H323" s="39" t="s">
        <v>913</v>
      </c>
      <c r="I323" s="41">
        <v>143104.5</v>
      </c>
      <c r="J323" s="19">
        <f t="shared" si="9"/>
        <v>0</v>
      </c>
      <c r="K323" s="16" t="s">
        <v>27</v>
      </c>
      <c r="O323" s="23"/>
    </row>
    <row r="324" spans="1:15" s="22" customFormat="1" ht="27" customHeight="1">
      <c r="A324" s="23"/>
      <c r="B324" s="13">
        <f t="shared" si="8"/>
        <v>298</v>
      </c>
      <c r="C324" s="39" t="s">
        <v>791</v>
      </c>
      <c r="D324" s="40" t="s">
        <v>985</v>
      </c>
      <c r="E324" s="39" t="s">
        <v>984</v>
      </c>
      <c r="F324" s="39" t="s">
        <v>268</v>
      </c>
      <c r="G324" s="45">
        <v>3770</v>
      </c>
      <c r="H324" s="39" t="s">
        <v>268</v>
      </c>
      <c r="I324" s="41">
        <v>3770</v>
      </c>
      <c r="J324" s="19">
        <f t="shared" si="9"/>
        <v>0</v>
      </c>
      <c r="K324" s="16" t="s">
        <v>27</v>
      </c>
      <c r="O324" s="23"/>
    </row>
    <row r="325" spans="1:15" s="22" customFormat="1" ht="27" customHeight="1">
      <c r="A325" s="23"/>
      <c r="B325" s="13">
        <f t="shared" si="8"/>
        <v>299</v>
      </c>
      <c r="C325" s="39" t="s">
        <v>219</v>
      </c>
      <c r="D325" s="40" t="s">
        <v>987</v>
      </c>
      <c r="E325" s="39" t="s">
        <v>986</v>
      </c>
      <c r="F325" s="39" t="s">
        <v>913</v>
      </c>
      <c r="G325" s="45">
        <v>211021.52</v>
      </c>
      <c r="H325" s="39" t="s">
        <v>913</v>
      </c>
      <c r="I325" s="41">
        <v>211021.52</v>
      </c>
      <c r="J325" s="19">
        <f t="shared" si="9"/>
        <v>0</v>
      </c>
      <c r="K325" s="16" t="s">
        <v>27</v>
      </c>
      <c r="O325" s="23"/>
    </row>
    <row r="326" spans="1:15" s="22" customFormat="1" ht="27" customHeight="1">
      <c r="A326" s="23"/>
      <c r="B326" s="13">
        <f t="shared" si="8"/>
        <v>300</v>
      </c>
      <c r="C326" s="39" t="s">
        <v>219</v>
      </c>
      <c r="D326" s="40" t="s">
        <v>989</v>
      </c>
      <c r="E326" s="39" t="s">
        <v>988</v>
      </c>
      <c r="F326" s="39" t="s">
        <v>913</v>
      </c>
      <c r="G326" s="45">
        <v>211021.52</v>
      </c>
      <c r="H326" s="39" t="s">
        <v>913</v>
      </c>
      <c r="I326" s="41">
        <v>211021.52</v>
      </c>
      <c r="J326" s="19">
        <f t="shared" si="9"/>
        <v>0</v>
      </c>
      <c r="K326" s="16" t="s">
        <v>27</v>
      </c>
      <c r="O326" s="23"/>
    </row>
    <row r="327" spans="1:15" s="22" customFormat="1" ht="27" customHeight="1">
      <c r="A327" s="23"/>
      <c r="B327" s="13">
        <f aca="true" t="shared" si="10" ref="B327:B390">+B326+1</f>
        <v>301</v>
      </c>
      <c r="C327" s="39" t="s">
        <v>791</v>
      </c>
      <c r="D327" s="40" t="s">
        <v>991</v>
      </c>
      <c r="E327" s="39" t="s">
        <v>990</v>
      </c>
      <c r="F327" s="39" t="s">
        <v>268</v>
      </c>
      <c r="G327" s="48">
        <v>520</v>
      </c>
      <c r="H327" s="39" t="s">
        <v>268</v>
      </c>
      <c r="I327" s="42">
        <v>520</v>
      </c>
      <c r="J327" s="19">
        <f t="shared" si="9"/>
        <v>0</v>
      </c>
      <c r="K327" s="16" t="s">
        <v>27</v>
      </c>
      <c r="O327" s="23"/>
    </row>
    <row r="328" spans="1:15" s="22" customFormat="1" ht="27" customHeight="1">
      <c r="A328" s="23"/>
      <c r="B328" s="13">
        <f t="shared" si="10"/>
        <v>302</v>
      </c>
      <c r="C328" s="39" t="s">
        <v>218</v>
      </c>
      <c r="D328" s="40" t="s">
        <v>994</v>
      </c>
      <c r="E328" s="39" t="s">
        <v>993</v>
      </c>
      <c r="F328" s="39" t="s">
        <v>913</v>
      </c>
      <c r="G328" s="45">
        <v>128325</v>
      </c>
      <c r="H328" s="39" t="s">
        <v>913</v>
      </c>
      <c r="I328" s="41">
        <v>128325</v>
      </c>
      <c r="J328" s="19">
        <f aca="true" t="shared" si="11" ref="J328:J391">+G328-I328</f>
        <v>0</v>
      </c>
      <c r="K328" s="16" t="s">
        <v>27</v>
      </c>
      <c r="O328" s="23"/>
    </row>
    <row r="329" spans="1:15" s="22" customFormat="1" ht="27" customHeight="1">
      <c r="A329" s="23"/>
      <c r="B329" s="13">
        <f t="shared" si="10"/>
        <v>303</v>
      </c>
      <c r="C329" s="39" t="s">
        <v>791</v>
      </c>
      <c r="D329" s="40" t="s">
        <v>996</v>
      </c>
      <c r="E329" s="39" t="s">
        <v>995</v>
      </c>
      <c r="F329" s="39" t="s">
        <v>268</v>
      </c>
      <c r="G329" s="45">
        <v>5850</v>
      </c>
      <c r="H329" s="39" t="s">
        <v>268</v>
      </c>
      <c r="I329" s="41">
        <v>5850</v>
      </c>
      <c r="J329" s="19">
        <f t="shared" si="11"/>
        <v>0</v>
      </c>
      <c r="K329" s="16" t="s">
        <v>27</v>
      </c>
      <c r="O329" s="23"/>
    </row>
    <row r="330" spans="1:15" s="22" customFormat="1" ht="27" customHeight="1">
      <c r="A330" s="23"/>
      <c r="B330" s="13">
        <f t="shared" si="10"/>
        <v>304</v>
      </c>
      <c r="C330" s="39" t="s">
        <v>791</v>
      </c>
      <c r="D330" s="40" t="s">
        <v>998</v>
      </c>
      <c r="E330" s="39" t="s">
        <v>997</v>
      </c>
      <c r="F330" s="39" t="s">
        <v>268</v>
      </c>
      <c r="G330" s="45">
        <v>4810</v>
      </c>
      <c r="H330" s="39" t="s">
        <v>268</v>
      </c>
      <c r="I330" s="41">
        <v>4810</v>
      </c>
      <c r="J330" s="19">
        <f t="shared" si="11"/>
        <v>0</v>
      </c>
      <c r="K330" s="16" t="s">
        <v>27</v>
      </c>
      <c r="O330" s="23"/>
    </row>
    <row r="331" spans="1:15" s="22" customFormat="1" ht="27" customHeight="1">
      <c r="A331" s="23"/>
      <c r="B331" s="13">
        <f t="shared" si="10"/>
        <v>305</v>
      </c>
      <c r="C331" s="39" t="s">
        <v>791</v>
      </c>
      <c r="D331" s="40" t="s">
        <v>1000</v>
      </c>
      <c r="E331" s="39" t="s">
        <v>999</v>
      </c>
      <c r="F331" s="39" t="s">
        <v>268</v>
      </c>
      <c r="G331" s="48">
        <v>715</v>
      </c>
      <c r="H331" s="39" t="s">
        <v>268</v>
      </c>
      <c r="I331" s="42">
        <v>715</v>
      </c>
      <c r="J331" s="19">
        <f t="shared" si="11"/>
        <v>0</v>
      </c>
      <c r="K331" s="16" t="s">
        <v>27</v>
      </c>
      <c r="O331" s="23"/>
    </row>
    <row r="332" spans="1:15" s="22" customFormat="1" ht="27" customHeight="1">
      <c r="A332" s="23"/>
      <c r="B332" s="13">
        <f t="shared" si="10"/>
        <v>306</v>
      </c>
      <c r="C332" s="39" t="s">
        <v>791</v>
      </c>
      <c r="D332" s="40" t="s">
        <v>1002</v>
      </c>
      <c r="E332" s="39" t="s">
        <v>1001</v>
      </c>
      <c r="F332" s="39" t="s">
        <v>268</v>
      </c>
      <c r="G332" s="45">
        <v>4875</v>
      </c>
      <c r="H332" s="39" t="s">
        <v>268</v>
      </c>
      <c r="I332" s="41">
        <v>4875</v>
      </c>
      <c r="J332" s="19">
        <f t="shared" si="11"/>
        <v>0</v>
      </c>
      <c r="K332" s="16" t="s">
        <v>27</v>
      </c>
      <c r="O332" s="23"/>
    </row>
    <row r="333" spans="1:15" s="22" customFormat="1" ht="27" customHeight="1">
      <c r="A333" s="23"/>
      <c r="B333" s="13">
        <f t="shared" si="10"/>
        <v>307</v>
      </c>
      <c r="C333" s="39" t="s">
        <v>791</v>
      </c>
      <c r="D333" s="40" t="s">
        <v>1004</v>
      </c>
      <c r="E333" s="39" t="s">
        <v>1003</v>
      </c>
      <c r="F333" s="39" t="s">
        <v>268</v>
      </c>
      <c r="G333" s="45">
        <v>5850</v>
      </c>
      <c r="H333" s="39" t="s">
        <v>268</v>
      </c>
      <c r="I333" s="41">
        <v>5850</v>
      </c>
      <c r="J333" s="19">
        <f t="shared" si="11"/>
        <v>0</v>
      </c>
      <c r="K333" s="16" t="s">
        <v>27</v>
      </c>
      <c r="O333" s="23"/>
    </row>
    <row r="334" spans="1:15" s="22" customFormat="1" ht="27" customHeight="1">
      <c r="A334" s="23"/>
      <c r="B334" s="13">
        <f t="shared" si="10"/>
        <v>308</v>
      </c>
      <c r="C334" s="39" t="s">
        <v>791</v>
      </c>
      <c r="D334" s="40" t="s">
        <v>1006</v>
      </c>
      <c r="E334" s="39" t="s">
        <v>1005</v>
      </c>
      <c r="F334" s="39" t="s">
        <v>268</v>
      </c>
      <c r="G334" s="45">
        <v>5070</v>
      </c>
      <c r="H334" s="39" t="s">
        <v>268</v>
      </c>
      <c r="I334" s="41">
        <v>5070</v>
      </c>
      <c r="J334" s="19">
        <f t="shared" si="11"/>
        <v>0</v>
      </c>
      <c r="K334" s="16" t="s">
        <v>27</v>
      </c>
      <c r="O334" s="23"/>
    </row>
    <row r="335" spans="1:15" s="22" customFormat="1" ht="27" customHeight="1">
      <c r="A335" s="23"/>
      <c r="B335" s="13">
        <f t="shared" si="10"/>
        <v>309</v>
      </c>
      <c r="C335" s="39" t="s">
        <v>791</v>
      </c>
      <c r="D335" s="40" t="s">
        <v>1008</v>
      </c>
      <c r="E335" s="39" t="s">
        <v>1007</v>
      </c>
      <c r="F335" s="39" t="s">
        <v>268</v>
      </c>
      <c r="G335" s="48">
        <v>585</v>
      </c>
      <c r="H335" s="39" t="s">
        <v>268</v>
      </c>
      <c r="I335" s="42">
        <v>585</v>
      </c>
      <c r="J335" s="19">
        <f t="shared" si="11"/>
        <v>0</v>
      </c>
      <c r="K335" s="16" t="s">
        <v>27</v>
      </c>
      <c r="O335" s="23"/>
    </row>
    <row r="336" spans="1:15" s="22" customFormat="1" ht="27" customHeight="1">
      <c r="A336" s="23"/>
      <c r="B336" s="13">
        <f t="shared" si="10"/>
        <v>310</v>
      </c>
      <c r="C336" s="39" t="s">
        <v>791</v>
      </c>
      <c r="D336" s="40" t="s">
        <v>1010</v>
      </c>
      <c r="E336" s="39" t="s">
        <v>1009</v>
      </c>
      <c r="F336" s="39" t="s">
        <v>268</v>
      </c>
      <c r="G336" s="45">
        <v>5525</v>
      </c>
      <c r="H336" s="39" t="s">
        <v>268</v>
      </c>
      <c r="I336" s="41">
        <v>5525</v>
      </c>
      <c r="J336" s="19">
        <f t="shared" si="11"/>
        <v>0</v>
      </c>
      <c r="K336" s="16" t="s">
        <v>27</v>
      </c>
      <c r="O336" s="23"/>
    </row>
    <row r="337" spans="1:15" s="22" customFormat="1" ht="27" customHeight="1">
      <c r="A337" s="23"/>
      <c r="B337" s="13">
        <f t="shared" si="10"/>
        <v>311</v>
      </c>
      <c r="C337" s="39" t="s">
        <v>791</v>
      </c>
      <c r="D337" s="40" t="s">
        <v>1012</v>
      </c>
      <c r="E337" s="39" t="s">
        <v>1011</v>
      </c>
      <c r="F337" s="39" t="s">
        <v>268</v>
      </c>
      <c r="G337" s="45">
        <v>5460</v>
      </c>
      <c r="H337" s="39" t="s">
        <v>268</v>
      </c>
      <c r="I337" s="41">
        <v>5460</v>
      </c>
      <c r="J337" s="19">
        <f t="shared" si="11"/>
        <v>0</v>
      </c>
      <c r="K337" s="16" t="s">
        <v>27</v>
      </c>
      <c r="O337" s="23"/>
    </row>
    <row r="338" spans="1:15" s="22" customFormat="1" ht="27" customHeight="1">
      <c r="A338" s="23"/>
      <c r="B338" s="13">
        <f t="shared" si="10"/>
        <v>312</v>
      </c>
      <c r="C338" s="39" t="s">
        <v>791</v>
      </c>
      <c r="D338" s="40" t="s">
        <v>1014</v>
      </c>
      <c r="E338" s="39" t="s">
        <v>1013</v>
      </c>
      <c r="F338" s="39" t="s">
        <v>268</v>
      </c>
      <c r="G338" s="45">
        <v>5200</v>
      </c>
      <c r="H338" s="39" t="s">
        <v>268</v>
      </c>
      <c r="I338" s="41">
        <v>5200</v>
      </c>
      <c r="J338" s="19">
        <f t="shared" si="11"/>
        <v>0</v>
      </c>
      <c r="K338" s="16" t="s">
        <v>27</v>
      </c>
      <c r="O338" s="23"/>
    </row>
    <row r="339" spans="1:15" s="22" customFormat="1" ht="27" customHeight="1">
      <c r="A339" s="23"/>
      <c r="B339" s="13">
        <f t="shared" si="10"/>
        <v>313</v>
      </c>
      <c r="C339" s="39" t="s">
        <v>791</v>
      </c>
      <c r="D339" s="40" t="s">
        <v>1016</v>
      </c>
      <c r="E339" s="39" t="s">
        <v>1015</v>
      </c>
      <c r="F339" s="39" t="s">
        <v>268</v>
      </c>
      <c r="G339" s="45">
        <v>5200</v>
      </c>
      <c r="H339" s="39" t="s">
        <v>268</v>
      </c>
      <c r="I339" s="41">
        <v>5200</v>
      </c>
      <c r="J339" s="19">
        <f t="shared" si="11"/>
        <v>0</v>
      </c>
      <c r="K339" s="16" t="s">
        <v>27</v>
      </c>
      <c r="O339" s="23"/>
    </row>
    <row r="340" spans="1:15" s="22" customFormat="1" ht="27" customHeight="1">
      <c r="A340" s="23"/>
      <c r="B340" s="13">
        <f t="shared" si="10"/>
        <v>314</v>
      </c>
      <c r="C340" s="39" t="s">
        <v>791</v>
      </c>
      <c r="D340" s="40" t="s">
        <v>1018</v>
      </c>
      <c r="E340" s="39" t="s">
        <v>1017</v>
      </c>
      <c r="F340" s="39" t="s">
        <v>268</v>
      </c>
      <c r="G340" s="48">
        <v>845</v>
      </c>
      <c r="H340" s="39" t="s">
        <v>268</v>
      </c>
      <c r="I340" s="42">
        <v>845</v>
      </c>
      <c r="J340" s="19">
        <f t="shared" si="11"/>
        <v>0</v>
      </c>
      <c r="K340" s="16" t="s">
        <v>27</v>
      </c>
      <c r="O340" s="23"/>
    </row>
    <row r="341" spans="1:15" s="22" customFormat="1" ht="27" customHeight="1">
      <c r="A341" s="23"/>
      <c r="B341" s="13">
        <f t="shared" si="10"/>
        <v>315</v>
      </c>
      <c r="C341" s="39" t="s">
        <v>791</v>
      </c>
      <c r="D341" s="40" t="s">
        <v>1020</v>
      </c>
      <c r="E341" s="39" t="s">
        <v>1019</v>
      </c>
      <c r="F341" s="39" t="s">
        <v>268</v>
      </c>
      <c r="G341" s="48">
        <v>325</v>
      </c>
      <c r="H341" s="39" t="s">
        <v>268</v>
      </c>
      <c r="I341" s="42">
        <v>325</v>
      </c>
      <c r="J341" s="19">
        <f t="shared" si="11"/>
        <v>0</v>
      </c>
      <c r="K341" s="16" t="s">
        <v>27</v>
      </c>
      <c r="O341" s="23"/>
    </row>
    <row r="342" spans="1:15" s="22" customFormat="1" ht="27" customHeight="1">
      <c r="A342" s="23"/>
      <c r="B342" s="13">
        <f t="shared" si="10"/>
        <v>316</v>
      </c>
      <c r="C342" s="39" t="s">
        <v>791</v>
      </c>
      <c r="D342" s="40" t="s">
        <v>1022</v>
      </c>
      <c r="E342" s="39" t="s">
        <v>1021</v>
      </c>
      <c r="F342" s="39" t="s">
        <v>268</v>
      </c>
      <c r="G342" s="45">
        <v>5980</v>
      </c>
      <c r="H342" s="39" t="s">
        <v>268</v>
      </c>
      <c r="I342" s="41">
        <v>5980</v>
      </c>
      <c r="J342" s="19">
        <f t="shared" si="11"/>
        <v>0</v>
      </c>
      <c r="K342" s="16" t="s">
        <v>27</v>
      </c>
      <c r="O342" s="23"/>
    </row>
    <row r="343" spans="1:15" s="22" customFormat="1" ht="27" customHeight="1">
      <c r="A343" s="23"/>
      <c r="B343" s="13">
        <f t="shared" si="10"/>
        <v>317</v>
      </c>
      <c r="C343" s="39" t="s">
        <v>791</v>
      </c>
      <c r="D343" s="40" t="s">
        <v>1024</v>
      </c>
      <c r="E343" s="39" t="s">
        <v>1023</v>
      </c>
      <c r="F343" s="39" t="s">
        <v>268</v>
      </c>
      <c r="G343" s="48">
        <v>650</v>
      </c>
      <c r="H343" s="39" t="s">
        <v>268</v>
      </c>
      <c r="I343" s="42">
        <v>650</v>
      </c>
      <c r="J343" s="19">
        <f t="shared" si="11"/>
        <v>0</v>
      </c>
      <c r="K343" s="16" t="s">
        <v>27</v>
      </c>
      <c r="O343" s="23"/>
    </row>
    <row r="344" spans="1:15" s="22" customFormat="1" ht="27" customHeight="1">
      <c r="A344" s="23"/>
      <c r="B344" s="13">
        <f t="shared" si="10"/>
        <v>318</v>
      </c>
      <c r="C344" s="39" t="s">
        <v>791</v>
      </c>
      <c r="D344" s="40" t="s">
        <v>1026</v>
      </c>
      <c r="E344" s="39" t="s">
        <v>1025</v>
      </c>
      <c r="F344" s="39" t="s">
        <v>268</v>
      </c>
      <c r="G344" s="45">
        <v>7735</v>
      </c>
      <c r="H344" s="39" t="s">
        <v>268</v>
      </c>
      <c r="I344" s="41">
        <v>7735</v>
      </c>
      <c r="J344" s="19">
        <f t="shared" si="11"/>
        <v>0</v>
      </c>
      <c r="K344" s="16" t="s">
        <v>27</v>
      </c>
      <c r="O344" s="23"/>
    </row>
    <row r="345" spans="1:15" s="22" customFormat="1" ht="27" customHeight="1">
      <c r="A345" s="23"/>
      <c r="B345" s="13">
        <f t="shared" si="10"/>
        <v>319</v>
      </c>
      <c r="C345" s="39" t="s">
        <v>791</v>
      </c>
      <c r="D345" s="40" t="s">
        <v>1028</v>
      </c>
      <c r="E345" s="39" t="s">
        <v>1027</v>
      </c>
      <c r="F345" s="39" t="s">
        <v>268</v>
      </c>
      <c r="G345" s="45">
        <v>9100</v>
      </c>
      <c r="H345" s="39" t="s">
        <v>268</v>
      </c>
      <c r="I345" s="41">
        <v>9100</v>
      </c>
      <c r="J345" s="19">
        <f t="shared" si="11"/>
        <v>0</v>
      </c>
      <c r="K345" s="16" t="s">
        <v>27</v>
      </c>
      <c r="O345" s="23"/>
    </row>
    <row r="346" spans="1:15" s="22" customFormat="1" ht="27" customHeight="1">
      <c r="A346" s="23"/>
      <c r="B346" s="13">
        <f t="shared" si="10"/>
        <v>320</v>
      </c>
      <c r="C346" s="39" t="s">
        <v>791</v>
      </c>
      <c r="D346" s="40" t="s">
        <v>1030</v>
      </c>
      <c r="E346" s="39" t="s">
        <v>1029</v>
      </c>
      <c r="F346" s="39" t="s">
        <v>268</v>
      </c>
      <c r="G346" s="45">
        <v>3510</v>
      </c>
      <c r="H346" s="39" t="s">
        <v>268</v>
      </c>
      <c r="I346" s="41">
        <v>3510</v>
      </c>
      <c r="J346" s="19">
        <f t="shared" si="11"/>
        <v>0</v>
      </c>
      <c r="K346" s="16" t="s">
        <v>27</v>
      </c>
      <c r="O346" s="23"/>
    </row>
    <row r="347" spans="1:15" s="22" customFormat="1" ht="27" customHeight="1">
      <c r="A347" s="23"/>
      <c r="B347" s="13">
        <f t="shared" si="10"/>
        <v>321</v>
      </c>
      <c r="C347" s="39" t="s">
        <v>791</v>
      </c>
      <c r="D347" s="40" t="s">
        <v>1032</v>
      </c>
      <c r="E347" s="39" t="s">
        <v>1031</v>
      </c>
      <c r="F347" s="39" t="s">
        <v>268</v>
      </c>
      <c r="G347" s="45">
        <v>5395</v>
      </c>
      <c r="H347" s="39" t="s">
        <v>268</v>
      </c>
      <c r="I347" s="41">
        <v>5395</v>
      </c>
      <c r="J347" s="19">
        <f t="shared" si="11"/>
        <v>0</v>
      </c>
      <c r="K347" s="16" t="s">
        <v>27</v>
      </c>
      <c r="O347" s="23"/>
    </row>
    <row r="348" spans="1:15" s="22" customFormat="1" ht="27" customHeight="1">
      <c r="A348" s="23"/>
      <c r="B348" s="13">
        <f t="shared" si="10"/>
        <v>322</v>
      </c>
      <c r="C348" s="39" t="s">
        <v>791</v>
      </c>
      <c r="D348" s="40" t="s">
        <v>1034</v>
      </c>
      <c r="E348" s="39" t="s">
        <v>1033</v>
      </c>
      <c r="F348" s="39" t="s">
        <v>268</v>
      </c>
      <c r="G348" s="45">
        <v>4615</v>
      </c>
      <c r="H348" s="39" t="s">
        <v>268</v>
      </c>
      <c r="I348" s="41">
        <v>4615</v>
      </c>
      <c r="J348" s="19">
        <f t="shared" si="11"/>
        <v>0</v>
      </c>
      <c r="K348" s="16" t="s">
        <v>27</v>
      </c>
      <c r="O348" s="23"/>
    </row>
    <row r="349" spans="1:15" s="22" customFormat="1" ht="27" customHeight="1">
      <c r="A349" s="23"/>
      <c r="B349" s="13">
        <f t="shared" si="10"/>
        <v>323</v>
      </c>
      <c r="C349" s="39" t="s">
        <v>791</v>
      </c>
      <c r="D349" s="40" t="s">
        <v>1036</v>
      </c>
      <c r="E349" s="39" t="s">
        <v>1035</v>
      </c>
      <c r="F349" s="39" t="s">
        <v>268</v>
      </c>
      <c r="G349" s="45">
        <v>1105</v>
      </c>
      <c r="H349" s="39" t="s">
        <v>268</v>
      </c>
      <c r="I349" s="41">
        <v>1105</v>
      </c>
      <c r="J349" s="19">
        <f t="shared" si="11"/>
        <v>0</v>
      </c>
      <c r="K349" s="14" t="s">
        <v>27</v>
      </c>
      <c r="O349" s="23"/>
    </row>
    <row r="350" spans="1:15" s="22" customFormat="1" ht="27" customHeight="1">
      <c r="A350" s="23"/>
      <c r="B350" s="13">
        <f t="shared" si="10"/>
        <v>324</v>
      </c>
      <c r="C350" s="39" t="s">
        <v>791</v>
      </c>
      <c r="D350" s="40" t="s">
        <v>1038</v>
      </c>
      <c r="E350" s="39" t="s">
        <v>1037</v>
      </c>
      <c r="F350" s="39" t="s">
        <v>268</v>
      </c>
      <c r="G350" s="45">
        <v>5070</v>
      </c>
      <c r="H350" s="39" t="s">
        <v>268</v>
      </c>
      <c r="I350" s="41">
        <v>5070</v>
      </c>
      <c r="J350" s="19">
        <f t="shared" si="11"/>
        <v>0</v>
      </c>
      <c r="K350" s="16" t="s">
        <v>27</v>
      </c>
      <c r="O350" s="23"/>
    </row>
    <row r="351" spans="1:15" s="22" customFormat="1" ht="27" customHeight="1">
      <c r="A351" s="23"/>
      <c r="B351" s="13">
        <f t="shared" si="10"/>
        <v>325</v>
      </c>
      <c r="C351" s="39" t="s">
        <v>791</v>
      </c>
      <c r="D351" s="40" t="s">
        <v>1040</v>
      </c>
      <c r="E351" s="39" t="s">
        <v>1039</v>
      </c>
      <c r="F351" s="39" t="s">
        <v>268</v>
      </c>
      <c r="G351" s="45">
        <v>5330</v>
      </c>
      <c r="H351" s="39" t="s">
        <v>268</v>
      </c>
      <c r="I351" s="41">
        <v>5330</v>
      </c>
      <c r="J351" s="19">
        <f t="shared" si="11"/>
        <v>0</v>
      </c>
      <c r="K351" s="16" t="s">
        <v>27</v>
      </c>
      <c r="O351" s="23"/>
    </row>
    <row r="352" spans="1:15" s="22" customFormat="1" ht="27" customHeight="1">
      <c r="A352" s="23"/>
      <c r="B352" s="13">
        <f t="shared" si="10"/>
        <v>326</v>
      </c>
      <c r="C352" s="39" t="s">
        <v>791</v>
      </c>
      <c r="D352" s="40" t="s">
        <v>1042</v>
      </c>
      <c r="E352" s="39" t="s">
        <v>1041</v>
      </c>
      <c r="F352" s="39" t="s">
        <v>268</v>
      </c>
      <c r="G352" s="48">
        <v>715</v>
      </c>
      <c r="H352" s="39" t="s">
        <v>268</v>
      </c>
      <c r="I352" s="42">
        <v>715</v>
      </c>
      <c r="J352" s="19">
        <f t="shared" si="11"/>
        <v>0</v>
      </c>
      <c r="K352" s="16" t="s">
        <v>27</v>
      </c>
      <c r="O352" s="23"/>
    </row>
    <row r="353" spans="1:15" s="22" customFormat="1" ht="27" customHeight="1">
      <c r="A353" s="23"/>
      <c r="B353" s="13">
        <f t="shared" si="10"/>
        <v>327</v>
      </c>
      <c r="C353" s="39" t="s">
        <v>791</v>
      </c>
      <c r="D353" s="40" t="s">
        <v>1044</v>
      </c>
      <c r="E353" s="39" t="s">
        <v>1043</v>
      </c>
      <c r="F353" s="39" t="s">
        <v>268</v>
      </c>
      <c r="G353" s="45">
        <v>5590</v>
      </c>
      <c r="H353" s="39" t="s">
        <v>268</v>
      </c>
      <c r="I353" s="41">
        <v>5590</v>
      </c>
      <c r="J353" s="19">
        <f t="shared" si="11"/>
        <v>0</v>
      </c>
      <c r="K353" s="16" t="s">
        <v>27</v>
      </c>
      <c r="O353" s="23"/>
    </row>
    <row r="354" spans="1:15" s="22" customFormat="1" ht="27" customHeight="1">
      <c r="A354" s="23"/>
      <c r="B354" s="13">
        <f t="shared" si="10"/>
        <v>328</v>
      </c>
      <c r="C354" s="39" t="s">
        <v>791</v>
      </c>
      <c r="D354" s="40" t="s">
        <v>1046</v>
      </c>
      <c r="E354" s="39" t="s">
        <v>1045</v>
      </c>
      <c r="F354" s="39" t="s">
        <v>268</v>
      </c>
      <c r="G354" s="45">
        <v>4940</v>
      </c>
      <c r="H354" s="39" t="s">
        <v>268</v>
      </c>
      <c r="I354" s="41">
        <v>4940</v>
      </c>
      <c r="J354" s="19">
        <f t="shared" si="11"/>
        <v>0</v>
      </c>
      <c r="K354" s="14" t="s">
        <v>27</v>
      </c>
      <c r="O354" s="23"/>
    </row>
    <row r="355" spans="1:15" s="22" customFormat="1" ht="27" customHeight="1">
      <c r="A355" s="23"/>
      <c r="B355" s="13">
        <f t="shared" si="10"/>
        <v>329</v>
      </c>
      <c r="C355" s="39" t="s">
        <v>791</v>
      </c>
      <c r="D355" s="40" t="s">
        <v>1048</v>
      </c>
      <c r="E355" s="39" t="s">
        <v>1047</v>
      </c>
      <c r="F355" s="39" t="s">
        <v>268</v>
      </c>
      <c r="G355" s="45">
        <v>4680</v>
      </c>
      <c r="H355" s="39" t="s">
        <v>268</v>
      </c>
      <c r="I355" s="41">
        <v>4680</v>
      </c>
      <c r="J355" s="19">
        <f t="shared" si="11"/>
        <v>0</v>
      </c>
      <c r="K355" s="14" t="s">
        <v>27</v>
      </c>
      <c r="O355" s="23"/>
    </row>
    <row r="356" spans="1:15" s="22" customFormat="1" ht="27" customHeight="1">
      <c r="A356" s="23"/>
      <c r="B356" s="13">
        <f t="shared" si="10"/>
        <v>330</v>
      </c>
      <c r="C356" s="39" t="s">
        <v>791</v>
      </c>
      <c r="D356" s="40" t="s">
        <v>1050</v>
      </c>
      <c r="E356" s="39" t="s">
        <v>1049</v>
      </c>
      <c r="F356" s="39" t="s">
        <v>268</v>
      </c>
      <c r="G356" s="45">
        <v>8505</v>
      </c>
      <c r="H356" s="39" t="s">
        <v>268</v>
      </c>
      <c r="I356" s="41">
        <v>8505</v>
      </c>
      <c r="J356" s="19">
        <f t="shared" si="11"/>
        <v>0</v>
      </c>
      <c r="K356" s="16" t="s">
        <v>27</v>
      </c>
      <c r="O356" s="23"/>
    </row>
    <row r="357" spans="1:15" s="22" customFormat="1" ht="27" customHeight="1">
      <c r="A357" s="23"/>
      <c r="B357" s="13">
        <f t="shared" si="10"/>
        <v>331</v>
      </c>
      <c r="C357" s="39" t="s">
        <v>193</v>
      </c>
      <c r="D357" s="40" t="s">
        <v>1053</v>
      </c>
      <c r="E357" s="39" t="s">
        <v>1052</v>
      </c>
      <c r="F357" s="39" t="s">
        <v>265</v>
      </c>
      <c r="G357" s="45">
        <v>17700</v>
      </c>
      <c r="H357" s="39" t="s">
        <v>265</v>
      </c>
      <c r="I357" s="41">
        <v>17700</v>
      </c>
      <c r="J357" s="19">
        <f t="shared" si="11"/>
        <v>0</v>
      </c>
      <c r="K357" s="16" t="s">
        <v>27</v>
      </c>
      <c r="O357" s="23"/>
    </row>
    <row r="358" spans="1:15" s="22" customFormat="1" ht="27" customHeight="1">
      <c r="A358" s="23"/>
      <c r="B358" s="13">
        <f t="shared" si="10"/>
        <v>332</v>
      </c>
      <c r="C358" s="39" t="s">
        <v>55</v>
      </c>
      <c r="D358" s="40" t="s">
        <v>1054</v>
      </c>
      <c r="E358" s="39" t="s">
        <v>52</v>
      </c>
      <c r="F358" s="39" t="s">
        <v>1051</v>
      </c>
      <c r="G358" s="45">
        <v>28320</v>
      </c>
      <c r="H358" s="39" t="s">
        <v>1051</v>
      </c>
      <c r="I358" s="41">
        <v>28320</v>
      </c>
      <c r="J358" s="19">
        <f t="shared" si="11"/>
        <v>0</v>
      </c>
      <c r="K358" s="16" t="s">
        <v>27</v>
      </c>
      <c r="O358" s="23"/>
    </row>
    <row r="359" spans="1:15" s="22" customFormat="1" ht="27" customHeight="1">
      <c r="A359" s="23"/>
      <c r="B359" s="13">
        <f t="shared" si="10"/>
        <v>333</v>
      </c>
      <c r="C359" s="39" t="s">
        <v>166</v>
      </c>
      <c r="D359" s="40" t="s">
        <v>1055</v>
      </c>
      <c r="E359" s="39" t="s">
        <v>250</v>
      </c>
      <c r="F359" s="39" t="s">
        <v>265</v>
      </c>
      <c r="G359" s="45">
        <v>24780</v>
      </c>
      <c r="H359" s="39" t="s">
        <v>265</v>
      </c>
      <c r="I359" s="41">
        <v>24780</v>
      </c>
      <c r="J359" s="19">
        <f t="shared" si="11"/>
        <v>0</v>
      </c>
      <c r="K359" s="14" t="s">
        <v>27</v>
      </c>
      <c r="O359" s="23"/>
    </row>
    <row r="360" spans="1:15" s="22" customFormat="1" ht="27" customHeight="1">
      <c r="A360" s="23"/>
      <c r="B360" s="13">
        <f t="shared" si="10"/>
        <v>334</v>
      </c>
      <c r="C360" s="39" t="s">
        <v>1057</v>
      </c>
      <c r="D360" s="40" t="s">
        <v>1058</v>
      </c>
      <c r="E360" s="39" t="s">
        <v>48</v>
      </c>
      <c r="F360" s="39" t="s">
        <v>284</v>
      </c>
      <c r="G360" s="45">
        <v>59000</v>
      </c>
      <c r="H360" s="39" t="s">
        <v>284</v>
      </c>
      <c r="I360" s="41">
        <v>59000</v>
      </c>
      <c r="J360" s="19">
        <f t="shared" si="11"/>
        <v>0</v>
      </c>
      <c r="K360" s="16" t="s">
        <v>27</v>
      </c>
      <c r="O360" s="23"/>
    </row>
    <row r="361" spans="1:15" s="22" customFormat="1" ht="27" customHeight="1">
      <c r="A361" s="23"/>
      <c r="B361" s="13">
        <f t="shared" si="10"/>
        <v>335</v>
      </c>
      <c r="C361" s="39" t="s">
        <v>791</v>
      </c>
      <c r="D361" s="40" t="s">
        <v>1060</v>
      </c>
      <c r="E361" s="39" t="s">
        <v>1059</v>
      </c>
      <c r="F361" s="39" t="s">
        <v>268</v>
      </c>
      <c r="G361" s="48">
        <v>455</v>
      </c>
      <c r="H361" s="39" t="s">
        <v>268</v>
      </c>
      <c r="I361" s="42">
        <v>455</v>
      </c>
      <c r="J361" s="19">
        <f t="shared" si="11"/>
        <v>0</v>
      </c>
      <c r="K361" s="14" t="s">
        <v>27</v>
      </c>
      <c r="O361" s="23"/>
    </row>
    <row r="362" spans="1:15" s="22" customFormat="1" ht="27" customHeight="1">
      <c r="A362" s="23"/>
      <c r="B362" s="13">
        <f t="shared" si="10"/>
        <v>336</v>
      </c>
      <c r="C362" s="39" t="s">
        <v>791</v>
      </c>
      <c r="D362" s="40" t="s">
        <v>1062</v>
      </c>
      <c r="E362" s="39" t="s">
        <v>1061</v>
      </c>
      <c r="F362" s="39" t="s">
        <v>268</v>
      </c>
      <c r="G362" s="45">
        <v>5005</v>
      </c>
      <c r="H362" s="39" t="s">
        <v>268</v>
      </c>
      <c r="I362" s="41">
        <v>5005</v>
      </c>
      <c r="J362" s="19">
        <f t="shared" si="11"/>
        <v>0</v>
      </c>
      <c r="K362" s="16" t="s">
        <v>27</v>
      </c>
      <c r="O362" s="23"/>
    </row>
    <row r="363" spans="1:15" s="22" customFormat="1" ht="27" customHeight="1">
      <c r="A363" s="23"/>
      <c r="B363" s="13">
        <f t="shared" si="10"/>
        <v>337</v>
      </c>
      <c r="C363" s="39" t="s">
        <v>791</v>
      </c>
      <c r="D363" s="40" t="s">
        <v>1064</v>
      </c>
      <c r="E363" s="39" t="s">
        <v>1063</v>
      </c>
      <c r="F363" s="39" t="s">
        <v>268</v>
      </c>
      <c r="G363" s="45">
        <v>5070</v>
      </c>
      <c r="H363" s="39" t="s">
        <v>268</v>
      </c>
      <c r="I363" s="41">
        <v>5070</v>
      </c>
      <c r="J363" s="19">
        <f t="shared" si="11"/>
        <v>0</v>
      </c>
      <c r="K363" s="16" t="s">
        <v>27</v>
      </c>
      <c r="O363" s="23"/>
    </row>
    <row r="364" spans="1:15" s="22" customFormat="1" ht="27" customHeight="1">
      <c r="A364" s="23"/>
      <c r="B364" s="13">
        <f t="shared" si="10"/>
        <v>338</v>
      </c>
      <c r="C364" s="39" t="s">
        <v>791</v>
      </c>
      <c r="D364" s="40" t="s">
        <v>1066</v>
      </c>
      <c r="E364" s="39" t="s">
        <v>1065</v>
      </c>
      <c r="F364" s="39" t="s">
        <v>268</v>
      </c>
      <c r="G364" s="45">
        <v>5785</v>
      </c>
      <c r="H364" s="39" t="s">
        <v>268</v>
      </c>
      <c r="I364" s="41">
        <v>5785</v>
      </c>
      <c r="J364" s="19">
        <f t="shared" si="11"/>
        <v>0</v>
      </c>
      <c r="K364" s="16" t="s">
        <v>27</v>
      </c>
      <c r="O364" s="23"/>
    </row>
    <row r="365" spans="1:15" s="22" customFormat="1" ht="27" customHeight="1">
      <c r="A365" s="23"/>
      <c r="B365" s="13">
        <f t="shared" si="10"/>
        <v>339</v>
      </c>
      <c r="C365" s="39" t="s">
        <v>791</v>
      </c>
      <c r="D365" s="40" t="s">
        <v>1068</v>
      </c>
      <c r="E365" s="39" t="s">
        <v>1067</v>
      </c>
      <c r="F365" s="39" t="s">
        <v>268</v>
      </c>
      <c r="G365" s="45">
        <v>4290</v>
      </c>
      <c r="H365" s="39" t="s">
        <v>268</v>
      </c>
      <c r="I365" s="41">
        <v>4290</v>
      </c>
      <c r="J365" s="19">
        <f t="shared" si="11"/>
        <v>0</v>
      </c>
      <c r="K365" s="16" t="s">
        <v>27</v>
      </c>
      <c r="O365" s="23"/>
    </row>
    <row r="366" spans="1:15" s="22" customFormat="1" ht="27" customHeight="1">
      <c r="A366" s="23"/>
      <c r="B366" s="13">
        <f t="shared" si="10"/>
        <v>340</v>
      </c>
      <c r="C366" s="39" t="s">
        <v>791</v>
      </c>
      <c r="D366" s="40" t="s">
        <v>1070</v>
      </c>
      <c r="E366" s="39" t="s">
        <v>1069</v>
      </c>
      <c r="F366" s="39" t="s">
        <v>268</v>
      </c>
      <c r="G366" s="45">
        <v>4745</v>
      </c>
      <c r="H366" s="39" t="s">
        <v>268</v>
      </c>
      <c r="I366" s="41">
        <v>4745</v>
      </c>
      <c r="J366" s="19">
        <f t="shared" si="11"/>
        <v>0</v>
      </c>
      <c r="K366" s="16" t="s">
        <v>27</v>
      </c>
      <c r="O366" s="23"/>
    </row>
    <row r="367" spans="1:15" s="22" customFormat="1" ht="27" customHeight="1">
      <c r="A367" s="23"/>
      <c r="B367" s="13">
        <f t="shared" si="10"/>
        <v>341</v>
      </c>
      <c r="C367" s="39" t="s">
        <v>791</v>
      </c>
      <c r="D367" s="40" t="s">
        <v>1072</v>
      </c>
      <c r="E367" s="39" t="s">
        <v>1071</v>
      </c>
      <c r="F367" s="39" t="s">
        <v>268</v>
      </c>
      <c r="G367" s="45">
        <v>1040</v>
      </c>
      <c r="H367" s="39" t="s">
        <v>268</v>
      </c>
      <c r="I367" s="41">
        <v>1040</v>
      </c>
      <c r="J367" s="19">
        <f t="shared" si="11"/>
        <v>0</v>
      </c>
      <c r="K367" s="16" t="s">
        <v>27</v>
      </c>
      <c r="O367" s="23"/>
    </row>
    <row r="368" spans="1:15" s="22" customFormat="1" ht="27" customHeight="1">
      <c r="A368" s="23"/>
      <c r="B368" s="13">
        <f t="shared" si="10"/>
        <v>342</v>
      </c>
      <c r="C368" s="39" t="s">
        <v>791</v>
      </c>
      <c r="D368" s="40" t="s">
        <v>1074</v>
      </c>
      <c r="E368" s="39" t="s">
        <v>1073</v>
      </c>
      <c r="F368" s="39" t="s">
        <v>268</v>
      </c>
      <c r="G368" s="45">
        <v>5590</v>
      </c>
      <c r="H368" s="39" t="s">
        <v>268</v>
      </c>
      <c r="I368" s="41">
        <v>5590</v>
      </c>
      <c r="J368" s="19">
        <f t="shared" si="11"/>
        <v>0</v>
      </c>
      <c r="K368" s="14" t="s">
        <v>27</v>
      </c>
      <c r="O368" s="23"/>
    </row>
    <row r="369" spans="1:15" s="22" customFormat="1" ht="27" customHeight="1">
      <c r="A369" s="23"/>
      <c r="B369" s="13">
        <f t="shared" si="10"/>
        <v>343</v>
      </c>
      <c r="C369" s="39" t="s">
        <v>791</v>
      </c>
      <c r="D369" s="40" t="s">
        <v>1076</v>
      </c>
      <c r="E369" s="39" t="s">
        <v>1075</v>
      </c>
      <c r="F369" s="39" t="s">
        <v>268</v>
      </c>
      <c r="G369" s="45">
        <v>7735</v>
      </c>
      <c r="H369" s="39" t="s">
        <v>268</v>
      </c>
      <c r="I369" s="41">
        <v>7735</v>
      </c>
      <c r="J369" s="19">
        <f t="shared" si="11"/>
        <v>0</v>
      </c>
      <c r="K369" s="16" t="s">
        <v>27</v>
      </c>
      <c r="O369" s="23"/>
    </row>
    <row r="370" spans="1:15" s="22" customFormat="1" ht="27" customHeight="1">
      <c r="A370" s="23"/>
      <c r="B370" s="13">
        <f t="shared" si="10"/>
        <v>344</v>
      </c>
      <c r="C370" s="39" t="s">
        <v>791</v>
      </c>
      <c r="D370" s="40" t="s">
        <v>1078</v>
      </c>
      <c r="E370" s="39" t="s">
        <v>1077</v>
      </c>
      <c r="F370" s="39" t="s">
        <v>268</v>
      </c>
      <c r="G370" s="48">
        <v>715</v>
      </c>
      <c r="H370" s="39" t="s">
        <v>268</v>
      </c>
      <c r="I370" s="42">
        <v>715</v>
      </c>
      <c r="J370" s="19">
        <f t="shared" si="11"/>
        <v>0</v>
      </c>
      <c r="K370" s="16" t="s">
        <v>27</v>
      </c>
      <c r="O370" s="23"/>
    </row>
    <row r="371" spans="1:15" s="22" customFormat="1" ht="27" customHeight="1">
      <c r="A371" s="23"/>
      <c r="B371" s="13">
        <f t="shared" si="10"/>
        <v>345</v>
      </c>
      <c r="C371" s="39" t="s">
        <v>791</v>
      </c>
      <c r="D371" s="40" t="s">
        <v>1080</v>
      </c>
      <c r="E371" s="39" t="s">
        <v>1079</v>
      </c>
      <c r="F371" s="39" t="s">
        <v>268</v>
      </c>
      <c r="G371" s="45">
        <v>4940</v>
      </c>
      <c r="H371" s="39" t="s">
        <v>268</v>
      </c>
      <c r="I371" s="41">
        <v>4940</v>
      </c>
      <c r="J371" s="19">
        <f t="shared" si="11"/>
        <v>0</v>
      </c>
      <c r="K371" s="16" t="s">
        <v>27</v>
      </c>
      <c r="O371" s="23"/>
    </row>
    <row r="372" spans="1:15" s="22" customFormat="1" ht="27" customHeight="1">
      <c r="A372" s="23"/>
      <c r="B372" s="13">
        <f t="shared" si="10"/>
        <v>346</v>
      </c>
      <c r="C372" s="39" t="s">
        <v>791</v>
      </c>
      <c r="D372" s="40" t="s">
        <v>1082</v>
      </c>
      <c r="E372" s="39" t="s">
        <v>1081</v>
      </c>
      <c r="F372" s="39" t="s">
        <v>268</v>
      </c>
      <c r="G372" s="45">
        <v>5395</v>
      </c>
      <c r="H372" s="39" t="s">
        <v>268</v>
      </c>
      <c r="I372" s="41">
        <v>5395</v>
      </c>
      <c r="J372" s="19">
        <f t="shared" si="11"/>
        <v>0</v>
      </c>
      <c r="K372" s="16" t="s">
        <v>27</v>
      </c>
      <c r="O372" s="23"/>
    </row>
    <row r="373" spans="1:15" s="22" customFormat="1" ht="27" customHeight="1">
      <c r="A373" s="23"/>
      <c r="B373" s="13">
        <f t="shared" si="10"/>
        <v>347</v>
      </c>
      <c r="C373" s="39" t="s">
        <v>791</v>
      </c>
      <c r="D373" s="40" t="s">
        <v>1084</v>
      </c>
      <c r="E373" s="39" t="s">
        <v>1083</v>
      </c>
      <c r="F373" s="39" t="s">
        <v>268</v>
      </c>
      <c r="G373" s="48">
        <v>540</v>
      </c>
      <c r="H373" s="39" t="s">
        <v>268</v>
      </c>
      <c r="I373" s="42">
        <v>540</v>
      </c>
      <c r="J373" s="19">
        <f t="shared" si="11"/>
        <v>0</v>
      </c>
      <c r="K373" s="16" t="s">
        <v>27</v>
      </c>
      <c r="O373" s="23"/>
    </row>
    <row r="374" spans="1:15" s="22" customFormat="1" ht="27" customHeight="1">
      <c r="A374" s="23"/>
      <c r="B374" s="13">
        <f t="shared" si="10"/>
        <v>348</v>
      </c>
      <c r="C374" s="39" t="s">
        <v>791</v>
      </c>
      <c r="D374" s="40" t="s">
        <v>1086</v>
      </c>
      <c r="E374" s="39" t="s">
        <v>1085</v>
      </c>
      <c r="F374" s="39" t="s">
        <v>268</v>
      </c>
      <c r="G374" s="45">
        <v>4485</v>
      </c>
      <c r="H374" s="39" t="s">
        <v>268</v>
      </c>
      <c r="I374" s="41">
        <v>4485</v>
      </c>
      <c r="J374" s="19">
        <f t="shared" si="11"/>
        <v>0</v>
      </c>
      <c r="K374" s="16" t="s">
        <v>27</v>
      </c>
      <c r="O374" s="23"/>
    </row>
    <row r="375" spans="1:15" s="22" customFormat="1" ht="27" customHeight="1">
      <c r="A375" s="23"/>
      <c r="B375" s="13">
        <f t="shared" si="10"/>
        <v>349</v>
      </c>
      <c r="C375" s="39" t="s">
        <v>791</v>
      </c>
      <c r="D375" s="40" t="s">
        <v>1088</v>
      </c>
      <c r="E375" s="39" t="s">
        <v>1087</v>
      </c>
      <c r="F375" s="39" t="s">
        <v>268</v>
      </c>
      <c r="G375" s="45">
        <v>4290</v>
      </c>
      <c r="H375" s="39" t="s">
        <v>268</v>
      </c>
      <c r="I375" s="41">
        <v>4290</v>
      </c>
      <c r="J375" s="19">
        <f t="shared" si="11"/>
        <v>0</v>
      </c>
      <c r="K375" s="14" t="s">
        <v>27</v>
      </c>
      <c r="O375" s="23"/>
    </row>
    <row r="376" spans="1:15" s="22" customFormat="1" ht="27" customHeight="1">
      <c r="A376" s="23"/>
      <c r="B376" s="13">
        <f t="shared" si="10"/>
        <v>350</v>
      </c>
      <c r="C376" s="39" t="s">
        <v>791</v>
      </c>
      <c r="D376" s="40" t="s">
        <v>1090</v>
      </c>
      <c r="E376" s="39" t="s">
        <v>1089</v>
      </c>
      <c r="F376" s="39" t="s">
        <v>268</v>
      </c>
      <c r="G376" s="45">
        <v>9450</v>
      </c>
      <c r="H376" s="39" t="s">
        <v>268</v>
      </c>
      <c r="I376" s="41">
        <v>9450</v>
      </c>
      <c r="J376" s="19">
        <f t="shared" si="11"/>
        <v>0</v>
      </c>
      <c r="K376" s="14" t="s">
        <v>27</v>
      </c>
      <c r="O376" s="23"/>
    </row>
    <row r="377" spans="1:15" s="22" customFormat="1" ht="27" customHeight="1">
      <c r="A377" s="23"/>
      <c r="B377" s="13">
        <f t="shared" si="10"/>
        <v>351</v>
      </c>
      <c r="C377" s="39" t="s">
        <v>791</v>
      </c>
      <c r="D377" s="40" t="s">
        <v>1092</v>
      </c>
      <c r="E377" s="39" t="s">
        <v>1091</v>
      </c>
      <c r="F377" s="39" t="s">
        <v>268</v>
      </c>
      <c r="G377" s="45">
        <v>5135</v>
      </c>
      <c r="H377" s="39" t="s">
        <v>268</v>
      </c>
      <c r="I377" s="41">
        <v>5135</v>
      </c>
      <c r="J377" s="19">
        <f t="shared" si="11"/>
        <v>0</v>
      </c>
      <c r="K377" s="14" t="s">
        <v>27</v>
      </c>
      <c r="O377" s="23"/>
    </row>
    <row r="378" spans="1:15" s="22" customFormat="1" ht="27" customHeight="1">
      <c r="A378" s="23"/>
      <c r="B378" s="13">
        <f t="shared" si="10"/>
        <v>352</v>
      </c>
      <c r="C378" s="39" t="s">
        <v>791</v>
      </c>
      <c r="D378" s="40" t="s">
        <v>1094</v>
      </c>
      <c r="E378" s="39" t="s">
        <v>1093</v>
      </c>
      <c r="F378" s="39" t="s">
        <v>268</v>
      </c>
      <c r="G378" s="45">
        <v>4615</v>
      </c>
      <c r="H378" s="39" t="s">
        <v>268</v>
      </c>
      <c r="I378" s="41">
        <v>4615</v>
      </c>
      <c r="J378" s="19">
        <f t="shared" si="11"/>
        <v>0</v>
      </c>
      <c r="K378" s="14" t="s">
        <v>27</v>
      </c>
      <c r="O378" s="23"/>
    </row>
    <row r="379" spans="1:15" s="22" customFormat="1" ht="27" customHeight="1">
      <c r="A379" s="23"/>
      <c r="B379" s="13">
        <f t="shared" si="10"/>
        <v>353</v>
      </c>
      <c r="C379" s="39" t="s">
        <v>791</v>
      </c>
      <c r="D379" s="40" t="s">
        <v>1096</v>
      </c>
      <c r="E379" s="39" t="s">
        <v>1095</v>
      </c>
      <c r="F379" s="39" t="s">
        <v>268</v>
      </c>
      <c r="G379" s="48">
        <v>650</v>
      </c>
      <c r="H379" s="39" t="s">
        <v>268</v>
      </c>
      <c r="I379" s="42">
        <v>650</v>
      </c>
      <c r="J379" s="19">
        <f t="shared" si="11"/>
        <v>0</v>
      </c>
      <c r="K379" s="14" t="s">
        <v>27</v>
      </c>
      <c r="O379" s="23"/>
    </row>
    <row r="380" spans="1:15" s="22" customFormat="1" ht="27" customHeight="1">
      <c r="A380" s="23"/>
      <c r="B380" s="13">
        <f t="shared" si="10"/>
        <v>354</v>
      </c>
      <c r="C380" s="39" t="s">
        <v>791</v>
      </c>
      <c r="D380" s="40" t="s">
        <v>1098</v>
      </c>
      <c r="E380" s="39" t="s">
        <v>1097</v>
      </c>
      <c r="F380" s="39" t="s">
        <v>268</v>
      </c>
      <c r="G380" s="48">
        <v>975</v>
      </c>
      <c r="H380" s="39" t="s">
        <v>268</v>
      </c>
      <c r="I380" s="42">
        <v>975</v>
      </c>
      <c r="J380" s="19">
        <f t="shared" si="11"/>
        <v>0</v>
      </c>
      <c r="K380" s="16" t="s">
        <v>27</v>
      </c>
      <c r="O380" s="23"/>
    </row>
    <row r="381" spans="1:15" s="22" customFormat="1" ht="27" customHeight="1">
      <c r="A381" s="23"/>
      <c r="B381" s="13">
        <f t="shared" si="10"/>
        <v>355</v>
      </c>
      <c r="C381" s="39" t="s">
        <v>791</v>
      </c>
      <c r="D381" s="40" t="s">
        <v>1100</v>
      </c>
      <c r="E381" s="39" t="s">
        <v>1099</v>
      </c>
      <c r="F381" s="39" t="s">
        <v>268</v>
      </c>
      <c r="G381" s="45">
        <v>3965</v>
      </c>
      <c r="H381" s="39" t="s">
        <v>268</v>
      </c>
      <c r="I381" s="41">
        <v>3965</v>
      </c>
      <c r="J381" s="19">
        <f t="shared" si="11"/>
        <v>0</v>
      </c>
      <c r="K381" s="14" t="s">
        <v>27</v>
      </c>
      <c r="O381" s="23"/>
    </row>
    <row r="382" spans="1:15" s="22" customFormat="1" ht="27" customHeight="1">
      <c r="A382" s="23"/>
      <c r="B382" s="13">
        <f t="shared" si="10"/>
        <v>356</v>
      </c>
      <c r="C382" s="39" t="s">
        <v>791</v>
      </c>
      <c r="D382" s="40" t="s">
        <v>1102</v>
      </c>
      <c r="E382" s="39" t="s">
        <v>1101</v>
      </c>
      <c r="F382" s="39" t="s">
        <v>268</v>
      </c>
      <c r="G382" s="48">
        <v>455</v>
      </c>
      <c r="H382" s="39" t="s">
        <v>268</v>
      </c>
      <c r="I382" s="42">
        <v>455</v>
      </c>
      <c r="J382" s="19">
        <f t="shared" si="11"/>
        <v>0</v>
      </c>
      <c r="K382" s="16" t="s">
        <v>27</v>
      </c>
      <c r="O382" s="23"/>
    </row>
    <row r="383" spans="1:15" s="22" customFormat="1" ht="27" customHeight="1">
      <c r="A383" s="23"/>
      <c r="B383" s="13">
        <f t="shared" si="10"/>
        <v>357</v>
      </c>
      <c r="C383" s="39" t="s">
        <v>791</v>
      </c>
      <c r="D383" s="40" t="s">
        <v>1104</v>
      </c>
      <c r="E383" s="39" t="s">
        <v>1103</v>
      </c>
      <c r="F383" s="39" t="s">
        <v>268</v>
      </c>
      <c r="G383" s="45">
        <v>4615</v>
      </c>
      <c r="H383" s="39" t="s">
        <v>268</v>
      </c>
      <c r="I383" s="41">
        <v>4615</v>
      </c>
      <c r="J383" s="19">
        <f t="shared" si="11"/>
        <v>0</v>
      </c>
      <c r="K383" s="16" t="s">
        <v>27</v>
      </c>
      <c r="O383" s="23"/>
    </row>
    <row r="384" spans="1:15" s="22" customFormat="1" ht="27" customHeight="1">
      <c r="A384" s="23"/>
      <c r="B384" s="13">
        <f t="shared" si="10"/>
        <v>358</v>
      </c>
      <c r="C384" s="39" t="s">
        <v>791</v>
      </c>
      <c r="D384" s="40" t="s">
        <v>1106</v>
      </c>
      <c r="E384" s="39" t="s">
        <v>1105</v>
      </c>
      <c r="F384" s="39" t="s">
        <v>268</v>
      </c>
      <c r="G384" s="45">
        <v>5460</v>
      </c>
      <c r="H384" s="39" t="s">
        <v>268</v>
      </c>
      <c r="I384" s="41">
        <v>5460</v>
      </c>
      <c r="J384" s="19">
        <f t="shared" si="11"/>
        <v>0</v>
      </c>
      <c r="K384" s="16" t="s">
        <v>27</v>
      </c>
      <c r="O384" s="23"/>
    </row>
    <row r="385" spans="1:15" s="22" customFormat="1" ht="27" customHeight="1">
      <c r="A385" s="23"/>
      <c r="B385" s="13">
        <f t="shared" si="10"/>
        <v>359</v>
      </c>
      <c r="C385" s="39" t="s">
        <v>791</v>
      </c>
      <c r="D385" s="40" t="s">
        <v>1108</v>
      </c>
      <c r="E385" s="39" t="s">
        <v>1107</v>
      </c>
      <c r="F385" s="39" t="s">
        <v>268</v>
      </c>
      <c r="G385" s="45">
        <v>5135</v>
      </c>
      <c r="H385" s="39" t="s">
        <v>268</v>
      </c>
      <c r="I385" s="41">
        <v>5135</v>
      </c>
      <c r="J385" s="19">
        <f t="shared" si="11"/>
        <v>0</v>
      </c>
      <c r="K385" s="16" t="s">
        <v>27</v>
      </c>
      <c r="O385" s="23"/>
    </row>
    <row r="386" spans="1:15" s="22" customFormat="1" ht="27" customHeight="1">
      <c r="A386" s="23"/>
      <c r="B386" s="13">
        <f t="shared" si="10"/>
        <v>360</v>
      </c>
      <c r="C386" s="39" t="s">
        <v>791</v>
      </c>
      <c r="D386" s="40" t="s">
        <v>1110</v>
      </c>
      <c r="E386" s="39" t="s">
        <v>1109</v>
      </c>
      <c r="F386" s="39" t="s">
        <v>268</v>
      </c>
      <c r="G386" s="45">
        <v>3900</v>
      </c>
      <c r="H386" s="39" t="s">
        <v>268</v>
      </c>
      <c r="I386" s="41">
        <v>3900</v>
      </c>
      <c r="J386" s="19">
        <f t="shared" si="11"/>
        <v>0</v>
      </c>
      <c r="K386" s="16" t="s">
        <v>27</v>
      </c>
      <c r="O386" s="23"/>
    </row>
    <row r="387" spans="1:15" s="22" customFormat="1" ht="27" customHeight="1">
      <c r="A387" s="23"/>
      <c r="B387" s="13">
        <f t="shared" si="10"/>
        <v>361</v>
      </c>
      <c r="C387" s="39" t="s">
        <v>791</v>
      </c>
      <c r="D387" s="40" t="s">
        <v>1112</v>
      </c>
      <c r="E387" s="39" t="s">
        <v>1111</v>
      </c>
      <c r="F387" s="39" t="s">
        <v>268</v>
      </c>
      <c r="G387" s="45">
        <v>4355</v>
      </c>
      <c r="H387" s="39" t="s">
        <v>268</v>
      </c>
      <c r="I387" s="41">
        <v>4355</v>
      </c>
      <c r="J387" s="19">
        <f t="shared" si="11"/>
        <v>0</v>
      </c>
      <c r="K387" s="16" t="s">
        <v>27</v>
      </c>
      <c r="O387" s="23"/>
    </row>
    <row r="388" spans="1:15" s="22" customFormat="1" ht="27" customHeight="1">
      <c r="A388" s="23"/>
      <c r="B388" s="13">
        <f t="shared" si="10"/>
        <v>362</v>
      </c>
      <c r="C388" s="39" t="s">
        <v>791</v>
      </c>
      <c r="D388" s="40" t="s">
        <v>1114</v>
      </c>
      <c r="E388" s="39" t="s">
        <v>1113</v>
      </c>
      <c r="F388" s="39" t="s">
        <v>268</v>
      </c>
      <c r="G388" s="45">
        <v>1430</v>
      </c>
      <c r="H388" s="39" t="s">
        <v>268</v>
      </c>
      <c r="I388" s="41">
        <v>1430</v>
      </c>
      <c r="J388" s="19">
        <f t="shared" si="11"/>
        <v>0</v>
      </c>
      <c r="K388" s="16" t="s">
        <v>27</v>
      </c>
      <c r="O388" s="23"/>
    </row>
    <row r="389" spans="1:15" s="22" customFormat="1" ht="27" customHeight="1">
      <c r="A389" s="23"/>
      <c r="B389" s="13">
        <f t="shared" si="10"/>
        <v>363</v>
      </c>
      <c r="C389" s="39" t="s">
        <v>791</v>
      </c>
      <c r="D389" s="40" t="s">
        <v>1116</v>
      </c>
      <c r="E389" s="39" t="s">
        <v>1115</v>
      </c>
      <c r="F389" s="39" t="s">
        <v>268</v>
      </c>
      <c r="G389" s="48">
        <v>325</v>
      </c>
      <c r="H389" s="39" t="s">
        <v>268</v>
      </c>
      <c r="I389" s="42">
        <v>325</v>
      </c>
      <c r="J389" s="19">
        <f t="shared" si="11"/>
        <v>0</v>
      </c>
      <c r="K389" s="16" t="s">
        <v>27</v>
      </c>
      <c r="O389" s="23"/>
    </row>
    <row r="390" spans="1:15" s="22" customFormat="1" ht="27" customHeight="1">
      <c r="A390" s="23"/>
      <c r="B390" s="13">
        <f t="shared" si="10"/>
        <v>364</v>
      </c>
      <c r="C390" s="39" t="s">
        <v>791</v>
      </c>
      <c r="D390" s="40" t="s">
        <v>1118</v>
      </c>
      <c r="E390" s="39" t="s">
        <v>1117</v>
      </c>
      <c r="F390" s="39" t="s">
        <v>268</v>
      </c>
      <c r="G390" s="45">
        <v>4615</v>
      </c>
      <c r="H390" s="39" t="s">
        <v>268</v>
      </c>
      <c r="I390" s="41">
        <v>4615</v>
      </c>
      <c r="J390" s="19">
        <f t="shared" si="11"/>
        <v>0</v>
      </c>
      <c r="K390" s="16" t="s">
        <v>27</v>
      </c>
      <c r="O390" s="23"/>
    </row>
    <row r="391" spans="1:15" s="22" customFormat="1" ht="27" customHeight="1">
      <c r="A391" s="23"/>
      <c r="B391" s="13">
        <f aca="true" t="shared" si="12" ref="B391:B454">+B390+1</f>
        <v>365</v>
      </c>
      <c r="C391" s="39" t="s">
        <v>791</v>
      </c>
      <c r="D391" s="40" t="s">
        <v>1120</v>
      </c>
      <c r="E391" s="39" t="s">
        <v>1119</v>
      </c>
      <c r="F391" s="39" t="s">
        <v>268</v>
      </c>
      <c r="G391" s="45">
        <v>9450</v>
      </c>
      <c r="H391" s="39" t="s">
        <v>268</v>
      </c>
      <c r="I391" s="41">
        <v>9450</v>
      </c>
      <c r="J391" s="19">
        <f t="shared" si="11"/>
        <v>0</v>
      </c>
      <c r="K391" s="16" t="s">
        <v>27</v>
      </c>
      <c r="O391" s="23"/>
    </row>
    <row r="392" spans="1:15" s="22" customFormat="1" ht="27" customHeight="1">
      <c r="A392" s="23"/>
      <c r="B392" s="13">
        <f t="shared" si="12"/>
        <v>366</v>
      </c>
      <c r="C392" s="39" t="s">
        <v>1122</v>
      </c>
      <c r="D392" s="40" t="s">
        <v>1123</v>
      </c>
      <c r="E392" s="39" t="s">
        <v>1121</v>
      </c>
      <c r="F392" s="39" t="s">
        <v>285</v>
      </c>
      <c r="G392" s="45">
        <v>30680</v>
      </c>
      <c r="H392" s="39" t="s">
        <v>285</v>
      </c>
      <c r="I392" s="41">
        <v>30680</v>
      </c>
      <c r="J392" s="19">
        <f aca="true" t="shared" si="13" ref="J392:J455">+G392-I392</f>
        <v>0</v>
      </c>
      <c r="K392" s="16" t="s">
        <v>27</v>
      </c>
      <c r="O392" s="23"/>
    </row>
    <row r="393" spans="1:15" s="22" customFormat="1" ht="27" customHeight="1">
      <c r="A393" s="23"/>
      <c r="B393" s="13">
        <f t="shared" si="12"/>
        <v>367</v>
      </c>
      <c r="C393" s="39" t="s">
        <v>1126</v>
      </c>
      <c r="D393" s="40" t="s">
        <v>1127</v>
      </c>
      <c r="E393" s="39" t="s">
        <v>1124</v>
      </c>
      <c r="F393" s="39" t="s">
        <v>268</v>
      </c>
      <c r="G393" s="45">
        <v>354000</v>
      </c>
      <c r="H393" s="39" t="s">
        <v>268</v>
      </c>
      <c r="I393" s="41">
        <v>354000</v>
      </c>
      <c r="J393" s="19">
        <f t="shared" si="13"/>
        <v>0</v>
      </c>
      <c r="K393" s="16" t="s">
        <v>27</v>
      </c>
      <c r="O393" s="23"/>
    </row>
    <row r="394" spans="1:15" s="22" customFormat="1" ht="27" customHeight="1">
      <c r="A394" s="23"/>
      <c r="B394" s="13">
        <f t="shared" si="12"/>
        <v>368</v>
      </c>
      <c r="C394" s="39" t="s">
        <v>147</v>
      </c>
      <c r="D394" s="40" t="s">
        <v>1129</v>
      </c>
      <c r="E394" s="39" t="s">
        <v>1128</v>
      </c>
      <c r="F394" s="39" t="s">
        <v>285</v>
      </c>
      <c r="G394" s="45">
        <v>70800</v>
      </c>
      <c r="H394" s="39" t="s">
        <v>285</v>
      </c>
      <c r="I394" s="41">
        <v>70800</v>
      </c>
      <c r="J394" s="19">
        <f t="shared" si="13"/>
        <v>0</v>
      </c>
      <c r="K394" s="16" t="s">
        <v>27</v>
      </c>
      <c r="O394" s="23"/>
    </row>
    <row r="395" spans="1:15" s="22" customFormat="1" ht="27" customHeight="1">
      <c r="A395" s="23"/>
      <c r="B395" s="13">
        <f t="shared" si="12"/>
        <v>369</v>
      </c>
      <c r="C395" s="39" t="s">
        <v>1130</v>
      </c>
      <c r="D395" s="40" t="s">
        <v>1131</v>
      </c>
      <c r="E395" s="39" t="s">
        <v>224</v>
      </c>
      <c r="F395" s="39" t="s">
        <v>300</v>
      </c>
      <c r="G395" s="45">
        <v>377600</v>
      </c>
      <c r="H395" s="39" t="s">
        <v>300</v>
      </c>
      <c r="I395" s="41">
        <v>377600</v>
      </c>
      <c r="J395" s="19">
        <f t="shared" si="13"/>
        <v>0</v>
      </c>
      <c r="K395" s="16" t="s">
        <v>27</v>
      </c>
      <c r="O395" s="23"/>
    </row>
    <row r="396" spans="1:15" s="22" customFormat="1" ht="27" customHeight="1">
      <c r="A396" s="23"/>
      <c r="B396" s="13">
        <f t="shared" si="12"/>
        <v>370</v>
      </c>
      <c r="C396" s="39" t="s">
        <v>1134</v>
      </c>
      <c r="D396" s="40" t="s">
        <v>1135</v>
      </c>
      <c r="E396" s="39" t="s">
        <v>1132</v>
      </c>
      <c r="F396" s="39" t="s">
        <v>283</v>
      </c>
      <c r="G396" s="45">
        <v>212400</v>
      </c>
      <c r="H396" s="39" t="s">
        <v>283</v>
      </c>
      <c r="I396" s="41">
        <v>212400</v>
      </c>
      <c r="J396" s="19">
        <f t="shared" si="13"/>
        <v>0</v>
      </c>
      <c r="K396" s="16" t="s">
        <v>27</v>
      </c>
      <c r="O396" s="23"/>
    </row>
    <row r="397" spans="1:15" s="22" customFormat="1" ht="27" customHeight="1">
      <c r="A397" s="23"/>
      <c r="B397" s="13">
        <f t="shared" si="12"/>
        <v>371</v>
      </c>
      <c r="C397" s="39" t="s">
        <v>1137</v>
      </c>
      <c r="D397" s="40" t="s">
        <v>1138</v>
      </c>
      <c r="E397" s="39" t="s">
        <v>49</v>
      </c>
      <c r="F397" s="39" t="s">
        <v>268</v>
      </c>
      <c r="G397" s="45">
        <v>9268208.9</v>
      </c>
      <c r="H397" s="39" t="s">
        <v>268</v>
      </c>
      <c r="I397" s="41">
        <v>9268208.9</v>
      </c>
      <c r="J397" s="19">
        <f t="shared" si="13"/>
        <v>0</v>
      </c>
      <c r="K397" s="16" t="s">
        <v>27</v>
      </c>
      <c r="O397" s="23"/>
    </row>
    <row r="398" spans="1:15" s="22" customFormat="1" ht="27" customHeight="1">
      <c r="A398" s="23"/>
      <c r="B398" s="13">
        <f t="shared" si="12"/>
        <v>372</v>
      </c>
      <c r="C398" s="39" t="s">
        <v>1140</v>
      </c>
      <c r="D398" s="40" t="s">
        <v>1141</v>
      </c>
      <c r="E398" s="39" t="s">
        <v>170</v>
      </c>
      <c r="F398" s="39" t="s">
        <v>293</v>
      </c>
      <c r="G398" s="45">
        <v>47200</v>
      </c>
      <c r="H398" s="39" t="s">
        <v>293</v>
      </c>
      <c r="I398" s="41">
        <v>47200</v>
      </c>
      <c r="J398" s="19">
        <f t="shared" si="13"/>
        <v>0</v>
      </c>
      <c r="K398" s="16" t="s">
        <v>27</v>
      </c>
      <c r="O398" s="23"/>
    </row>
    <row r="399" spans="1:15" s="22" customFormat="1" ht="27" customHeight="1">
      <c r="A399" s="23"/>
      <c r="B399" s="13">
        <f t="shared" si="12"/>
        <v>373</v>
      </c>
      <c r="C399" s="39" t="s">
        <v>115</v>
      </c>
      <c r="D399" s="40" t="s">
        <v>1142</v>
      </c>
      <c r="E399" s="39" t="s">
        <v>239</v>
      </c>
      <c r="F399" s="39" t="s">
        <v>283</v>
      </c>
      <c r="G399" s="45">
        <v>88500</v>
      </c>
      <c r="H399" s="39" t="s">
        <v>283</v>
      </c>
      <c r="I399" s="41">
        <v>88500</v>
      </c>
      <c r="J399" s="19">
        <f t="shared" si="13"/>
        <v>0</v>
      </c>
      <c r="K399" s="16" t="s">
        <v>27</v>
      </c>
      <c r="O399" s="23"/>
    </row>
    <row r="400" spans="1:15" s="22" customFormat="1" ht="27" customHeight="1">
      <c r="A400" s="23"/>
      <c r="B400" s="13">
        <f t="shared" si="12"/>
        <v>374</v>
      </c>
      <c r="C400" s="39" t="s">
        <v>1144</v>
      </c>
      <c r="D400" s="40" t="s">
        <v>1145</v>
      </c>
      <c r="E400" s="39" t="s">
        <v>1143</v>
      </c>
      <c r="F400" s="39" t="s">
        <v>274</v>
      </c>
      <c r="G400" s="45">
        <v>133512.29</v>
      </c>
      <c r="H400" s="39" t="s">
        <v>274</v>
      </c>
      <c r="I400" s="41">
        <v>133512.29</v>
      </c>
      <c r="J400" s="19">
        <f t="shared" si="13"/>
        <v>0</v>
      </c>
      <c r="K400" s="16" t="s">
        <v>27</v>
      </c>
      <c r="O400" s="23"/>
    </row>
    <row r="401" spans="1:15" s="22" customFormat="1" ht="27" customHeight="1">
      <c r="A401" s="23"/>
      <c r="B401" s="13">
        <f t="shared" si="12"/>
        <v>375</v>
      </c>
      <c r="C401" s="39" t="s">
        <v>1144</v>
      </c>
      <c r="D401" s="40" t="s">
        <v>1147</v>
      </c>
      <c r="E401" s="39" t="s">
        <v>1146</v>
      </c>
      <c r="F401" s="39" t="s">
        <v>274</v>
      </c>
      <c r="G401" s="45">
        <v>222521.4</v>
      </c>
      <c r="H401" s="39" t="s">
        <v>274</v>
      </c>
      <c r="I401" s="41">
        <v>222521.4</v>
      </c>
      <c r="J401" s="19">
        <f t="shared" si="13"/>
        <v>0</v>
      </c>
      <c r="K401" s="16" t="s">
        <v>27</v>
      </c>
      <c r="O401" s="23"/>
    </row>
    <row r="402" spans="1:15" s="22" customFormat="1" ht="27" customHeight="1">
      <c r="A402" s="23"/>
      <c r="B402" s="13">
        <f t="shared" si="12"/>
        <v>376</v>
      </c>
      <c r="C402" s="39" t="s">
        <v>1149</v>
      </c>
      <c r="D402" s="40" t="s">
        <v>1150</v>
      </c>
      <c r="E402" s="39" t="s">
        <v>1148</v>
      </c>
      <c r="F402" s="39" t="s">
        <v>265</v>
      </c>
      <c r="G402" s="45">
        <v>118746</v>
      </c>
      <c r="H402" s="39" t="s">
        <v>265</v>
      </c>
      <c r="I402" s="41">
        <v>118746</v>
      </c>
      <c r="J402" s="19">
        <f t="shared" si="13"/>
        <v>0</v>
      </c>
      <c r="K402" s="16" t="s">
        <v>27</v>
      </c>
      <c r="O402" s="23"/>
    </row>
    <row r="403" spans="1:15" s="22" customFormat="1" ht="27" customHeight="1">
      <c r="A403" s="23"/>
      <c r="B403" s="13">
        <f t="shared" si="12"/>
        <v>377</v>
      </c>
      <c r="C403" s="39" t="s">
        <v>56</v>
      </c>
      <c r="D403" s="40" t="s">
        <v>1152</v>
      </c>
      <c r="E403" s="39" t="s">
        <v>1151</v>
      </c>
      <c r="F403" s="39" t="s">
        <v>284</v>
      </c>
      <c r="G403" s="45">
        <v>20553.55</v>
      </c>
      <c r="H403" s="39" t="s">
        <v>284</v>
      </c>
      <c r="I403" s="41">
        <v>20553.55</v>
      </c>
      <c r="J403" s="19">
        <f t="shared" si="13"/>
        <v>0</v>
      </c>
      <c r="K403" s="16" t="s">
        <v>27</v>
      </c>
      <c r="O403" s="23"/>
    </row>
    <row r="404" spans="1:15" s="22" customFormat="1" ht="27" customHeight="1">
      <c r="A404" s="23"/>
      <c r="B404" s="13">
        <f t="shared" si="12"/>
        <v>378</v>
      </c>
      <c r="C404" s="39" t="s">
        <v>1153</v>
      </c>
      <c r="D404" s="40" t="s">
        <v>1154</v>
      </c>
      <c r="E404" s="39" t="s">
        <v>1052</v>
      </c>
      <c r="F404" s="39" t="s">
        <v>293</v>
      </c>
      <c r="G404" s="45">
        <v>10266</v>
      </c>
      <c r="H404" s="39" t="s">
        <v>293</v>
      </c>
      <c r="I404" s="41">
        <v>10266</v>
      </c>
      <c r="J404" s="19">
        <f t="shared" si="13"/>
        <v>0</v>
      </c>
      <c r="K404" s="16" t="s">
        <v>27</v>
      </c>
      <c r="O404" s="23"/>
    </row>
    <row r="405" spans="1:15" s="22" customFormat="1" ht="27" customHeight="1">
      <c r="A405" s="23"/>
      <c r="B405" s="13">
        <f t="shared" si="12"/>
        <v>379</v>
      </c>
      <c r="C405" s="39" t="s">
        <v>1153</v>
      </c>
      <c r="D405" s="40" t="s">
        <v>1154</v>
      </c>
      <c r="E405" s="39" t="s">
        <v>1052</v>
      </c>
      <c r="F405" s="39" t="s">
        <v>293</v>
      </c>
      <c r="G405" s="45">
        <v>10266</v>
      </c>
      <c r="H405" s="39" t="s">
        <v>293</v>
      </c>
      <c r="I405" s="41">
        <v>10266</v>
      </c>
      <c r="J405" s="19">
        <f t="shared" si="13"/>
        <v>0</v>
      </c>
      <c r="K405" s="16" t="s">
        <v>27</v>
      </c>
      <c r="O405" s="23"/>
    </row>
    <row r="406" spans="1:15" s="22" customFormat="1" ht="27" customHeight="1">
      <c r="A406" s="23"/>
      <c r="B406" s="13">
        <f t="shared" si="12"/>
        <v>380</v>
      </c>
      <c r="C406" s="39" t="s">
        <v>1156</v>
      </c>
      <c r="D406" s="40" t="s">
        <v>1157</v>
      </c>
      <c r="E406" s="39" t="s">
        <v>1155</v>
      </c>
      <c r="F406" s="39" t="s">
        <v>283</v>
      </c>
      <c r="G406" s="45">
        <v>87910</v>
      </c>
      <c r="H406" s="39" t="s">
        <v>283</v>
      </c>
      <c r="I406" s="41">
        <v>87910</v>
      </c>
      <c r="J406" s="19">
        <f t="shared" si="13"/>
        <v>0</v>
      </c>
      <c r="K406" s="16" t="s">
        <v>27</v>
      </c>
      <c r="O406" s="23"/>
    </row>
    <row r="407" spans="1:15" s="22" customFormat="1" ht="27" customHeight="1">
      <c r="A407" s="23"/>
      <c r="B407" s="13">
        <f t="shared" si="12"/>
        <v>381</v>
      </c>
      <c r="C407" s="39" t="s">
        <v>1159</v>
      </c>
      <c r="D407" s="40" t="s">
        <v>1160</v>
      </c>
      <c r="E407" s="39" t="s">
        <v>49</v>
      </c>
      <c r="F407" s="39" t="s">
        <v>285</v>
      </c>
      <c r="G407" s="45">
        <v>139900</v>
      </c>
      <c r="H407" s="39" t="s">
        <v>285</v>
      </c>
      <c r="I407" s="41">
        <v>139900</v>
      </c>
      <c r="J407" s="19">
        <f t="shared" si="13"/>
        <v>0</v>
      </c>
      <c r="K407" s="16" t="s">
        <v>27</v>
      </c>
      <c r="O407" s="23"/>
    </row>
    <row r="408" spans="1:15" s="22" customFormat="1" ht="27" customHeight="1">
      <c r="A408" s="23"/>
      <c r="B408" s="13">
        <f t="shared" si="12"/>
        <v>382</v>
      </c>
      <c r="C408" s="39" t="s">
        <v>173</v>
      </c>
      <c r="D408" s="40" t="s">
        <v>1162</v>
      </c>
      <c r="E408" s="39" t="s">
        <v>1161</v>
      </c>
      <c r="F408" s="39" t="s">
        <v>267</v>
      </c>
      <c r="G408" s="45">
        <v>2801003.52</v>
      </c>
      <c r="H408" s="39" t="s">
        <v>267</v>
      </c>
      <c r="I408" s="41">
        <v>2801003.52</v>
      </c>
      <c r="J408" s="19">
        <f t="shared" si="13"/>
        <v>0</v>
      </c>
      <c r="K408" s="16" t="s">
        <v>27</v>
      </c>
      <c r="O408" s="23"/>
    </row>
    <row r="409" spans="1:15" s="22" customFormat="1" ht="27" customHeight="1">
      <c r="A409" s="23"/>
      <c r="B409" s="13">
        <f t="shared" si="12"/>
        <v>383</v>
      </c>
      <c r="C409" s="39" t="s">
        <v>1164</v>
      </c>
      <c r="D409" s="40" t="s">
        <v>1165</v>
      </c>
      <c r="E409" s="39" t="s">
        <v>1163</v>
      </c>
      <c r="F409" s="39" t="s">
        <v>289</v>
      </c>
      <c r="G409" s="45">
        <v>255999.74</v>
      </c>
      <c r="H409" s="39" t="s">
        <v>289</v>
      </c>
      <c r="I409" s="41">
        <v>255999.74</v>
      </c>
      <c r="J409" s="19">
        <f t="shared" si="13"/>
        <v>0</v>
      </c>
      <c r="K409" s="16" t="s">
        <v>27</v>
      </c>
      <c r="O409" s="23"/>
    </row>
    <row r="410" spans="1:15" s="22" customFormat="1" ht="27" customHeight="1">
      <c r="A410" s="23"/>
      <c r="B410" s="13">
        <f t="shared" si="12"/>
        <v>384</v>
      </c>
      <c r="C410" s="39" t="s">
        <v>29</v>
      </c>
      <c r="D410" s="40" t="s">
        <v>1167</v>
      </c>
      <c r="E410" s="39" t="s">
        <v>1166</v>
      </c>
      <c r="F410" s="39" t="s">
        <v>1051</v>
      </c>
      <c r="G410" s="45">
        <v>106414</v>
      </c>
      <c r="H410" s="39" t="s">
        <v>1051</v>
      </c>
      <c r="I410" s="41">
        <v>106414</v>
      </c>
      <c r="J410" s="19">
        <f t="shared" si="13"/>
        <v>0</v>
      </c>
      <c r="K410" s="16" t="s">
        <v>27</v>
      </c>
      <c r="O410" s="23"/>
    </row>
    <row r="411" spans="1:15" s="22" customFormat="1" ht="27" customHeight="1">
      <c r="A411" s="23"/>
      <c r="B411" s="13">
        <f t="shared" si="12"/>
        <v>385</v>
      </c>
      <c r="C411" s="39" t="s">
        <v>29</v>
      </c>
      <c r="D411" s="40" t="s">
        <v>1168</v>
      </c>
      <c r="E411" s="39" t="s">
        <v>238</v>
      </c>
      <c r="F411" s="39" t="s">
        <v>1051</v>
      </c>
      <c r="G411" s="45">
        <v>314405</v>
      </c>
      <c r="H411" s="39" t="s">
        <v>1051</v>
      </c>
      <c r="I411" s="41">
        <v>314405</v>
      </c>
      <c r="J411" s="19">
        <f t="shared" si="13"/>
        <v>0</v>
      </c>
      <c r="K411" s="16" t="s">
        <v>27</v>
      </c>
      <c r="O411" s="23"/>
    </row>
    <row r="412" spans="1:15" s="22" customFormat="1" ht="27" customHeight="1">
      <c r="A412" s="23"/>
      <c r="B412" s="13">
        <f t="shared" si="12"/>
        <v>386</v>
      </c>
      <c r="C412" s="39" t="s">
        <v>29</v>
      </c>
      <c r="D412" s="40" t="s">
        <v>1170</v>
      </c>
      <c r="E412" s="39" t="s">
        <v>1169</v>
      </c>
      <c r="F412" s="39" t="s">
        <v>1051</v>
      </c>
      <c r="G412" s="45">
        <v>169295</v>
      </c>
      <c r="H412" s="39" t="s">
        <v>1051</v>
      </c>
      <c r="I412" s="41">
        <v>169295</v>
      </c>
      <c r="J412" s="19">
        <f t="shared" si="13"/>
        <v>0</v>
      </c>
      <c r="K412" s="16" t="s">
        <v>27</v>
      </c>
      <c r="O412" s="23"/>
    </row>
    <row r="413" spans="1:15" s="22" customFormat="1" ht="27" customHeight="1">
      <c r="A413" s="23"/>
      <c r="B413" s="13">
        <f t="shared" si="12"/>
        <v>387</v>
      </c>
      <c r="C413" s="39" t="s">
        <v>46</v>
      </c>
      <c r="D413" s="40" t="s">
        <v>1172</v>
      </c>
      <c r="E413" s="39" t="s">
        <v>1171</v>
      </c>
      <c r="F413" s="39" t="s">
        <v>1051</v>
      </c>
      <c r="G413" s="48">
        <v>117.82</v>
      </c>
      <c r="H413" s="39" t="s">
        <v>1051</v>
      </c>
      <c r="I413" s="42">
        <v>117.82</v>
      </c>
      <c r="J413" s="19">
        <f t="shared" si="13"/>
        <v>0</v>
      </c>
      <c r="K413" s="16" t="s">
        <v>27</v>
      </c>
      <c r="O413" s="23"/>
    </row>
    <row r="414" spans="1:15" s="22" customFormat="1" ht="27" customHeight="1">
      <c r="A414" s="23"/>
      <c r="B414" s="13">
        <f t="shared" si="12"/>
        <v>388</v>
      </c>
      <c r="C414" s="39" t="s">
        <v>46</v>
      </c>
      <c r="D414" s="40" t="s">
        <v>1174</v>
      </c>
      <c r="E414" s="39" t="s">
        <v>1173</v>
      </c>
      <c r="F414" s="39" t="s">
        <v>267</v>
      </c>
      <c r="G414" s="45">
        <v>1486.12</v>
      </c>
      <c r="H414" s="39" t="s">
        <v>267</v>
      </c>
      <c r="I414" s="41">
        <v>1486.12</v>
      </c>
      <c r="J414" s="19">
        <f t="shared" si="13"/>
        <v>0</v>
      </c>
      <c r="K414" s="16" t="s">
        <v>27</v>
      </c>
      <c r="O414" s="23"/>
    </row>
    <row r="415" spans="1:15" s="22" customFormat="1" ht="27" customHeight="1">
      <c r="A415" s="23"/>
      <c r="B415" s="13">
        <f t="shared" si="12"/>
        <v>389</v>
      </c>
      <c r="C415" s="39" t="s">
        <v>29</v>
      </c>
      <c r="D415" s="40" t="s">
        <v>1176</v>
      </c>
      <c r="E415" s="39" t="s">
        <v>1175</v>
      </c>
      <c r="F415" s="39" t="s">
        <v>1051</v>
      </c>
      <c r="G415" s="45">
        <v>193480</v>
      </c>
      <c r="H415" s="39" t="s">
        <v>1051</v>
      </c>
      <c r="I415" s="41">
        <v>193480</v>
      </c>
      <c r="J415" s="19">
        <f t="shared" si="13"/>
        <v>0</v>
      </c>
      <c r="K415" s="16" t="s">
        <v>27</v>
      </c>
      <c r="O415" s="23"/>
    </row>
    <row r="416" spans="1:15" s="22" customFormat="1" ht="27" customHeight="1">
      <c r="A416" s="23"/>
      <c r="B416" s="13">
        <f t="shared" si="12"/>
        <v>390</v>
      </c>
      <c r="C416" s="39" t="s">
        <v>29</v>
      </c>
      <c r="D416" s="40" t="s">
        <v>1178</v>
      </c>
      <c r="E416" s="39" t="s">
        <v>1177</v>
      </c>
      <c r="F416" s="39" t="s">
        <v>1051</v>
      </c>
      <c r="G416" s="45">
        <v>48370</v>
      </c>
      <c r="H416" s="39" t="s">
        <v>1051</v>
      </c>
      <c r="I416" s="41">
        <v>48370</v>
      </c>
      <c r="J416" s="19">
        <f t="shared" si="13"/>
        <v>0</v>
      </c>
      <c r="K416" s="16" t="s">
        <v>27</v>
      </c>
      <c r="O416" s="23"/>
    </row>
    <row r="417" spans="1:15" s="22" customFormat="1" ht="27" customHeight="1">
      <c r="A417" s="23"/>
      <c r="B417" s="13">
        <f t="shared" si="12"/>
        <v>391</v>
      </c>
      <c r="C417" s="39" t="s">
        <v>46</v>
      </c>
      <c r="D417" s="40" t="s">
        <v>1180</v>
      </c>
      <c r="E417" s="39" t="s">
        <v>1179</v>
      </c>
      <c r="F417" s="39" t="s">
        <v>293</v>
      </c>
      <c r="G417" s="45">
        <v>96750.65</v>
      </c>
      <c r="H417" s="39" t="s">
        <v>293</v>
      </c>
      <c r="I417" s="41">
        <v>96750.65</v>
      </c>
      <c r="J417" s="19">
        <f t="shared" si="13"/>
        <v>0</v>
      </c>
      <c r="K417" s="16" t="s">
        <v>27</v>
      </c>
      <c r="O417" s="23"/>
    </row>
    <row r="418" spans="1:15" s="22" customFormat="1" ht="27" customHeight="1">
      <c r="A418" s="23"/>
      <c r="B418" s="13">
        <f t="shared" si="12"/>
        <v>392</v>
      </c>
      <c r="C418" s="39" t="s">
        <v>46</v>
      </c>
      <c r="D418" s="40" t="s">
        <v>1182</v>
      </c>
      <c r="E418" s="39" t="s">
        <v>1181</v>
      </c>
      <c r="F418" s="39" t="s">
        <v>267</v>
      </c>
      <c r="G418" s="45">
        <v>2012.47</v>
      </c>
      <c r="H418" s="39" t="s">
        <v>267</v>
      </c>
      <c r="I418" s="41">
        <v>2012.47</v>
      </c>
      <c r="J418" s="19">
        <f t="shared" si="13"/>
        <v>0</v>
      </c>
      <c r="K418" s="16" t="s">
        <v>27</v>
      </c>
      <c r="O418" s="23"/>
    </row>
    <row r="419" spans="1:15" s="22" customFormat="1" ht="27" customHeight="1">
      <c r="A419" s="23"/>
      <c r="B419" s="13">
        <f t="shared" si="12"/>
        <v>393</v>
      </c>
      <c r="C419" s="39" t="s">
        <v>46</v>
      </c>
      <c r="D419" s="40" t="s">
        <v>1184</v>
      </c>
      <c r="E419" s="39" t="s">
        <v>1183</v>
      </c>
      <c r="F419" s="39" t="s">
        <v>293</v>
      </c>
      <c r="G419" s="45">
        <v>12465.22</v>
      </c>
      <c r="H419" s="39" t="s">
        <v>293</v>
      </c>
      <c r="I419" s="41">
        <v>12465.22</v>
      </c>
      <c r="J419" s="19">
        <f t="shared" si="13"/>
        <v>0</v>
      </c>
      <c r="K419" s="16" t="s">
        <v>27</v>
      </c>
      <c r="O419" s="23"/>
    </row>
    <row r="420" spans="1:15" s="22" customFormat="1" ht="27" customHeight="1">
      <c r="A420" s="23"/>
      <c r="B420" s="13">
        <f t="shared" si="12"/>
        <v>394</v>
      </c>
      <c r="C420" s="39" t="s">
        <v>29</v>
      </c>
      <c r="D420" s="40" t="s">
        <v>1186</v>
      </c>
      <c r="E420" s="39" t="s">
        <v>1185</v>
      </c>
      <c r="F420" s="39" t="s">
        <v>1051</v>
      </c>
      <c r="G420" s="45">
        <v>96740</v>
      </c>
      <c r="H420" s="39" t="s">
        <v>1051</v>
      </c>
      <c r="I420" s="41">
        <v>96740</v>
      </c>
      <c r="J420" s="19">
        <f t="shared" si="13"/>
        <v>0</v>
      </c>
      <c r="K420" s="16" t="s">
        <v>27</v>
      </c>
      <c r="O420" s="23"/>
    </row>
    <row r="421" spans="1:15" s="22" customFormat="1" ht="27" customHeight="1">
      <c r="A421" s="23"/>
      <c r="B421" s="13">
        <f t="shared" si="12"/>
        <v>395</v>
      </c>
      <c r="C421" s="39" t="s">
        <v>46</v>
      </c>
      <c r="D421" s="40" t="s">
        <v>1188</v>
      </c>
      <c r="E421" s="39" t="s">
        <v>1187</v>
      </c>
      <c r="F421" s="39" t="s">
        <v>293</v>
      </c>
      <c r="G421" s="45">
        <v>3897.52</v>
      </c>
      <c r="H421" s="39" t="s">
        <v>293</v>
      </c>
      <c r="I421" s="41">
        <v>3897.52</v>
      </c>
      <c r="J421" s="19">
        <f t="shared" si="13"/>
        <v>0</v>
      </c>
      <c r="K421" s="16" t="s">
        <v>27</v>
      </c>
      <c r="O421" s="23"/>
    </row>
    <row r="422" spans="1:15" s="22" customFormat="1" ht="27" customHeight="1">
      <c r="A422" s="23"/>
      <c r="B422" s="13">
        <f t="shared" si="12"/>
        <v>396</v>
      </c>
      <c r="C422" s="39" t="s">
        <v>934</v>
      </c>
      <c r="D422" s="40" t="s">
        <v>1189</v>
      </c>
      <c r="E422" s="39" t="s">
        <v>341</v>
      </c>
      <c r="F422" s="39" t="s">
        <v>285</v>
      </c>
      <c r="G422" s="45">
        <v>154598.88</v>
      </c>
      <c r="H422" s="39" t="s">
        <v>285</v>
      </c>
      <c r="I422" s="41">
        <v>154598.88</v>
      </c>
      <c r="J422" s="19">
        <f t="shared" si="13"/>
        <v>0</v>
      </c>
      <c r="K422" s="16" t="s">
        <v>27</v>
      </c>
      <c r="O422" s="23"/>
    </row>
    <row r="423" spans="1:15" s="22" customFormat="1" ht="27" customHeight="1">
      <c r="A423" s="23"/>
      <c r="B423" s="13">
        <f t="shared" si="12"/>
        <v>397</v>
      </c>
      <c r="C423" s="39" t="s">
        <v>29</v>
      </c>
      <c r="D423" s="40" t="s">
        <v>1192</v>
      </c>
      <c r="E423" s="39" t="s">
        <v>1191</v>
      </c>
      <c r="F423" s="39" t="s">
        <v>1051</v>
      </c>
      <c r="G423" s="45">
        <v>145110</v>
      </c>
      <c r="H423" s="39" t="s">
        <v>1051</v>
      </c>
      <c r="I423" s="41">
        <v>145110</v>
      </c>
      <c r="J423" s="19">
        <f t="shared" si="13"/>
        <v>0</v>
      </c>
      <c r="K423" s="16" t="s">
        <v>27</v>
      </c>
      <c r="O423" s="23"/>
    </row>
    <row r="424" spans="1:15" s="22" customFormat="1" ht="27" customHeight="1">
      <c r="A424" s="23"/>
      <c r="B424" s="13">
        <f t="shared" si="12"/>
        <v>398</v>
      </c>
      <c r="C424" s="39" t="s">
        <v>46</v>
      </c>
      <c r="D424" s="40" t="s">
        <v>1194</v>
      </c>
      <c r="E424" s="39" t="s">
        <v>1193</v>
      </c>
      <c r="F424" s="39" t="s">
        <v>293</v>
      </c>
      <c r="G424" s="45">
        <v>13860.08</v>
      </c>
      <c r="H424" s="39" t="s">
        <v>293</v>
      </c>
      <c r="I424" s="41">
        <v>13860.08</v>
      </c>
      <c r="J424" s="19">
        <f t="shared" si="13"/>
        <v>0</v>
      </c>
      <c r="K424" s="16" t="s">
        <v>27</v>
      </c>
      <c r="O424" s="23"/>
    </row>
    <row r="425" spans="1:15" s="22" customFormat="1" ht="27" customHeight="1">
      <c r="A425" s="23"/>
      <c r="B425" s="13">
        <f t="shared" si="12"/>
        <v>399</v>
      </c>
      <c r="C425" s="39" t="s">
        <v>29</v>
      </c>
      <c r="D425" s="40" t="s">
        <v>1196</v>
      </c>
      <c r="E425" s="39" t="s">
        <v>1195</v>
      </c>
      <c r="F425" s="39" t="s">
        <v>1051</v>
      </c>
      <c r="G425" s="45">
        <v>96740</v>
      </c>
      <c r="H425" s="39" t="s">
        <v>1051</v>
      </c>
      <c r="I425" s="41">
        <v>96740</v>
      </c>
      <c r="J425" s="19">
        <f t="shared" si="13"/>
        <v>0</v>
      </c>
      <c r="K425" s="16" t="s">
        <v>27</v>
      </c>
      <c r="O425" s="23"/>
    </row>
    <row r="426" spans="1:15" s="22" customFormat="1" ht="27" customHeight="1">
      <c r="A426" s="23"/>
      <c r="B426" s="13">
        <f t="shared" si="12"/>
        <v>400</v>
      </c>
      <c r="C426" s="39" t="s">
        <v>46</v>
      </c>
      <c r="D426" s="40" t="s">
        <v>1198</v>
      </c>
      <c r="E426" s="39" t="s">
        <v>1197</v>
      </c>
      <c r="F426" s="39" t="s">
        <v>293</v>
      </c>
      <c r="G426" s="45">
        <v>2159.98</v>
      </c>
      <c r="H426" s="39" t="s">
        <v>293</v>
      </c>
      <c r="I426" s="41">
        <v>2159.98</v>
      </c>
      <c r="J426" s="19">
        <f t="shared" si="13"/>
        <v>0</v>
      </c>
      <c r="K426" s="16" t="s">
        <v>27</v>
      </c>
      <c r="O426" s="23"/>
    </row>
    <row r="427" spans="1:15" s="22" customFormat="1" ht="27" customHeight="1">
      <c r="A427" s="23"/>
      <c r="B427" s="13">
        <f t="shared" si="12"/>
        <v>401</v>
      </c>
      <c r="C427" s="39" t="s">
        <v>29</v>
      </c>
      <c r="D427" s="40" t="s">
        <v>1200</v>
      </c>
      <c r="E427" s="39" t="s">
        <v>1199</v>
      </c>
      <c r="F427" s="39" t="s">
        <v>1051</v>
      </c>
      <c r="G427" s="45">
        <v>241850</v>
      </c>
      <c r="H427" s="39" t="s">
        <v>1051</v>
      </c>
      <c r="I427" s="41">
        <v>241850</v>
      </c>
      <c r="J427" s="19">
        <f t="shared" si="13"/>
        <v>0</v>
      </c>
      <c r="K427" s="16" t="s">
        <v>27</v>
      </c>
      <c r="O427" s="23"/>
    </row>
    <row r="428" spans="1:15" s="22" customFormat="1" ht="27" customHeight="1">
      <c r="A428" s="23"/>
      <c r="B428" s="13">
        <f t="shared" si="12"/>
        <v>402</v>
      </c>
      <c r="C428" s="39" t="s">
        <v>46</v>
      </c>
      <c r="D428" s="40" t="s">
        <v>1202</v>
      </c>
      <c r="E428" s="39" t="s">
        <v>1201</v>
      </c>
      <c r="F428" s="39" t="s">
        <v>293</v>
      </c>
      <c r="G428" s="45">
        <v>5831.44</v>
      </c>
      <c r="H428" s="39" t="s">
        <v>293</v>
      </c>
      <c r="I428" s="41">
        <v>5831.44</v>
      </c>
      <c r="J428" s="19">
        <f t="shared" si="13"/>
        <v>0</v>
      </c>
      <c r="K428" s="16" t="s">
        <v>27</v>
      </c>
      <c r="O428" s="23"/>
    </row>
    <row r="429" spans="1:15" s="22" customFormat="1" ht="27" customHeight="1">
      <c r="A429" s="23"/>
      <c r="B429" s="13">
        <f t="shared" si="12"/>
        <v>403</v>
      </c>
      <c r="C429" s="39" t="s">
        <v>29</v>
      </c>
      <c r="D429" s="40" t="s">
        <v>1204</v>
      </c>
      <c r="E429" s="39" t="s">
        <v>1203</v>
      </c>
      <c r="F429" s="39" t="s">
        <v>1051</v>
      </c>
      <c r="G429" s="45">
        <v>145110</v>
      </c>
      <c r="H429" s="39" t="s">
        <v>1051</v>
      </c>
      <c r="I429" s="41">
        <v>145110</v>
      </c>
      <c r="J429" s="19">
        <f t="shared" si="13"/>
        <v>0</v>
      </c>
      <c r="K429" s="16" t="s">
        <v>27</v>
      </c>
      <c r="O429" s="23"/>
    </row>
    <row r="430" spans="1:15" s="22" customFormat="1" ht="27" customHeight="1">
      <c r="A430" s="23"/>
      <c r="B430" s="13">
        <f t="shared" si="12"/>
        <v>404</v>
      </c>
      <c r="C430" s="39" t="s">
        <v>46</v>
      </c>
      <c r="D430" s="40" t="s">
        <v>1206</v>
      </c>
      <c r="E430" s="39" t="s">
        <v>1205</v>
      </c>
      <c r="F430" s="39" t="s">
        <v>293</v>
      </c>
      <c r="G430" s="48">
        <v>127.18</v>
      </c>
      <c r="H430" s="39" t="s">
        <v>293</v>
      </c>
      <c r="I430" s="42">
        <v>127.18</v>
      </c>
      <c r="J430" s="19">
        <f t="shared" si="13"/>
        <v>0</v>
      </c>
      <c r="K430" s="16" t="s">
        <v>27</v>
      </c>
      <c r="O430" s="23"/>
    </row>
    <row r="431" spans="1:15" s="22" customFormat="1" ht="27" customHeight="1">
      <c r="A431" s="23"/>
      <c r="B431" s="13">
        <f t="shared" si="12"/>
        <v>405</v>
      </c>
      <c r="C431" s="39" t="s">
        <v>29</v>
      </c>
      <c r="D431" s="40" t="s">
        <v>1208</v>
      </c>
      <c r="E431" s="39" t="s">
        <v>1207</v>
      </c>
      <c r="F431" s="39" t="s">
        <v>1051</v>
      </c>
      <c r="G431" s="45">
        <v>145110</v>
      </c>
      <c r="H431" s="39" t="s">
        <v>1051</v>
      </c>
      <c r="I431" s="41">
        <v>145110</v>
      </c>
      <c r="J431" s="19">
        <f t="shared" si="13"/>
        <v>0</v>
      </c>
      <c r="K431" s="16" t="s">
        <v>27</v>
      </c>
      <c r="O431" s="23"/>
    </row>
    <row r="432" spans="1:15" s="22" customFormat="1" ht="27" customHeight="1">
      <c r="A432" s="23"/>
      <c r="B432" s="13">
        <f t="shared" si="12"/>
        <v>406</v>
      </c>
      <c r="C432" s="39" t="s">
        <v>46</v>
      </c>
      <c r="D432" s="40" t="s">
        <v>1210</v>
      </c>
      <c r="E432" s="39" t="s">
        <v>1209</v>
      </c>
      <c r="F432" s="39" t="s">
        <v>1051</v>
      </c>
      <c r="G432" s="48">
        <v>142.35</v>
      </c>
      <c r="H432" s="39" t="s">
        <v>1051</v>
      </c>
      <c r="I432" s="42">
        <v>142.35</v>
      </c>
      <c r="J432" s="19">
        <f t="shared" si="13"/>
        <v>0</v>
      </c>
      <c r="K432" s="16" t="s">
        <v>27</v>
      </c>
      <c r="O432" s="23"/>
    </row>
    <row r="433" spans="1:15" s="22" customFormat="1" ht="27" customHeight="1">
      <c r="A433" s="23"/>
      <c r="B433" s="13">
        <f t="shared" si="12"/>
        <v>407</v>
      </c>
      <c r="C433" s="39" t="s">
        <v>29</v>
      </c>
      <c r="D433" s="40" t="s">
        <v>1212</v>
      </c>
      <c r="E433" s="39" t="s">
        <v>1211</v>
      </c>
      <c r="F433" s="39" t="s">
        <v>1051</v>
      </c>
      <c r="G433" s="45">
        <v>120925</v>
      </c>
      <c r="H433" s="39" t="s">
        <v>1051</v>
      </c>
      <c r="I433" s="41">
        <v>120925</v>
      </c>
      <c r="J433" s="19">
        <f t="shared" si="13"/>
        <v>0</v>
      </c>
      <c r="K433" s="16" t="s">
        <v>27</v>
      </c>
      <c r="O433" s="23"/>
    </row>
    <row r="434" spans="1:15" s="22" customFormat="1" ht="27" customHeight="1">
      <c r="A434" s="23"/>
      <c r="B434" s="13">
        <f t="shared" si="12"/>
        <v>408</v>
      </c>
      <c r="C434" s="39" t="s">
        <v>29</v>
      </c>
      <c r="D434" s="40" t="s">
        <v>1214</v>
      </c>
      <c r="E434" s="39" t="s">
        <v>1213</v>
      </c>
      <c r="F434" s="39" t="s">
        <v>1051</v>
      </c>
      <c r="G434" s="45">
        <v>193480</v>
      </c>
      <c r="H434" s="39" t="s">
        <v>1051</v>
      </c>
      <c r="I434" s="41">
        <v>193480</v>
      </c>
      <c r="J434" s="19">
        <f t="shared" si="13"/>
        <v>0</v>
      </c>
      <c r="K434" s="16" t="s">
        <v>27</v>
      </c>
      <c r="O434" s="23"/>
    </row>
    <row r="435" spans="1:15" s="22" customFormat="1" ht="27" customHeight="1">
      <c r="A435" s="23"/>
      <c r="B435" s="13">
        <f t="shared" si="12"/>
        <v>409</v>
      </c>
      <c r="C435" s="39" t="s">
        <v>29</v>
      </c>
      <c r="D435" s="40" t="s">
        <v>1216</v>
      </c>
      <c r="E435" s="39" t="s">
        <v>1215</v>
      </c>
      <c r="F435" s="39" t="s">
        <v>1051</v>
      </c>
      <c r="G435" s="45">
        <v>193480</v>
      </c>
      <c r="H435" s="39" t="s">
        <v>1051</v>
      </c>
      <c r="I435" s="41">
        <v>193480</v>
      </c>
      <c r="J435" s="19">
        <f t="shared" si="13"/>
        <v>0</v>
      </c>
      <c r="K435" s="16" t="s">
        <v>27</v>
      </c>
      <c r="O435" s="23"/>
    </row>
    <row r="436" spans="1:15" s="22" customFormat="1" ht="27" customHeight="1">
      <c r="A436" s="23"/>
      <c r="B436" s="13">
        <f t="shared" si="12"/>
        <v>410</v>
      </c>
      <c r="C436" s="39" t="s">
        <v>29</v>
      </c>
      <c r="D436" s="40" t="s">
        <v>1218</v>
      </c>
      <c r="E436" s="39" t="s">
        <v>1217</v>
      </c>
      <c r="F436" s="39" t="s">
        <v>1051</v>
      </c>
      <c r="G436" s="45">
        <v>48370</v>
      </c>
      <c r="H436" s="39" t="s">
        <v>1051</v>
      </c>
      <c r="I436" s="41">
        <v>48370</v>
      </c>
      <c r="J436" s="19">
        <f t="shared" si="13"/>
        <v>0</v>
      </c>
      <c r="K436" s="16" t="s">
        <v>27</v>
      </c>
      <c r="O436" s="23"/>
    </row>
    <row r="437" spans="1:15" s="22" customFormat="1" ht="27" customHeight="1">
      <c r="A437" s="23"/>
      <c r="B437" s="13">
        <f t="shared" si="12"/>
        <v>411</v>
      </c>
      <c r="C437" s="39" t="s">
        <v>29</v>
      </c>
      <c r="D437" s="40" t="s">
        <v>1219</v>
      </c>
      <c r="E437" s="39" t="s">
        <v>150</v>
      </c>
      <c r="F437" s="39" t="s">
        <v>1051</v>
      </c>
      <c r="G437" s="45">
        <v>145110</v>
      </c>
      <c r="H437" s="39" t="s">
        <v>1051</v>
      </c>
      <c r="I437" s="41">
        <v>145110</v>
      </c>
      <c r="J437" s="19">
        <f t="shared" si="13"/>
        <v>0</v>
      </c>
      <c r="K437" s="16" t="s">
        <v>27</v>
      </c>
      <c r="O437" s="23"/>
    </row>
    <row r="438" spans="1:15" s="22" customFormat="1" ht="27" customHeight="1">
      <c r="A438" s="23"/>
      <c r="B438" s="13">
        <f t="shared" si="12"/>
        <v>412</v>
      </c>
      <c r="C438" s="39" t="s">
        <v>29</v>
      </c>
      <c r="D438" s="40" t="s">
        <v>1221</v>
      </c>
      <c r="E438" s="39" t="s">
        <v>1220</v>
      </c>
      <c r="F438" s="39" t="s">
        <v>1051</v>
      </c>
      <c r="G438" s="45">
        <v>48370</v>
      </c>
      <c r="H438" s="39" t="s">
        <v>1051</v>
      </c>
      <c r="I438" s="41">
        <v>48370</v>
      </c>
      <c r="J438" s="19">
        <f t="shared" si="13"/>
        <v>0</v>
      </c>
      <c r="K438" s="16" t="s">
        <v>27</v>
      </c>
      <c r="O438" s="23"/>
    </row>
    <row r="439" spans="1:15" s="22" customFormat="1" ht="27" customHeight="1">
      <c r="A439" s="23"/>
      <c r="B439" s="13">
        <f t="shared" si="12"/>
        <v>413</v>
      </c>
      <c r="C439" s="39" t="s">
        <v>29</v>
      </c>
      <c r="D439" s="40" t="s">
        <v>1223</v>
      </c>
      <c r="E439" s="39" t="s">
        <v>1222</v>
      </c>
      <c r="F439" s="39" t="s">
        <v>1051</v>
      </c>
      <c r="G439" s="45">
        <v>96740</v>
      </c>
      <c r="H439" s="39" t="s">
        <v>1051</v>
      </c>
      <c r="I439" s="41">
        <v>96740</v>
      </c>
      <c r="J439" s="19">
        <f t="shared" si="13"/>
        <v>0</v>
      </c>
      <c r="K439" s="16" t="s">
        <v>27</v>
      </c>
      <c r="O439" s="23"/>
    </row>
    <row r="440" spans="1:15" s="22" customFormat="1" ht="27" customHeight="1">
      <c r="A440" s="23"/>
      <c r="B440" s="13">
        <f t="shared" si="12"/>
        <v>414</v>
      </c>
      <c r="C440" s="39" t="s">
        <v>29</v>
      </c>
      <c r="D440" s="40" t="s">
        <v>1225</v>
      </c>
      <c r="E440" s="39" t="s">
        <v>1224</v>
      </c>
      <c r="F440" s="39" t="s">
        <v>1051</v>
      </c>
      <c r="G440" s="45">
        <v>48370</v>
      </c>
      <c r="H440" s="39" t="s">
        <v>1051</v>
      </c>
      <c r="I440" s="41">
        <v>48370</v>
      </c>
      <c r="J440" s="19">
        <f t="shared" si="13"/>
        <v>0</v>
      </c>
      <c r="K440" s="16" t="s">
        <v>27</v>
      </c>
      <c r="O440" s="23"/>
    </row>
    <row r="441" spans="1:15" s="22" customFormat="1" ht="27" customHeight="1">
      <c r="A441" s="23"/>
      <c r="B441" s="13">
        <f t="shared" si="12"/>
        <v>415</v>
      </c>
      <c r="C441" s="39" t="s">
        <v>29</v>
      </c>
      <c r="D441" s="40" t="s">
        <v>1227</v>
      </c>
      <c r="E441" s="39" t="s">
        <v>1226</v>
      </c>
      <c r="F441" s="39" t="s">
        <v>1051</v>
      </c>
      <c r="G441" s="45">
        <v>96740</v>
      </c>
      <c r="H441" s="39" t="s">
        <v>1051</v>
      </c>
      <c r="I441" s="41">
        <v>96740</v>
      </c>
      <c r="J441" s="19">
        <f t="shared" si="13"/>
        <v>0</v>
      </c>
      <c r="K441" s="16" t="s">
        <v>27</v>
      </c>
      <c r="O441" s="23"/>
    </row>
    <row r="442" spans="1:15" s="22" customFormat="1" ht="27" customHeight="1">
      <c r="A442" s="23"/>
      <c r="B442" s="13">
        <f t="shared" si="12"/>
        <v>416</v>
      </c>
      <c r="C442" s="39" t="s">
        <v>29</v>
      </c>
      <c r="D442" s="40" t="s">
        <v>1229</v>
      </c>
      <c r="E442" s="39" t="s">
        <v>1228</v>
      </c>
      <c r="F442" s="39" t="s">
        <v>1051</v>
      </c>
      <c r="G442" s="45">
        <v>145110</v>
      </c>
      <c r="H442" s="39" t="s">
        <v>1051</v>
      </c>
      <c r="I442" s="41">
        <v>145110</v>
      </c>
      <c r="J442" s="19">
        <f t="shared" si="13"/>
        <v>0</v>
      </c>
      <c r="K442" s="16" t="s">
        <v>27</v>
      </c>
      <c r="O442" s="23"/>
    </row>
    <row r="443" spans="1:15" s="22" customFormat="1" ht="27" customHeight="1">
      <c r="A443" s="23"/>
      <c r="B443" s="13">
        <f t="shared" si="12"/>
        <v>417</v>
      </c>
      <c r="C443" s="39" t="s">
        <v>29</v>
      </c>
      <c r="D443" s="40" t="s">
        <v>1231</v>
      </c>
      <c r="E443" s="39" t="s">
        <v>1230</v>
      </c>
      <c r="F443" s="39" t="s">
        <v>1051</v>
      </c>
      <c r="G443" s="45">
        <v>241850</v>
      </c>
      <c r="H443" s="39" t="s">
        <v>1051</v>
      </c>
      <c r="I443" s="41">
        <v>241850</v>
      </c>
      <c r="J443" s="19">
        <f t="shared" si="13"/>
        <v>0</v>
      </c>
      <c r="K443" s="16" t="s">
        <v>27</v>
      </c>
      <c r="O443" s="23"/>
    </row>
    <row r="444" spans="1:15" s="22" customFormat="1" ht="27" customHeight="1">
      <c r="A444" s="23"/>
      <c r="B444" s="13">
        <f t="shared" si="12"/>
        <v>418</v>
      </c>
      <c r="C444" s="39" t="s">
        <v>106</v>
      </c>
      <c r="D444" s="40" t="s">
        <v>1233</v>
      </c>
      <c r="E444" s="39" t="s">
        <v>1232</v>
      </c>
      <c r="F444" s="39" t="s">
        <v>293</v>
      </c>
      <c r="G444" s="45">
        <v>94400</v>
      </c>
      <c r="H444" s="39" t="s">
        <v>293</v>
      </c>
      <c r="I444" s="41">
        <v>94400</v>
      </c>
      <c r="J444" s="19">
        <f t="shared" si="13"/>
        <v>0</v>
      </c>
      <c r="K444" s="16" t="s">
        <v>27</v>
      </c>
      <c r="O444" s="23"/>
    </row>
    <row r="445" spans="1:15" s="22" customFormat="1" ht="27" customHeight="1">
      <c r="A445" s="23"/>
      <c r="B445" s="13">
        <f t="shared" si="12"/>
        <v>419</v>
      </c>
      <c r="C445" s="39" t="s">
        <v>29</v>
      </c>
      <c r="D445" s="40" t="s">
        <v>1235</v>
      </c>
      <c r="E445" s="39" t="s">
        <v>1234</v>
      </c>
      <c r="F445" s="39" t="s">
        <v>1051</v>
      </c>
      <c r="G445" s="45">
        <v>386960</v>
      </c>
      <c r="H445" s="39" t="s">
        <v>1051</v>
      </c>
      <c r="I445" s="41">
        <v>386960</v>
      </c>
      <c r="J445" s="19">
        <f t="shared" si="13"/>
        <v>0</v>
      </c>
      <c r="K445" s="16" t="s">
        <v>27</v>
      </c>
      <c r="O445" s="23"/>
    </row>
    <row r="446" spans="1:15" s="22" customFormat="1" ht="27" customHeight="1">
      <c r="A446" s="23"/>
      <c r="B446" s="13">
        <f t="shared" si="12"/>
        <v>420</v>
      </c>
      <c r="C446" s="39" t="s">
        <v>29</v>
      </c>
      <c r="D446" s="40" t="s">
        <v>1237</v>
      </c>
      <c r="E446" s="39" t="s">
        <v>1236</v>
      </c>
      <c r="F446" s="39" t="s">
        <v>1051</v>
      </c>
      <c r="G446" s="45">
        <v>217665</v>
      </c>
      <c r="H446" s="39" t="s">
        <v>1051</v>
      </c>
      <c r="I446" s="41">
        <v>217665</v>
      </c>
      <c r="J446" s="19">
        <f t="shared" si="13"/>
        <v>0</v>
      </c>
      <c r="K446" s="16" t="s">
        <v>27</v>
      </c>
      <c r="O446" s="23"/>
    </row>
    <row r="447" spans="1:15" s="22" customFormat="1" ht="27" customHeight="1">
      <c r="A447" s="23"/>
      <c r="B447" s="13">
        <f t="shared" si="12"/>
        <v>421</v>
      </c>
      <c r="C447" s="39" t="s">
        <v>210</v>
      </c>
      <c r="D447" s="40" t="s">
        <v>1239</v>
      </c>
      <c r="E447" s="39" t="s">
        <v>1238</v>
      </c>
      <c r="F447" s="39" t="s">
        <v>289</v>
      </c>
      <c r="G447" s="45">
        <v>59000</v>
      </c>
      <c r="H447" s="39" t="s">
        <v>289</v>
      </c>
      <c r="I447" s="41">
        <v>59000</v>
      </c>
      <c r="J447" s="19">
        <f t="shared" si="13"/>
        <v>0</v>
      </c>
      <c r="K447" s="16" t="s">
        <v>27</v>
      </c>
      <c r="O447" s="23"/>
    </row>
    <row r="448" spans="1:15" s="22" customFormat="1" ht="27" customHeight="1">
      <c r="A448" s="23"/>
      <c r="B448" s="13">
        <f t="shared" si="12"/>
        <v>422</v>
      </c>
      <c r="C448" s="39" t="s">
        <v>1241</v>
      </c>
      <c r="D448" s="40" t="s">
        <v>1242</v>
      </c>
      <c r="E448" s="39" t="s">
        <v>1240</v>
      </c>
      <c r="F448" s="39" t="s">
        <v>289</v>
      </c>
      <c r="G448" s="45">
        <v>449411.26</v>
      </c>
      <c r="H448" s="39" t="s">
        <v>289</v>
      </c>
      <c r="I448" s="41">
        <v>449411.26</v>
      </c>
      <c r="J448" s="19">
        <f t="shared" si="13"/>
        <v>0</v>
      </c>
      <c r="K448" s="16" t="s">
        <v>27</v>
      </c>
      <c r="O448" s="23"/>
    </row>
    <row r="449" spans="1:15" s="22" customFormat="1" ht="27" customHeight="1">
      <c r="A449" s="23"/>
      <c r="B449" s="13">
        <f t="shared" si="12"/>
        <v>423</v>
      </c>
      <c r="C449" s="39" t="s">
        <v>1241</v>
      </c>
      <c r="D449" s="40" t="s">
        <v>1244</v>
      </c>
      <c r="E449" s="39" t="s">
        <v>1243</v>
      </c>
      <c r="F449" s="39" t="s">
        <v>289</v>
      </c>
      <c r="G449" s="45">
        <v>604695.72</v>
      </c>
      <c r="H449" s="39" t="s">
        <v>289</v>
      </c>
      <c r="I449" s="41">
        <v>604695.72</v>
      </c>
      <c r="J449" s="19">
        <f t="shared" si="13"/>
        <v>0</v>
      </c>
      <c r="K449" s="16" t="s">
        <v>27</v>
      </c>
      <c r="O449" s="23"/>
    </row>
    <row r="450" spans="1:15" s="22" customFormat="1" ht="27" customHeight="1">
      <c r="A450" s="23"/>
      <c r="B450" s="13">
        <f t="shared" si="12"/>
        <v>424</v>
      </c>
      <c r="C450" s="39" t="s">
        <v>1241</v>
      </c>
      <c r="D450" s="40" t="s">
        <v>1246</v>
      </c>
      <c r="E450" s="39" t="s">
        <v>1245</v>
      </c>
      <c r="F450" s="39" t="s">
        <v>289</v>
      </c>
      <c r="G450" s="45">
        <v>327951.5</v>
      </c>
      <c r="H450" s="39" t="s">
        <v>289</v>
      </c>
      <c r="I450" s="41">
        <v>327951.5</v>
      </c>
      <c r="J450" s="19">
        <f t="shared" si="13"/>
        <v>0</v>
      </c>
      <c r="K450" s="16" t="s">
        <v>27</v>
      </c>
      <c r="O450" s="23"/>
    </row>
    <row r="451" spans="1:15" s="22" customFormat="1" ht="27" customHeight="1">
      <c r="A451" s="23"/>
      <c r="B451" s="13">
        <f t="shared" si="12"/>
        <v>425</v>
      </c>
      <c r="C451" s="39" t="s">
        <v>29</v>
      </c>
      <c r="D451" s="40" t="s">
        <v>1248</v>
      </c>
      <c r="E451" s="39" t="s">
        <v>1247</v>
      </c>
      <c r="F451" s="39" t="s">
        <v>1051</v>
      </c>
      <c r="G451" s="45">
        <v>169295</v>
      </c>
      <c r="H451" s="39" t="s">
        <v>1051</v>
      </c>
      <c r="I451" s="41">
        <v>169295</v>
      </c>
      <c r="J451" s="19">
        <f t="shared" si="13"/>
        <v>0</v>
      </c>
      <c r="K451" s="16" t="s">
        <v>27</v>
      </c>
      <c r="O451" s="23"/>
    </row>
    <row r="452" spans="1:15" s="22" customFormat="1" ht="27" customHeight="1">
      <c r="A452" s="23"/>
      <c r="B452" s="13">
        <f t="shared" si="12"/>
        <v>426</v>
      </c>
      <c r="C452" s="39" t="s">
        <v>29</v>
      </c>
      <c r="D452" s="40" t="s">
        <v>1250</v>
      </c>
      <c r="E452" s="39" t="s">
        <v>1249</v>
      </c>
      <c r="F452" s="39" t="s">
        <v>1051</v>
      </c>
      <c r="G452" s="45">
        <v>96740</v>
      </c>
      <c r="H452" s="39" t="s">
        <v>1051</v>
      </c>
      <c r="I452" s="41">
        <v>96740</v>
      </c>
      <c r="J452" s="19">
        <f t="shared" si="13"/>
        <v>0</v>
      </c>
      <c r="K452" s="16" t="s">
        <v>27</v>
      </c>
      <c r="O452" s="23"/>
    </row>
    <row r="453" spans="1:15" s="22" customFormat="1" ht="27" customHeight="1">
      <c r="A453" s="23"/>
      <c r="B453" s="13">
        <f t="shared" si="12"/>
        <v>427</v>
      </c>
      <c r="C453" s="39" t="s">
        <v>29</v>
      </c>
      <c r="D453" s="40" t="s">
        <v>1252</v>
      </c>
      <c r="E453" s="39" t="s">
        <v>1251</v>
      </c>
      <c r="F453" s="39" t="s">
        <v>1051</v>
      </c>
      <c r="G453" s="45">
        <v>193480</v>
      </c>
      <c r="H453" s="39" t="s">
        <v>1051</v>
      </c>
      <c r="I453" s="41">
        <v>193480</v>
      </c>
      <c r="J453" s="19">
        <f t="shared" si="13"/>
        <v>0</v>
      </c>
      <c r="K453" s="16" t="s">
        <v>27</v>
      </c>
      <c r="O453" s="23"/>
    </row>
    <row r="454" spans="1:15" s="22" customFormat="1" ht="27" customHeight="1">
      <c r="A454" s="23"/>
      <c r="B454" s="13">
        <f t="shared" si="12"/>
        <v>428</v>
      </c>
      <c r="C454" s="39" t="s">
        <v>29</v>
      </c>
      <c r="D454" s="40" t="s">
        <v>1254</v>
      </c>
      <c r="E454" s="39" t="s">
        <v>1253</v>
      </c>
      <c r="F454" s="39" t="s">
        <v>1051</v>
      </c>
      <c r="G454" s="45">
        <v>193480</v>
      </c>
      <c r="H454" s="39" t="s">
        <v>1051</v>
      </c>
      <c r="I454" s="41">
        <v>193480</v>
      </c>
      <c r="J454" s="19">
        <f t="shared" si="13"/>
        <v>0</v>
      </c>
      <c r="K454" s="16" t="s">
        <v>27</v>
      </c>
      <c r="O454" s="23"/>
    </row>
    <row r="455" spans="1:15" s="22" customFormat="1" ht="27" customHeight="1">
      <c r="A455" s="23"/>
      <c r="B455" s="13">
        <f aca="true" t="shared" si="14" ref="B455:B518">+B454+1</f>
        <v>429</v>
      </c>
      <c r="C455" s="39" t="s">
        <v>29</v>
      </c>
      <c r="D455" s="40" t="s">
        <v>1256</v>
      </c>
      <c r="E455" s="39" t="s">
        <v>1255</v>
      </c>
      <c r="F455" s="39" t="s">
        <v>1051</v>
      </c>
      <c r="G455" s="45">
        <v>338590</v>
      </c>
      <c r="H455" s="39" t="s">
        <v>1051</v>
      </c>
      <c r="I455" s="41">
        <v>338590</v>
      </c>
      <c r="J455" s="19">
        <f t="shared" si="13"/>
        <v>0</v>
      </c>
      <c r="K455" s="16" t="s">
        <v>27</v>
      </c>
      <c r="O455" s="23"/>
    </row>
    <row r="456" spans="1:15" s="22" customFormat="1" ht="27" customHeight="1">
      <c r="A456" s="23"/>
      <c r="B456" s="13">
        <f t="shared" si="14"/>
        <v>430</v>
      </c>
      <c r="C456" s="39" t="s">
        <v>29</v>
      </c>
      <c r="D456" s="40" t="s">
        <v>1258</v>
      </c>
      <c r="E456" s="39" t="s">
        <v>1257</v>
      </c>
      <c r="F456" s="39" t="s">
        <v>1051</v>
      </c>
      <c r="G456" s="45">
        <v>96740</v>
      </c>
      <c r="H456" s="39" t="s">
        <v>1051</v>
      </c>
      <c r="I456" s="41">
        <v>96740</v>
      </c>
      <c r="J456" s="19">
        <f aca="true" t="shared" si="15" ref="J456:J519">+G456-I456</f>
        <v>0</v>
      </c>
      <c r="K456" s="16" t="s">
        <v>27</v>
      </c>
      <c r="O456" s="23"/>
    </row>
    <row r="457" spans="1:15" s="22" customFormat="1" ht="27" customHeight="1">
      <c r="A457" s="23"/>
      <c r="B457" s="13">
        <f t="shared" si="14"/>
        <v>431</v>
      </c>
      <c r="C457" s="39" t="s">
        <v>1260</v>
      </c>
      <c r="D457" s="40" t="s">
        <v>1261</v>
      </c>
      <c r="E457" s="39" t="s">
        <v>1259</v>
      </c>
      <c r="F457" s="39" t="s">
        <v>289</v>
      </c>
      <c r="G457" s="45">
        <v>944080.24</v>
      </c>
      <c r="H457" s="39" t="s">
        <v>289</v>
      </c>
      <c r="I457" s="41">
        <v>944080.24</v>
      </c>
      <c r="J457" s="19">
        <f t="shared" si="15"/>
        <v>0</v>
      </c>
      <c r="K457" s="16" t="s">
        <v>27</v>
      </c>
      <c r="O457" s="23"/>
    </row>
    <row r="458" spans="1:15" s="22" customFormat="1" ht="27" customHeight="1">
      <c r="A458" s="23"/>
      <c r="B458" s="13">
        <f t="shared" si="14"/>
        <v>432</v>
      </c>
      <c r="C458" s="39" t="s">
        <v>29</v>
      </c>
      <c r="D458" s="40" t="s">
        <v>1263</v>
      </c>
      <c r="E458" s="39" t="s">
        <v>1262</v>
      </c>
      <c r="F458" s="39" t="s">
        <v>1051</v>
      </c>
      <c r="G458" s="45">
        <v>96740</v>
      </c>
      <c r="H458" s="39" t="s">
        <v>1051</v>
      </c>
      <c r="I458" s="41">
        <v>96740</v>
      </c>
      <c r="J458" s="19">
        <f t="shared" si="15"/>
        <v>0</v>
      </c>
      <c r="K458" s="16" t="s">
        <v>27</v>
      </c>
      <c r="O458" s="23"/>
    </row>
    <row r="459" spans="1:15" s="22" customFormat="1" ht="27" customHeight="1">
      <c r="A459" s="23"/>
      <c r="B459" s="13">
        <f t="shared" si="14"/>
        <v>433</v>
      </c>
      <c r="C459" s="39" t="s">
        <v>29</v>
      </c>
      <c r="D459" s="40" t="s">
        <v>1265</v>
      </c>
      <c r="E459" s="39" t="s">
        <v>1264</v>
      </c>
      <c r="F459" s="39" t="s">
        <v>1051</v>
      </c>
      <c r="G459" s="45">
        <v>24185</v>
      </c>
      <c r="H459" s="39" t="s">
        <v>1051</v>
      </c>
      <c r="I459" s="41">
        <v>24185</v>
      </c>
      <c r="J459" s="19">
        <f t="shared" si="15"/>
        <v>0</v>
      </c>
      <c r="K459" s="16" t="s">
        <v>27</v>
      </c>
      <c r="O459" s="23"/>
    </row>
    <row r="460" spans="1:15" s="22" customFormat="1" ht="27" customHeight="1">
      <c r="A460" s="23"/>
      <c r="B460" s="13">
        <f t="shared" si="14"/>
        <v>434</v>
      </c>
      <c r="C460" s="39" t="s">
        <v>29</v>
      </c>
      <c r="D460" s="40" t="s">
        <v>1267</v>
      </c>
      <c r="E460" s="39" t="s">
        <v>1266</v>
      </c>
      <c r="F460" s="39" t="s">
        <v>1051</v>
      </c>
      <c r="G460" s="45">
        <v>145110</v>
      </c>
      <c r="H460" s="39" t="s">
        <v>1051</v>
      </c>
      <c r="I460" s="41">
        <v>145110</v>
      </c>
      <c r="J460" s="19">
        <f t="shared" si="15"/>
        <v>0</v>
      </c>
      <c r="K460" s="16" t="s">
        <v>27</v>
      </c>
      <c r="O460" s="23"/>
    </row>
    <row r="461" spans="1:15" s="22" customFormat="1" ht="27" customHeight="1">
      <c r="A461" s="23"/>
      <c r="B461" s="13">
        <f t="shared" si="14"/>
        <v>435</v>
      </c>
      <c r="C461" s="39" t="s">
        <v>29</v>
      </c>
      <c r="D461" s="40" t="s">
        <v>1269</v>
      </c>
      <c r="E461" s="39" t="s">
        <v>1268</v>
      </c>
      <c r="F461" s="39" t="s">
        <v>1051</v>
      </c>
      <c r="G461" s="45">
        <v>48370</v>
      </c>
      <c r="H461" s="39" t="s">
        <v>1051</v>
      </c>
      <c r="I461" s="41">
        <v>48370</v>
      </c>
      <c r="J461" s="19">
        <f t="shared" si="15"/>
        <v>0</v>
      </c>
      <c r="K461" s="16" t="s">
        <v>27</v>
      </c>
      <c r="O461" s="23"/>
    </row>
    <row r="462" spans="1:15" s="22" customFormat="1" ht="27" customHeight="1">
      <c r="A462" s="23"/>
      <c r="B462" s="13">
        <f t="shared" si="14"/>
        <v>436</v>
      </c>
      <c r="C462" s="39" t="s">
        <v>29</v>
      </c>
      <c r="D462" s="40" t="s">
        <v>1271</v>
      </c>
      <c r="E462" s="39" t="s">
        <v>1270</v>
      </c>
      <c r="F462" s="39" t="s">
        <v>1051</v>
      </c>
      <c r="G462" s="45">
        <v>145110</v>
      </c>
      <c r="H462" s="39" t="s">
        <v>1051</v>
      </c>
      <c r="I462" s="41">
        <v>145110</v>
      </c>
      <c r="J462" s="19">
        <f t="shared" si="15"/>
        <v>0</v>
      </c>
      <c r="K462" s="16" t="s">
        <v>27</v>
      </c>
      <c r="O462" s="23"/>
    </row>
    <row r="463" spans="1:15" s="22" customFormat="1" ht="27" customHeight="1">
      <c r="A463" s="23"/>
      <c r="B463" s="13">
        <f t="shared" si="14"/>
        <v>437</v>
      </c>
      <c r="C463" s="39" t="s">
        <v>29</v>
      </c>
      <c r="D463" s="40" t="s">
        <v>1273</v>
      </c>
      <c r="E463" s="39" t="s">
        <v>1272</v>
      </c>
      <c r="F463" s="39" t="s">
        <v>1051</v>
      </c>
      <c r="G463" s="45">
        <v>120925</v>
      </c>
      <c r="H463" s="39" t="s">
        <v>1051</v>
      </c>
      <c r="I463" s="41">
        <v>120925</v>
      </c>
      <c r="J463" s="19">
        <f t="shared" si="15"/>
        <v>0</v>
      </c>
      <c r="K463" s="16" t="s">
        <v>27</v>
      </c>
      <c r="O463" s="23"/>
    </row>
    <row r="464" spans="1:15" s="22" customFormat="1" ht="27" customHeight="1">
      <c r="A464" s="23"/>
      <c r="B464" s="13">
        <f t="shared" si="14"/>
        <v>438</v>
      </c>
      <c r="C464" s="39" t="s">
        <v>29</v>
      </c>
      <c r="D464" s="40" t="s">
        <v>1275</v>
      </c>
      <c r="E464" s="39" t="s">
        <v>1274</v>
      </c>
      <c r="F464" s="39" t="s">
        <v>1051</v>
      </c>
      <c r="G464" s="45">
        <v>266035</v>
      </c>
      <c r="H464" s="39" t="s">
        <v>1051</v>
      </c>
      <c r="I464" s="41">
        <v>266035</v>
      </c>
      <c r="J464" s="19">
        <f t="shared" si="15"/>
        <v>0</v>
      </c>
      <c r="K464" s="16" t="s">
        <v>27</v>
      </c>
      <c r="O464" s="23"/>
    </row>
    <row r="465" spans="1:15" s="22" customFormat="1" ht="27" customHeight="1">
      <c r="A465" s="23"/>
      <c r="B465" s="13">
        <f t="shared" si="14"/>
        <v>439</v>
      </c>
      <c r="C465" s="39" t="s">
        <v>29</v>
      </c>
      <c r="D465" s="40" t="s">
        <v>1276</v>
      </c>
      <c r="E465" s="39" t="s">
        <v>246</v>
      </c>
      <c r="F465" s="39" t="s">
        <v>1051</v>
      </c>
      <c r="G465" s="45">
        <v>96740</v>
      </c>
      <c r="H465" s="39" t="s">
        <v>1051</v>
      </c>
      <c r="I465" s="41">
        <v>96740</v>
      </c>
      <c r="J465" s="19">
        <f t="shared" si="15"/>
        <v>0</v>
      </c>
      <c r="K465" s="16" t="s">
        <v>27</v>
      </c>
      <c r="O465" s="23"/>
    </row>
    <row r="466" spans="1:15" s="22" customFormat="1" ht="27" customHeight="1">
      <c r="A466" s="23"/>
      <c r="B466" s="13">
        <f t="shared" si="14"/>
        <v>440</v>
      </c>
      <c r="C466" s="39" t="s">
        <v>29</v>
      </c>
      <c r="D466" s="40" t="s">
        <v>1278</v>
      </c>
      <c r="E466" s="39" t="s">
        <v>1277</v>
      </c>
      <c r="F466" s="39" t="s">
        <v>1051</v>
      </c>
      <c r="G466" s="45">
        <v>169295</v>
      </c>
      <c r="H466" s="39" t="s">
        <v>1051</v>
      </c>
      <c r="I466" s="41">
        <v>169295</v>
      </c>
      <c r="J466" s="19">
        <f t="shared" si="15"/>
        <v>0</v>
      </c>
      <c r="K466" s="16" t="s">
        <v>27</v>
      </c>
      <c r="O466" s="23"/>
    </row>
    <row r="467" spans="1:15" s="22" customFormat="1" ht="27" customHeight="1">
      <c r="A467" s="23"/>
      <c r="B467" s="13">
        <f t="shared" si="14"/>
        <v>441</v>
      </c>
      <c r="C467" s="39" t="s">
        <v>29</v>
      </c>
      <c r="D467" s="40" t="s">
        <v>1279</v>
      </c>
      <c r="E467" s="39" t="s">
        <v>255</v>
      </c>
      <c r="F467" s="39" t="s">
        <v>1051</v>
      </c>
      <c r="G467" s="45">
        <v>72555</v>
      </c>
      <c r="H467" s="39" t="s">
        <v>1051</v>
      </c>
      <c r="I467" s="41">
        <v>72555</v>
      </c>
      <c r="J467" s="19">
        <f t="shared" si="15"/>
        <v>0</v>
      </c>
      <c r="K467" s="16" t="s">
        <v>27</v>
      </c>
      <c r="O467" s="23"/>
    </row>
    <row r="468" spans="1:15" s="22" customFormat="1" ht="27" customHeight="1">
      <c r="A468" s="23"/>
      <c r="B468" s="13">
        <f t="shared" si="14"/>
        <v>442</v>
      </c>
      <c r="C468" s="39" t="s">
        <v>29</v>
      </c>
      <c r="D468" s="40" t="s">
        <v>1281</v>
      </c>
      <c r="E468" s="39" t="s">
        <v>1280</v>
      </c>
      <c r="F468" s="39" t="s">
        <v>1051</v>
      </c>
      <c r="G468" s="45">
        <v>96740</v>
      </c>
      <c r="H468" s="39" t="s">
        <v>1051</v>
      </c>
      <c r="I468" s="41">
        <v>96740</v>
      </c>
      <c r="J468" s="19">
        <f t="shared" si="15"/>
        <v>0</v>
      </c>
      <c r="K468" s="16" t="s">
        <v>27</v>
      </c>
      <c r="O468" s="23"/>
    </row>
    <row r="469" spans="1:15" s="22" customFormat="1" ht="27" customHeight="1">
      <c r="A469" s="23"/>
      <c r="B469" s="13">
        <f t="shared" si="14"/>
        <v>443</v>
      </c>
      <c r="C469" s="39" t="s">
        <v>29</v>
      </c>
      <c r="D469" s="40" t="s">
        <v>1283</v>
      </c>
      <c r="E469" s="39" t="s">
        <v>1282</v>
      </c>
      <c r="F469" s="39" t="s">
        <v>1051</v>
      </c>
      <c r="G469" s="45">
        <v>290220</v>
      </c>
      <c r="H469" s="39" t="s">
        <v>1051</v>
      </c>
      <c r="I469" s="41">
        <v>290220</v>
      </c>
      <c r="J469" s="19">
        <f t="shared" si="15"/>
        <v>0</v>
      </c>
      <c r="K469" s="16" t="s">
        <v>27</v>
      </c>
      <c r="O469" s="23"/>
    </row>
    <row r="470" spans="1:15" s="22" customFormat="1" ht="27" customHeight="1">
      <c r="A470" s="23"/>
      <c r="B470" s="13">
        <f t="shared" si="14"/>
        <v>444</v>
      </c>
      <c r="C470" s="39" t="s">
        <v>29</v>
      </c>
      <c r="D470" s="40" t="s">
        <v>1285</v>
      </c>
      <c r="E470" s="39" t="s">
        <v>1284</v>
      </c>
      <c r="F470" s="39" t="s">
        <v>1051</v>
      </c>
      <c r="G470" s="45">
        <v>435330</v>
      </c>
      <c r="H470" s="39" t="s">
        <v>1051</v>
      </c>
      <c r="I470" s="41">
        <v>435330</v>
      </c>
      <c r="J470" s="19">
        <f t="shared" si="15"/>
        <v>0</v>
      </c>
      <c r="K470" s="16" t="s">
        <v>27</v>
      </c>
      <c r="O470" s="23"/>
    </row>
    <row r="471" spans="1:15" s="22" customFormat="1" ht="27" customHeight="1">
      <c r="A471" s="23"/>
      <c r="B471" s="13">
        <f t="shared" si="14"/>
        <v>445</v>
      </c>
      <c r="C471" s="39" t="s">
        <v>29</v>
      </c>
      <c r="D471" s="40" t="s">
        <v>1287</v>
      </c>
      <c r="E471" s="39" t="s">
        <v>1286</v>
      </c>
      <c r="F471" s="39" t="s">
        <v>1051</v>
      </c>
      <c r="G471" s="45">
        <v>290220</v>
      </c>
      <c r="H471" s="39" t="s">
        <v>1051</v>
      </c>
      <c r="I471" s="41">
        <v>290220</v>
      </c>
      <c r="J471" s="19">
        <f t="shared" si="15"/>
        <v>0</v>
      </c>
      <c r="K471" s="16" t="s">
        <v>27</v>
      </c>
      <c r="O471" s="23"/>
    </row>
    <row r="472" spans="1:87" s="24" customFormat="1" ht="27" customHeight="1">
      <c r="A472" s="26"/>
      <c r="B472" s="13">
        <f t="shared" si="14"/>
        <v>446</v>
      </c>
      <c r="C472" s="39" t="s">
        <v>29</v>
      </c>
      <c r="D472" s="40" t="s">
        <v>1289</v>
      </c>
      <c r="E472" s="39" t="s">
        <v>1288</v>
      </c>
      <c r="F472" s="39" t="s">
        <v>1051</v>
      </c>
      <c r="G472" s="45">
        <v>386960</v>
      </c>
      <c r="H472" s="39" t="s">
        <v>1051</v>
      </c>
      <c r="I472" s="41">
        <v>386960</v>
      </c>
      <c r="J472" s="19">
        <f t="shared" si="15"/>
        <v>0</v>
      </c>
      <c r="K472" s="16" t="s">
        <v>27</v>
      </c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7"/>
    </row>
    <row r="473" spans="1:11" s="22" customFormat="1" ht="27" customHeight="1">
      <c r="A473" s="23"/>
      <c r="B473" s="13">
        <f t="shared" si="14"/>
        <v>447</v>
      </c>
      <c r="C473" s="39" t="s">
        <v>29</v>
      </c>
      <c r="D473" s="40" t="s">
        <v>1291</v>
      </c>
      <c r="E473" s="39" t="s">
        <v>1290</v>
      </c>
      <c r="F473" s="39" t="s">
        <v>1051</v>
      </c>
      <c r="G473" s="45">
        <v>241850</v>
      </c>
      <c r="H473" s="39" t="s">
        <v>1051</v>
      </c>
      <c r="I473" s="41">
        <v>241850</v>
      </c>
      <c r="J473" s="19">
        <f t="shared" si="15"/>
        <v>0</v>
      </c>
      <c r="K473" s="16" t="s">
        <v>27</v>
      </c>
    </row>
    <row r="474" spans="2:11" ht="27" customHeight="1">
      <c r="B474" s="13">
        <f t="shared" si="14"/>
        <v>448</v>
      </c>
      <c r="C474" s="39" t="s">
        <v>29</v>
      </c>
      <c r="D474" s="40" t="s">
        <v>1292</v>
      </c>
      <c r="E474" s="39" t="s">
        <v>243</v>
      </c>
      <c r="F474" s="39" t="s">
        <v>1051</v>
      </c>
      <c r="G474" s="45">
        <v>96740</v>
      </c>
      <c r="H474" s="39" t="s">
        <v>1051</v>
      </c>
      <c r="I474" s="41">
        <v>96740</v>
      </c>
      <c r="J474" s="19">
        <f t="shared" si="15"/>
        <v>0</v>
      </c>
      <c r="K474" s="16" t="s">
        <v>27</v>
      </c>
    </row>
    <row r="475" spans="2:11" ht="27" customHeight="1">
      <c r="B475" s="13">
        <f t="shared" si="14"/>
        <v>449</v>
      </c>
      <c r="C475" s="39" t="s">
        <v>29</v>
      </c>
      <c r="D475" s="40" t="s">
        <v>1294</v>
      </c>
      <c r="E475" s="39" t="s">
        <v>1293</v>
      </c>
      <c r="F475" s="39" t="s">
        <v>1051</v>
      </c>
      <c r="G475" s="45">
        <v>193480</v>
      </c>
      <c r="H475" s="39" t="s">
        <v>1051</v>
      </c>
      <c r="I475" s="41">
        <v>193480</v>
      </c>
      <c r="J475" s="19">
        <f t="shared" si="15"/>
        <v>0</v>
      </c>
      <c r="K475" s="16" t="s">
        <v>27</v>
      </c>
    </row>
    <row r="476" spans="2:11" ht="27" customHeight="1">
      <c r="B476" s="13">
        <f t="shared" si="14"/>
        <v>450</v>
      </c>
      <c r="C476" s="39" t="s">
        <v>29</v>
      </c>
      <c r="D476" s="40" t="s">
        <v>1296</v>
      </c>
      <c r="E476" s="39" t="s">
        <v>1295</v>
      </c>
      <c r="F476" s="39" t="s">
        <v>1051</v>
      </c>
      <c r="G476" s="45">
        <v>96740</v>
      </c>
      <c r="H476" s="39" t="s">
        <v>1051</v>
      </c>
      <c r="I476" s="41">
        <v>96740</v>
      </c>
      <c r="J476" s="19">
        <f t="shared" si="15"/>
        <v>0</v>
      </c>
      <c r="K476" s="16" t="s">
        <v>27</v>
      </c>
    </row>
    <row r="477" spans="2:11" ht="27" customHeight="1">
      <c r="B477" s="13">
        <f t="shared" si="14"/>
        <v>451</v>
      </c>
      <c r="C477" s="39" t="s">
        <v>29</v>
      </c>
      <c r="D477" s="40" t="s">
        <v>1298</v>
      </c>
      <c r="E477" s="39" t="s">
        <v>1297</v>
      </c>
      <c r="F477" s="39" t="s">
        <v>1051</v>
      </c>
      <c r="G477" s="45">
        <v>145110</v>
      </c>
      <c r="H477" s="39" t="s">
        <v>1051</v>
      </c>
      <c r="I477" s="41">
        <v>145110</v>
      </c>
      <c r="J477" s="19">
        <f t="shared" si="15"/>
        <v>0</v>
      </c>
      <c r="K477" s="16" t="s">
        <v>27</v>
      </c>
    </row>
    <row r="478" spans="2:11" ht="27" customHeight="1">
      <c r="B478" s="13">
        <f t="shared" si="14"/>
        <v>452</v>
      </c>
      <c r="C478" s="39" t="s">
        <v>29</v>
      </c>
      <c r="D478" s="40" t="s">
        <v>1300</v>
      </c>
      <c r="E478" s="39" t="s">
        <v>1299</v>
      </c>
      <c r="F478" s="39" t="s">
        <v>1051</v>
      </c>
      <c r="G478" s="45">
        <v>48370</v>
      </c>
      <c r="H478" s="39" t="s">
        <v>1051</v>
      </c>
      <c r="I478" s="41">
        <v>48370</v>
      </c>
      <c r="J478" s="19">
        <f t="shared" si="15"/>
        <v>0</v>
      </c>
      <c r="K478" s="16" t="s">
        <v>27</v>
      </c>
    </row>
    <row r="479" spans="2:11" ht="27" customHeight="1">
      <c r="B479" s="13">
        <f t="shared" si="14"/>
        <v>453</v>
      </c>
      <c r="C479" s="39" t="s">
        <v>29</v>
      </c>
      <c r="D479" s="40" t="s">
        <v>1302</v>
      </c>
      <c r="E479" s="39" t="s">
        <v>1301</v>
      </c>
      <c r="F479" s="39" t="s">
        <v>1051</v>
      </c>
      <c r="G479" s="45">
        <v>96740</v>
      </c>
      <c r="H479" s="39" t="s">
        <v>1051</v>
      </c>
      <c r="I479" s="41">
        <v>96740</v>
      </c>
      <c r="J479" s="19">
        <f t="shared" si="15"/>
        <v>0</v>
      </c>
      <c r="K479" s="16" t="s">
        <v>27</v>
      </c>
    </row>
    <row r="480" spans="2:11" ht="27" customHeight="1">
      <c r="B480" s="13">
        <f t="shared" si="14"/>
        <v>454</v>
      </c>
      <c r="C480" s="39" t="s">
        <v>29</v>
      </c>
      <c r="D480" s="40" t="s">
        <v>1304</v>
      </c>
      <c r="E480" s="39" t="s">
        <v>1303</v>
      </c>
      <c r="F480" s="39" t="s">
        <v>1051</v>
      </c>
      <c r="G480" s="45">
        <v>145110</v>
      </c>
      <c r="H480" s="39" t="s">
        <v>1051</v>
      </c>
      <c r="I480" s="41">
        <v>145110</v>
      </c>
      <c r="J480" s="19">
        <f t="shared" si="15"/>
        <v>0</v>
      </c>
      <c r="K480" s="16" t="s">
        <v>27</v>
      </c>
    </row>
    <row r="481" spans="2:11" ht="27" customHeight="1">
      <c r="B481" s="13">
        <f t="shared" si="14"/>
        <v>455</v>
      </c>
      <c r="C481" s="39" t="s">
        <v>29</v>
      </c>
      <c r="D481" s="40" t="s">
        <v>1306</v>
      </c>
      <c r="E481" s="39" t="s">
        <v>1305</v>
      </c>
      <c r="F481" s="39" t="s">
        <v>1051</v>
      </c>
      <c r="G481" s="45">
        <v>48370</v>
      </c>
      <c r="H481" s="39" t="s">
        <v>1051</v>
      </c>
      <c r="I481" s="41">
        <v>48370</v>
      </c>
      <c r="J481" s="19">
        <f t="shared" si="15"/>
        <v>0</v>
      </c>
      <c r="K481" s="16" t="s">
        <v>27</v>
      </c>
    </row>
    <row r="482" spans="2:11" ht="27" customHeight="1">
      <c r="B482" s="13">
        <f t="shared" si="14"/>
        <v>456</v>
      </c>
      <c r="C482" s="39" t="s">
        <v>32</v>
      </c>
      <c r="D482" s="40" t="s">
        <v>1308</v>
      </c>
      <c r="E482" s="39" t="s">
        <v>1307</v>
      </c>
      <c r="F482" s="39" t="s">
        <v>1051</v>
      </c>
      <c r="G482" s="45">
        <v>74818481.02</v>
      </c>
      <c r="H482" s="39" t="s">
        <v>1051</v>
      </c>
      <c r="I482" s="41">
        <v>74818481.02</v>
      </c>
      <c r="J482" s="19">
        <f t="shared" si="15"/>
        <v>0</v>
      </c>
      <c r="K482" s="16" t="s">
        <v>27</v>
      </c>
    </row>
    <row r="483" spans="2:11" ht="27" customHeight="1">
      <c r="B483" s="13">
        <f t="shared" si="14"/>
        <v>457</v>
      </c>
      <c r="C483" s="39" t="s">
        <v>54</v>
      </c>
      <c r="D483" s="40" t="s">
        <v>1312</v>
      </c>
      <c r="E483" s="39" t="s">
        <v>1311</v>
      </c>
      <c r="F483" s="39" t="s">
        <v>913</v>
      </c>
      <c r="G483" s="45">
        <v>329750006.46</v>
      </c>
      <c r="H483" s="39" t="s">
        <v>913</v>
      </c>
      <c r="I483" s="41">
        <v>329750006.46</v>
      </c>
      <c r="J483" s="19">
        <f t="shared" si="15"/>
        <v>0</v>
      </c>
      <c r="K483" s="16" t="s">
        <v>27</v>
      </c>
    </row>
    <row r="484" spans="2:11" ht="27" customHeight="1">
      <c r="B484" s="13">
        <f t="shared" si="14"/>
        <v>458</v>
      </c>
      <c r="C484" s="39" t="s">
        <v>34</v>
      </c>
      <c r="D484" s="40" t="s">
        <v>1315</v>
      </c>
      <c r="E484" s="39" t="s">
        <v>1314</v>
      </c>
      <c r="F484" s="39" t="s">
        <v>268</v>
      </c>
      <c r="G484" s="45">
        <v>41530808.05</v>
      </c>
      <c r="H484" s="39" t="s">
        <v>268</v>
      </c>
      <c r="I484" s="41">
        <v>41530808.05</v>
      </c>
      <c r="J484" s="19">
        <f t="shared" si="15"/>
        <v>0</v>
      </c>
      <c r="K484" s="16" t="s">
        <v>27</v>
      </c>
    </row>
    <row r="485" spans="2:11" ht="27" customHeight="1">
      <c r="B485" s="13">
        <f t="shared" si="14"/>
        <v>459</v>
      </c>
      <c r="C485" s="39" t="s">
        <v>34</v>
      </c>
      <c r="D485" s="40" t="s">
        <v>1315</v>
      </c>
      <c r="E485" s="39" t="s">
        <v>1314</v>
      </c>
      <c r="F485" s="39" t="s">
        <v>268</v>
      </c>
      <c r="G485" s="45">
        <v>41530808.05</v>
      </c>
      <c r="H485" s="39" t="s">
        <v>268</v>
      </c>
      <c r="I485" s="41">
        <v>41530808.05</v>
      </c>
      <c r="J485" s="19">
        <f t="shared" si="15"/>
        <v>0</v>
      </c>
      <c r="K485" s="16" t="s">
        <v>27</v>
      </c>
    </row>
    <row r="486" spans="2:11" ht="27" customHeight="1">
      <c r="B486" s="13">
        <f t="shared" si="14"/>
        <v>460</v>
      </c>
      <c r="C486" s="39" t="s">
        <v>34</v>
      </c>
      <c r="D486" s="40" t="s">
        <v>1315</v>
      </c>
      <c r="E486" s="39" t="s">
        <v>1314</v>
      </c>
      <c r="F486" s="39" t="s">
        <v>268</v>
      </c>
      <c r="G486" s="45">
        <v>41530808.05</v>
      </c>
      <c r="H486" s="39" t="s">
        <v>268</v>
      </c>
      <c r="I486" s="41">
        <v>41530808.05</v>
      </c>
      <c r="J486" s="19">
        <f t="shared" si="15"/>
        <v>0</v>
      </c>
      <c r="K486" s="16" t="s">
        <v>27</v>
      </c>
    </row>
    <row r="487" spans="2:11" ht="27" customHeight="1">
      <c r="B487" s="13">
        <f t="shared" si="14"/>
        <v>461</v>
      </c>
      <c r="C487" s="39" t="s">
        <v>35</v>
      </c>
      <c r="D487" s="40" t="s">
        <v>1319</v>
      </c>
      <c r="E487" s="39" t="s">
        <v>1318</v>
      </c>
      <c r="F487" s="39" t="s">
        <v>913</v>
      </c>
      <c r="G487" s="45">
        <v>84928706.79</v>
      </c>
      <c r="H487" s="39" t="s">
        <v>913</v>
      </c>
      <c r="I487" s="41">
        <v>84928706.79</v>
      </c>
      <c r="J487" s="19">
        <f t="shared" si="15"/>
        <v>0</v>
      </c>
      <c r="K487" s="16" t="s">
        <v>27</v>
      </c>
    </row>
    <row r="488" spans="2:11" ht="27" customHeight="1">
      <c r="B488" s="13">
        <f t="shared" si="14"/>
        <v>462</v>
      </c>
      <c r="C488" s="39" t="s">
        <v>35</v>
      </c>
      <c r="D488" s="40" t="s">
        <v>1319</v>
      </c>
      <c r="E488" s="39" t="s">
        <v>1318</v>
      </c>
      <c r="F488" s="39" t="s">
        <v>913</v>
      </c>
      <c r="G488" s="45">
        <v>84928706.79</v>
      </c>
      <c r="H488" s="39" t="s">
        <v>913</v>
      </c>
      <c r="I488" s="41">
        <v>84928706.79</v>
      </c>
      <c r="J488" s="19">
        <f t="shared" si="15"/>
        <v>0</v>
      </c>
      <c r="K488" s="16" t="s">
        <v>27</v>
      </c>
    </row>
    <row r="489" spans="2:11" ht="27" customHeight="1">
      <c r="B489" s="13">
        <f t="shared" si="14"/>
        <v>463</v>
      </c>
      <c r="C489" s="39" t="s">
        <v>35</v>
      </c>
      <c r="D489" s="40" t="s">
        <v>1319</v>
      </c>
      <c r="E489" s="39" t="s">
        <v>1318</v>
      </c>
      <c r="F489" s="39" t="s">
        <v>913</v>
      </c>
      <c r="G489" s="45">
        <v>84928706.79</v>
      </c>
      <c r="H489" s="39" t="s">
        <v>913</v>
      </c>
      <c r="I489" s="41">
        <v>84928706.79</v>
      </c>
      <c r="J489" s="19">
        <f t="shared" si="15"/>
        <v>0</v>
      </c>
      <c r="K489" s="16" t="s">
        <v>27</v>
      </c>
    </row>
    <row r="490" spans="2:11" ht="27" customHeight="1">
      <c r="B490" s="13">
        <f t="shared" si="14"/>
        <v>464</v>
      </c>
      <c r="C490" s="39" t="s">
        <v>1322</v>
      </c>
      <c r="D490" s="40" t="s">
        <v>1323</v>
      </c>
      <c r="E490" s="39" t="s">
        <v>258</v>
      </c>
      <c r="F490" s="39" t="s">
        <v>1136</v>
      </c>
      <c r="G490" s="45">
        <v>118000</v>
      </c>
      <c r="H490" s="39" t="s">
        <v>1136</v>
      </c>
      <c r="I490" s="41">
        <v>118000</v>
      </c>
      <c r="J490" s="19">
        <f t="shared" si="15"/>
        <v>0</v>
      </c>
      <c r="K490" s="16" t="s">
        <v>27</v>
      </c>
    </row>
    <row r="491" spans="2:11" ht="27" customHeight="1">
      <c r="B491" s="13">
        <f t="shared" si="14"/>
        <v>465</v>
      </c>
      <c r="C491" s="39" t="s">
        <v>1325</v>
      </c>
      <c r="D491" s="40" t="s">
        <v>1326</v>
      </c>
      <c r="E491" s="39" t="s">
        <v>1324</v>
      </c>
      <c r="F491" s="39" t="s">
        <v>1136</v>
      </c>
      <c r="G491" s="45">
        <v>35400</v>
      </c>
      <c r="H491" s="39" t="s">
        <v>1136</v>
      </c>
      <c r="I491" s="41">
        <v>35400</v>
      </c>
      <c r="J491" s="19">
        <f t="shared" si="15"/>
        <v>0</v>
      </c>
      <c r="K491" s="16" t="s">
        <v>27</v>
      </c>
    </row>
    <row r="492" spans="2:11" ht="27" customHeight="1">
      <c r="B492" s="13">
        <f t="shared" si="14"/>
        <v>466</v>
      </c>
      <c r="C492" s="39" t="s">
        <v>1325</v>
      </c>
      <c r="D492" s="40" t="s">
        <v>1328</v>
      </c>
      <c r="E492" s="39" t="s">
        <v>1327</v>
      </c>
      <c r="F492" s="39" t="s">
        <v>1136</v>
      </c>
      <c r="G492" s="45">
        <v>35400</v>
      </c>
      <c r="H492" s="39" t="s">
        <v>1136</v>
      </c>
      <c r="I492" s="41">
        <v>35400</v>
      </c>
      <c r="J492" s="19">
        <f t="shared" si="15"/>
        <v>0</v>
      </c>
      <c r="K492" s="16" t="s">
        <v>27</v>
      </c>
    </row>
    <row r="493" spans="2:11" ht="27" customHeight="1">
      <c r="B493" s="13">
        <f t="shared" si="14"/>
        <v>467</v>
      </c>
      <c r="C493" s="39" t="s">
        <v>1330</v>
      </c>
      <c r="D493" s="40" t="s">
        <v>1331</v>
      </c>
      <c r="E493" s="39" t="s">
        <v>50</v>
      </c>
      <c r="F493" s="39" t="s">
        <v>265</v>
      </c>
      <c r="G493" s="45">
        <v>35400</v>
      </c>
      <c r="H493" s="39" t="s">
        <v>265</v>
      </c>
      <c r="I493" s="41">
        <v>35400</v>
      </c>
      <c r="J493" s="19">
        <f t="shared" si="15"/>
        <v>0</v>
      </c>
      <c r="K493" s="16" t="s">
        <v>27</v>
      </c>
    </row>
    <row r="494" spans="2:11" ht="27" customHeight="1">
      <c r="B494" s="13">
        <f t="shared" si="14"/>
        <v>468</v>
      </c>
      <c r="C494" s="39" t="s">
        <v>1330</v>
      </c>
      <c r="D494" s="40" t="s">
        <v>1332</v>
      </c>
      <c r="E494" s="39" t="s">
        <v>47</v>
      </c>
      <c r="F494" s="39" t="s">
        <v>265</v>
      </c>
      <c r="G494" s="45">
        <v>35400</v>
      </c>
      <c r="H494" s="39" t="s">
        <v>265</v>
      </c>
      <c r="I494" s="41">
        <v>35400</v>
      </c>
      <c r="J494" s="19">
        <f t="shared" si="15"/>
        <v>0</v>
      </c>
      <c r="K494" s="16" t="s">
        <v>27</v>
      </c>
    </row>
    <row r="495" spans="2:11" ht="27" customHeight="1">
      <c r="B495" s="13">
        <f t="shared" si="14"/>
        <v>469</v>
      </c>
      <c r="C495" s="39" t="s">
        <v>1330</v>
      </c>
      <c r="D495" s="40" t="s">
        <v>1333</v>
      </c>
      <c r="E495" s="39" t="s">
        <v>119</v>
      </c>
      <c r="F495" s="39" t="s">
        <v>289</v>
      </c>
      <c r="G495" s="45">
        <v>35400</v>
      </c>
      <c r="H495" s="39" t="s">
        <v>289</v>
      </c>
      <c r="I495" s="41">
        <v>35400</v>
      </c>
      <c r="J495" s="19">
        <f t="shared" si="15"/>
        <v>0</v>
      </c>
      <c r="K495" s="16" t="s">
        <v>27</v>
      </c>
    </row>
    <row r="496" spans="2:11" ht="27" customHeight="1">
      <c r="B496" s="13">
        <f t="shared" si="14"/>
        <v>470</v>
      </c>
      <c r="C496" s="39" t="s">
        <v>1335</v>
      </c>
      <c r="D496" s="40" t="s">
        <v>1336</v>
      </c>
      <c r="E496" s="39" t="s">
        <v>1334</v>
      </c>
      <c r="F496" s="39" t="s">
        <v>300</v>
      </c>
      <c r="G496" s="45">
        <v>164445</v>
      </c>
      <c r="H496" s="39" t="s">
        <v>300</v>
      </c>
      <c r="I496" s="41">
        <v>164445</v>
      </c>
      <c r="J496" s="19">
        <f t="shared" si="15"/>
        <v>0</v>
      </c>
      <c r="K496" s="16" t="s">
        <v>27</v>
      </c>
    </row>
    <row r="497" spans="2:11" ht="27" customHeight="1">
      <c r="B497" s="13">
        <f t="shared" si="14"/>
        <v>471</v>
      </c>
      <c r="C497" s="39" t="s">
        <v>1330</v>
      </c>
      <c r="D497" s="40" t="s">
        <v>1337</v>
      </c>
      <c r="E497" s="39" t="s">
        <v>140</v>
      </c>
      <c r="F497" s="39" t="s">
        <v>297</v>
      </c>
      <c r="G497" s="45">
        <v>35400</v>
      </c>
      <c r="H497" s="39" t="s">
        <v>297</v>
      </c>
      <c r="I497" s="41">
        <v>35400</v>
      </c>
      <c r="J497" s="19">
        <f t="shared" si="15"/>
        <v>0</v>
      </c>
      <c r="K497" s="16" t="s">
        <v>27</v>
      </c>
    </row>
    <row r="498" spans="2:11" ht="27" customHeight="1">
      <c r="B498" s="13">
        <f t="shared" si="14"/>
        <v>472</v>
      </c>
      <c r="C498" s="39" t="s">
        <v>1339</v>
      </c>
      <c r="D498" s="40" t="s">
        <v>1340</v>
      </c>
      <c r="E498" s="39" t="s">
        <v>1338</v>
      </c>
      <c r="F498" s="39" t="s">
        <v>293</v>
      </c>
      <c r="G498" s="45">
        <v>202960</v>
      </c>
      <c r="H498" s="39" t="s">
        <v>293</v>
      </c>
      <c r="I498" s="41">
        <v>202960</v>
      </c>
      <c r="J498" s="19">
        <f t="shared" si="15"/>
        <v>0</v>
      </c>
      <c r="K498" s="16" t="s">
        <v>27</v>
      </c>
    </row>
    <row r="499" spans="2:11" ht="27" customHeight="1">
      <c r="B499" s="13">
        <f t="shared" si="14"/>
        <v>473</v>
      </c>
      <c r="C499" s="39" t="s">
        <v>153</v>
      </c>
      <c r="D499" s="40" t="s">
        <v>1341</v>
      </c>
      <c r="E499" s="39" t="s">
        <v>50</v>
      </c>
      <c r="F499" s="39" t="s">
        <v>1051</v>
      </c>
      <c r="G499" s="45">
        <v>46521992</v>
      </c>
      <c r="H499" s="39" t="s">
        <v>1051</v>
      </c>
      <c r="I499" s="41">
        <v>46521992</v>
      </c>
      <c r="J499" s="19">
        <f t="shared" si="15"/>
        <v>0</v>
      </c>
      <c r="K499" s="16" t="s">
        <v>27</v>
      </c>
    </row>
    <row r="500" spans="2:11" ht="27" customHeight="1">
      <c r="B500" s="13">
        <f t="shared" si="14"/>
        <v>474</v>
      </c>
      <c r="C500" s="39" t="s">
        <v>112</v>
      </c>
      <c r="D500" s="40" t="s">
        <v>1342</v>
      </c>
      <c r="E500" s="39" t="s">
        <v>249</v>
      </c>
      <c r="F500" s="39" t="s">
        <v>1051</v>
      </c>
      <c r="G500" s="45">
        <v>78401063</v>
      </c>
      <c r="H500" s="39" t="s">
        <v>1051</v>
      </c>
      <c r="I500" s="41">
        <v>78401063</v>
      </c>
      <c r="J500" s="19">
        <f t="shared" si="15"/>
        <v>0</v>
      </c>
      <c r="K500" s="16" t="s">
        <v>27</v>
      </c>
    </row>
    <row r="501" spans="2:11" ht="27" customHeight="1">
      <c r="B501" s="13">
        <f t="shared" si="14"/>
        <v>475</v>
      </c>
      <c r="C501" s="39" t="s">
        <v>199</v>
      </c>
      <c r="D501" s="40" t="s">
        <v>1344</v>
      </c>
      <c r="E501" s="39" t="s">
        <v>1343</v>
      </c>
      <c r="F501" s="39" t="s">
        <v>913</v>
      </c>
      <c r="G501" s="45">
        <v>20557040</v>
      </c>
      <c r="H501" s="39" t="s">
        <v>913</v>
      </c>
      <c r="I501" s="41">
        <v>20557040</v>
      </c>
      <c r="J501" s="19">
        <f t="shared" si="15"/>
        <v>0</v>
      </c>
      <c r="K501" s="16" t="s">
        <v>27</v>
      </c>
    </row>
    <row r="502" spans="2:11" ht="27" customHeight="1">
      <c r="B502" s="13">
        <f t="shared" si="14"/>
        <v>476</v>
      </c>
      <c r="C502" s="39" t="s">
        <v>195</v>
      </c>
      <c r="D502" s="40" t="s">
        <v>1345</v>
      </c>
      <c r="E502" s="39" t="s">
        <v>124</v>
      </c>
      <c r="F502" s="39" t="s">
        <v>913</v>
      </c>
      <c r="G502" s="45">
        <v>31420830</v>
      </c>
      <c r="H502" s="39" t="s">
        <v>913</v>
      </c>
      <c r="I502" s="41">
        <v>31420830</v>
      </c>
      <c r="J502" s="19">
        <f t="shared" si="15"/>
        <v>0</v>
      </c>
      <c r="K502" s="16" t="s">
        <v>27</v>
      </c>
    </row>
    <row r="503" spans="2:11" ht="27" customHeight="1">
      <c r="B503" s="13">
        <f t="shared" si="14"/>
        <v>477</v>
      </c>
      <c r="C503" s="39" t="s">
        <v>201</v>
      </c>
      <c r="D503" s="40" t="s">
        <v>1346</v>
      </c>
      <c r="E503" s="39" t="s">
        <v>108</v>
      </c>
      <c r="F503" s="39" t="s">
        <v>1051</v>
      </c>
      <c r="G503" s="45">
        <v>11402818</v>
      </c>
      <c r="H503" s="39" t="s">
        <v>1051</v>
      </c>
      <c r="I503" s="41">
        <v>11402818</v>
      </c>
      <c r="J503" s="19">
        <f t="shared" si="15"/>
        <v>0</v>
      </c>
      <c r="K503" s="16" t="s">
        <v>27</v>
      </c>
    </row>
    <row r="504" spans="2:11" ht="27" customHeight="1">
      <c r="B504" s="13">
        <f t="shared" si="14"/>
        <v>478</v>
      </c>
      <c r="C504" s="39" t="s">
        <v>141</v>
      </c>
      <c r="D504" s="40" t="s">
        <v>1347</v>
      </c>
      <c r="E504" s="39" t="s">
        <v>47</v>
      </c>
      <c r="F504" s="39" t="s">
        <v>913</v>
      </c>
      <c r="G504" s="45">
        <v>11696256</v>
      </c>
      <c r="H504" s="39" t="s">
        <v>913</v>
      </c>
      <c r="I504" s="41">
        <v>11696256</v>
      </c>
      <c r="J504" s="19">
        <f t="shared" si="15"/>
        <v>0</v>
      </c>
      <c r="K504" s="16" t="s">
        <v>27</v>
      </c>
    </row>
    <row r="505" spans="2:11" ht="27" customHeight="1">
      <c r="B505" s="13">
        <f t="shared" si="14"/>
        <v>479</v>
      </c>
      <c r="C505" s="39" t="s">
        <v>180</v>
      </c>
      <c r="D505" s="40" t="s">
        <v>1348</v>
      </c>
      <c r="E505" s="39" t="s">
        <v>752</v>
      </c>
      <c r="F505" s="39" t="s">
        <v>293</v>
      </c>
      <c r="G505" s="45">
        <v>179600</v>
      </c>
      <c r="H505" s="39" t="s">
        <v>293</v>
      </c>
      <c r="I505" s="41">
        <v>179600</v>
      </c>
      <c r="J505" s="19">
        <f t="shared" si="15"/>
        <v>0</v>
      </c>
      <c r="K505" s="16" t="s">
        <v>27</v>
      </c>
    </row>
    <row r="506" spans="2:11" ht="27" customHeight="1">
      <c r="B506" s="13">
        <f t="shared" si="14"/>
        <v>480</v>
      </c>
      <c r="C506" s="39" t="s">
        <v>1350</v>
      </c>
      <c r="D506" s="40" t="s">
        <v>1351</v>
      </c>
      <c r="E506" s="39" t="s">
        <v>118</v>
      </c>
      <c r="F506" s="39" t="s">
        <v>1136</v>
      </c>
      <c r="G506" s="45">
        <v>118000</v>
      </c>
      <c r="H506" s="39" t="s">
        <v>1136</v>
      </c>
      <c r="I506" s="41">
        <v>118000</v>
      </c>
      <c r="J506" s="19">
        <f t="shared" si="15"/>
        <v>0</v>
      </c>
      <c r="K506" s="16" t="s">
        <v>27</v>
      </c>
    </row>
    <row r="507" spans="2:11" ht="27" customHeight="1">
      <c r="B507" s="13">
        <f t="shared" si="14"/>
        <v>481</v>
      </c>
      <c r="C507" s="39" t="s">
        <v>211</v>
      </c>
      <c r="D507" s="40" t="s">
        <v>1353</v>
      </c>
      <c r="E507" s="39" t="s">
        <v>1352</v>
      </c>
      <c r="F507" s="39" t="s">
        <v>1136</v>
      </c>
      <c r="G507" s="45">
        <v>118000</v>
      </c>
      <c r="H507" s="39" t="s">
        <v>1136</v>
      </c>
      <c r="I507" s="41">
        <v>118000</v>
      </c>
      <c r="J507" s="19">
        <f t="shared" si="15"/>
        <v>0</v>
      </c>
      <c r="K507" s="16" t="s">
        <v>27</v>
      </c>
    </row>
    <row r="508" spans="2:11" ht="27" customHeight="1">
      <c r="B508" s="13">
        <f t="shared" si="14"/>
        <v>482</v>
      </c>
      <c r="C508" s="39" t="s">
        <v>1355</v>
      </c>
      <c r="D508" s="40" t="s">
        <v>1356</v>
      </c>
      <c r="E508" s="39" t="s">
        <v>169</v>
      </c>
      <c r="F508" s="39" t="s">
        <v>1136</v>
      </c>
      <c r="G508" s="45">
        <v>94400</v>
      </c>
      <c r="H508" s="39" t="s">
        <v>1136</v>
      </c>
      <c r="I508" s="41">
        <v>94400</v>
      </c>
      <c r="J508" s="19">
        <f t="shared" si="15"/>
        <v>0</v>
      </c>
      <c r="K508" s="16" t="s">
        <v>27</v>
      </c>
    </row>
    <row r="509" spans="2:11" ht="27" customHeight="1">
      <c r="B509" s="13">
        <f t="shared" si="14"/>
        <v>483</v>
      </c>
      <c r="C509" s="39" t="s">
        <v>198</v>
      </c>
      <c r="D509" s="40" t="s">
        <v>1357</v>
      </c>
      <c r="E509" s="39" t="s">
        <v>145</v>
      </c>
      <c r="F509" s="39" t="s">
        <v>300</v>
      </c>
      <c r="G509" s="45">
        <v>345000</v>
      </c>
      <c r="H509" s="39" t="s">
        <v>300</v>
      </c>
      <c r="I509" s="41">
        <v>345000</v>
      </c>
      <c r="J509" s="19">
        <f t="shared" si="15"/>
        <v>0</v>
      </c>
      <c r="K509" s="16" t="s">
        <v>27</v>
      </c>
    </row>
    <row r="510" spans="2:11" ht="27" customHeight="1">
      <c r="B510" s="13">
        <f t="shared" si="14"/>
        <v>484</v>
      </c>
      <c r="C510" s="39" t="s">
        <v>1359</v>
      </c>
      <c r="D510" s="40" t="s">
        <v>1360</v>
      </c>
      <c r="E510" s="39" t="s">
        <v>1358</v>
      </c>
      <c r="F510" s="39" t="s">
        <v>289</v>
      </c>
      <c r="G510" s="45">
        <v>9500</v>
      </c>
      <c r="H510" s="39" t="s">
        <v>289</v>
      </c>
      <c r="I510" s="41">
        <v>9500</v>
      </c>
      <c r="J510" s="19">
        <f t="shared" si="15"/>
        <v>0</v>
      </c>
      <c r="K510" s="16" t="s">
        <v>27</v>
      </c>
    </row>
    <row r="511" spans="2:11" ht="27" customHeight="1">
      <c r="B511" s="13">
        <f t="shared" si="14"/>
        <v>485</v>
      </c>
      <c r="C511" s="39" t="s">
        <v>1362</v>
      </c>
      <c r="D511" s="40" t="s">
        <v>1363</v>
      </c>
      <c r="E511" s="39" t="s">
        <v>1361</v>
      </c>
      <c r="F511" s="39" t="s">
        <v>289</v>
      </c>
      <c r="G511" s="45">
        <v>20000</v>
      </c>
      <c r="H511" s="39" t="s">
        <v>289</v>
      </c>
      <c r="I511" s="41">
        <v>20000</v>
      </c>
      <c r="J511" s="19">
        <f t="shared" si="15"/>
        <v>0</v>
      </c>
      <c r="K511" s="16" t="s">
        <v>27</v>
      </c>
    </row>
    <row r="512" spans="2:11" ht="27" customHeight="1">
      <c r="B512" s="13">
        <f t="shared" si="14"/>
        <v>486</v>
      </c>
      <c r="C512" s="39" t="s">
        <v>1364</v>
      </c>
      <c r="D512" s="40" t="s">
        <v>1365</v>
      </c>
      <c r="E512" s="39" t="s">
        <v>229</v>
      </c>
      <c r="F512" s="39" t="s">
        <v>293</v>
      </c>
      <c r="G512" s="45">
        <v>548110</v>
      </c>
      <c r="H512" s="39" t="s">
        <v>293</v>
      </c>
      <c r="I512" s="41">
        <v>548110</v>
      </c>
      <c r="J512" s="19">
        <f t="shared" si="15"/>
        <v>0</v>
      </c>
      <c r="K512" s="16" t="s">
        <v>27</v>
      </c>
    </row>
    <row r="513" spans="2:11" ht="27" customHeight="1">
      <c r="B513" s="13">
        <f t="shared" si="14"/>
        <v>487</v>
      </c>
      <c r="C513" s="39" t="s">
        <v>1359</v>
      </c>
      <c r="D513" s="40" t="s">
        <v>1367</v>
      </c>
      <c r="E513" s="39" t="s">
        <v>1366</v>
      </c>
      <c r="F513" s="39" t="s">
        <v>289</v>
      </c>
      <c r="G513" s="45">
        <v>7750</v>
      </c>
      <c r="H513" s="39" t="s">
        <v>289</v>
      </c>
      <c r="I513" s="41">
        <v>7750</v>
      </c>
      <c r="J513" s="19">
        <f t="shared" si="15"/>
        <v>0</v>
      </c>
      <c r="K513" s="16" t="s">
        <v>27</v>
      </c>
    </row>
    <row r="514" spans="2:11" ht="27" customHeight="1">
      <c r="B514" s="13">
        <f t="shared" si="14"/>
        <v>488</v>
      </c>
      <c r="C514" s="39" t="s">
        <v>1369</v>
      </c>
      <c r="D514" s="40" t="s">
        <v>1370</v>
      </c>
      <c r="E514" s="39" t="s">
        <v>1368</v>
      </c>
      <c r="F514" s="39" t="s">
        <v>1051</v>
      </c>
      <c r="G514" s="45">
        <v>153960.5</v>
      </c>
      <c r="H514" s="39" t="s">
        <v>1051</v>
      </c>
      <c r="I514" s="41">
        <v>153960.5</v>
      </c>
      <c r="J514" s="19">
        <f t="shared" si="15"/>
        <v>0</v>
      </c>
      <c r="K514" s="16" t="s">
        <v>27</v>
      </c>
    </row>
    <row r="515" spans="2:11" ht="27" customHeight="1">
      <c r="B515" s="13">
        <f t="shared" si="14"/>
        <v>489</v>
      </c>
      <c r="C515" s="39" t="s">
        <v>1371</v>
      </c>
      <c r="D515" s="40" t="s">
        <v>1372</v>
      </c>
      <c r="E515" s="39" t="s">
        <v>174</v>
      </c>
      <c r="F515" s="39" t="s">
        <v>300</v>
      </c>
      <c r="G515" s="45">
        <v>205560.72</v>
      </c>
      <c r="H515" s="39" t="s">
        <v>300</v>
      </c>
      <c r="I515" s="41">
        <v>205560.72</v>
      </c>
      <c r="J515" s="19">
        <f t="shared" si="15"/>
        <v>0</v>
      </c>
      <c r="K515" s="16" t="s">
        <v>27</v>
      </c>
    </row>
    <row r="516" spans="2:11" ht="27" customHeight="1">
      <c r="B516" s="13">
        <f t="shared" si="14"/>
        <v>490</v>
      </c>
      <c r="C516" s="39" t="s">
        <v>1374</v>
      </c>
      <c r="D516" s="40" t="s">
        <v>1375</v>
      </c>
      <c r="E516" s="39" t="s">
        <v>1373</v>
      </c>
      <c r="F516" s="39" t="s">
        <v>284</v>
      </c>
      <c r="G516" s="45">
        <v>145110</v>
      </c>
      <c r="H516" s="39" t="s">
        <v>284</v>
      </c>
      <c r="I516" s="41">
        <v>145110</v>
      </c>
      <c r="J516" s="19">
        <f t="shared" si="15"/>
        <v>0</v>
      </c>
      <c r="K516" s="16" t="s">
        <v>27</v>
      </c>
    </row>
    <row r="517" spans="2:11" ht="27" customHeight="1">
      <c r="B517" s="13">
        <f t="shared" si="14"/>
        <v>491</v>
      </c>
      <c r="C517" s="39" t="s">
        <v>1374</v>
      </c>
      <c r="D517" s="40" t="s">
        <v>1377</v>
      </c>
      <c r="E517" s="39" t="s">
        <v>1376</v>
      </c>
      <c r="F517" s="39" t="s">
        <v>284</v>
      </c>
      <c r="G517" s="45">
        <v>870660</v>
      </c>
      <c r="H517" s="39" t="s">
        <v>284</v>
      </c>
      <c r="I517" s="41">
        <v>870660</v>
      </c>
      <c r="J517" s="19">
        <f t="shared" si="15"/>
        <v>0</v>
      </c>
      <c r="K517" s="16" t="s">
        <v>27</v>
      </c>
    </row>
    <row r="518" spans="2:11" ht="27" customHeight="1">
      <c r="B518" s="13">
        <f t="shared" si="14"/>
        <v>492</v>
      </c>
      <c r="C518" s="39" t="s">
        <v>1374</v>
      </c>
      <c r="D518" s="40" t="s">
        <v>1379</v>
      </c>
      <c r="E518" s="39" t="s">
        <v>1378</v>
      </c>
      <c r="F518" s="39" t="s">
        <v>284</v>
      </c>
      <c r="G518" s="45">
        <v>1451100</v>
      </c>
      <c r="H518" s="39" t="s">
        <v>284</v>
      </c>
      <c r="I518" s="41">
        <v>1451100</v>
      </c>
      <c r="J518" s="19">
        <f t="shared" si="15"/>
        <v>0</v>
      </c>
      <c r="K518" s="16" t="s">
        <v>27</v>
      </c>
    </row>
    <row r="519" spans="2:11" ht="27" customHeight="1">
      <c r="B519" s="13">
        <f aca="true" t="shared" si="16" ref="B519:B582">+B518+1</f>
        <v>493</v>
      </c>
      <c r="C519" s="39" t="s">
        <v>1381</v>
      </c>
      <c r="D519" s="40" t="s">
        <v>1382</v>
      </c>
      <c r="E519" s="39" t="s">
        <v>1380</v>
      </c>
      <c r="F519" s="39" t="s">
        <v>302</v>
      </c>
      <c r="G519" s="45">
        <v>94400</v>
      </c>
      <c r="H519" s="39" t="s">
        <v>302</v>
      </c>
      <c r="I519" s="41">
        <v>94400</v>
      </c>
      <c r="J519" s="19">
        <f t="shared" si="15"/>
        <v>0</v>
      </c>
      <c r="K519" s="16" t="s">
        <v>27</v>
      </c>
    </row>
    <row r="520" spans="2:11" ht="27" customHeight="1">
      <c r="B520" s="13">
        <f t="shared" si="16"/>
        <v>494</v>
      </c>
      <c r="C520" s="39" t="s">
        <v>1381</v>
      </c>
      <c r="D520" s="40" t="s">
        <v>1384</v>
      </c>
      <c r="E520" s="39" t="s">
        <v>1383</v>
      </c>
      <c r="F520" s="39" t="s">
        <v>302</v>
      </c>
      <c r="G520" s="45">
        <v>94400</v>
      </c>
      <c r="H520" s="39" t="s">
        <v>302</v>
      </c>
      <c r="I520" s="41">
        <v>94400</v>
      </c>
      <c r="J520" s="19">
        <f aca="true" t="shared" si="17" ref="J520:J583">+G520-I520</f>
        <v>0</v>
      </c>
      <c r="K520" s="16" t="s">
        <v>27</v>
      </c>
    </row>
    <row r="521" spans="2:11" ht="27" customHeight="1">
      <c r="B521" s="13">
        <f t="shared" si="16"/>
        <v>495</v>
      </c>
      <c r="C521" s="39" t="s">
        <v>1387</v>
      </c>
      <c r="D521" s="40" t="s">
        <v>1388</v>
      </c>
      <c r="E521" s="39" t="s">
        <v>1385</v>
      </c>
      <c r="F521" s="39" t="s">
        <v>268</v>
      </c>
      <c r="G521" s="45">
        <v>70800</v>
      </c>
      <c r="H521" s="39" t="s">
        <v>268</v>
      </c>
      <c r="I521" s="41">
        <v>70800</v>
      </c>
      <c r="J521" s="19">
        <f t="shared" si="17"/>
        <v>0</v>
      </c>
      <c r="K521" s="16" t="s">
        <v>27</v>
      </c>
    </row>
    <row r="522" spans="2:11" ht="27" customHeight="1">
      <c r="B522" s="13">
        <f t="shared" si="16"/>
        <v>496</v>
      </c>
      <c r="C522" s="39" t="s">
        <v>1390</v>
      </c>
      <c r="D522" s="40" t="s">
        <v>1391</v>
      </c>
      <c r="E522" s="39" t="s">
        <v>1389</v>
      </c>
      <c r="F522" s="39" t="s">
        <v>1136</v>
      </c>
      <c r="G522" s="45">
        <v>47200</v>
      </c>
      <c r="H522" s="39" t="s">
        <v>1136</v>
      </c>
      <c r="I522" s="41">
        <v>47200</v>
      </c>
      <c r="J522" s="19">
        <f t="shared" si="17"/>
        <v>0</v>
      </c>
      <c r="K522" s="16" t="s">
        <v>27</v>
      </c>
    </row>
    <row r="523" spans="2:11" ht="27" customHeight="1">
      <c r="B523" s="13">
        <f t="shared" si="16"/>
        <v>497</v>
      </c>
      <c r="C523" s="39" t="s">
        <v>1390</v>
      </c>
      <c r="D523" s="40" t="s">
        <v>1392</v>
      </c>
      <c r="E523" s="39" t="s">
        <v>245</v>
      </c>
      <c r="F523" s="39" t="s">
        <v>1136</v>
      </c>
      <c r="G523" s="45">
        <v>47200</v>
      </c>
      <c r="H523" s="39" t="s">
        <v>1136</v>
      </c>
      <c r="I523" s="41">
        <v>47200</v>
      </c>
      <c r="J523" s="19">
        <f t="shared" si="17"/>
        <v>0</v>
      </c>
      <c r="K523" s="16" t="s">
        <v>27</v>
      </c>
    </row>
    <row r="524" spans="2:11" ht="27" customHeight="1">
      <c r="B524" s="13">
        <f t="shared" si="16"/>
        <v>498</v>
      </c>
      <c r="C524" s="39" t="s">
        <v>1393</v>
      </c>
      <c r="D524" s="40" t="s">
        <v>1394</v>
      </c>
      <c r="E524" s="39" t="s">
        <v>226</v>
      </c>
      <c r="F524" s="39" t="s">
        <v>293</v>
      </c>
      <c r="G524" s="45">
        <v>297467.04</v>
      </c>
      <c r="H524" s="39" t="s">
        <v>293</v>
      </c>
      <c r="I524" s="41">
        <v>297467.04</v>
      </c>
      <c r="J524" s="19">
        <f t="shared" si="17"/>
        <v>0</v>
      </c>
      <c r="K524" s="16" t="s">
        <v>27</v>
      </c>
    </row>
    <row r="525" spans="2:11" ht="27" customHeight="1">
      <c r="B525" s="13">
        <f t="shared" si="16"/>
        <v>499</v>
      </c>
      <c r="C525" s="39" t="s">
        <v>1393</v>
      </c>
      <c r="D525" s="40" t="s">
        <v>1395</v>
      </c>
      <c r="E525" s="39" t="s">
        <v>248</v>
      </c>
      <c r="F525" s="39" t="s">
        <v>289</v>
      </c>
      <c r="G525" s="45">
        <v>495778.4</v>
      </c>
      <c r="H525" s="39" t="s">
        <v>289</v>
      </c>
      <c r="I525" s="41">
        <v>495778.4</v>
      </c>
      <c r="J525" s="19">
        <f t="shared" si="17"/>
        <v>0</v>
      </c>
      <c r="K525" s="16" t="s">
        <v>27</v>
      </c>
    </row>
    <row r="526" spans="2:11" ht="27" customHeight="1">
      <c r="B526" s="13">
        <f t="shared" si="16"/>
        <v>500</v>
      </c>
      <c r="C526" s="39" t="s">
        <v>203</v>
      </c>
      <c r="D526" s="40" t="s">
        <v>1396</v>
      </c>
      <c r="E526" s="39" t="s">
        <v>154</v>
      </c>
      <c r="F526" s="39" t="s">
        <v>289</v>
      </c>
      <c r="G526" s="45">
        <v>59000</v>
      </c>
      <c r="H526" s="39" t="s">
        <v>289</v>
      </c>
      <c r="I526" s="41">
        <v>59000</v>
      </c>
      <c r="J526" s="19">
        <f t="shared" si="17"/>
        <v>0</v>
      </c>
      <c r="K526" s="16" t="s">
        <v>27</v>
      </c>
    </row>
    <row r="527" spans="2:11" ht="27" customHeight="1">
      <c r="B527" s="13">
        <f t="shared" si="16"/>
        <v>501</v>
      </c>
      <c r="C527" s="39" t="s">
        <v>67</v>
      </c>
      <c r="D527" s="40" t="s">
        <v>1399</v>
      </c>
      <c r="E527" s="39" t="s">
        <v>1397</v>
      </c>
      <c r="F527" s="39" t="s">
        <v>1398</v>
      </c>
      <c r="G527" s="45">
        <v>88500</v>
      </c>
      <c r="H527" s="39" t="s">
        <v>1398</v>
      </c>
      <c r="I527" s="41">
        <v>88500</v>
      </c>
      <c r="J527" s="19">
        <f t="shared" si="17"/>
        <v>0</v>
      </c>
      <c r="K527" s="16" t="s">
        <v>27</v>
      </c>
    </row>
    <row r="528" spans="2:11" ht="27" customHeight="1">
      <c r="B528" s="13">
        <f t="shared" si="16"/>
        <v>502</v>
      </c>
      <c r="C528" s="39" t="s">
        <v>1403</v>
      </c>
      <c r="D528" s="40" t="s">
        <v>1404</v>
      </c>
      <c r="E528" s="39" t="s">
        <v>1400</v>
      </c>
      <c r="F528" s="39" t="s">
        <v>1401</v>
      </c>
      <c r="G528" s="45">
        <v>177000</v>
      </c>
      <c r="H528" s="39" t="s">
        <v>1401</v>
      </c>
      <c r="I528" s="41">
        <v>177000</v>
      </c>
      <c r="J528" s="19">
        <f t="shared" si="17"/>
        <v>0</v>
      </c>
      <c r="K528" s="16" t="s">
        <v>27</v>
      </c>
    </row>
    <row r="529" spans="2:11" ht="27" customHeight="1">
      <c r="B529" s="13">
        <f t="shared" si="16"/>
        <v>503</v>
      </c>
      <c r="C529" s="39" t="s">
        <v>1407</v>
      </c>
      <c r="D529" s="40" t="s">
        <v>1408</v>
      </c>
      <c r="E529" s="39" t="s">
        <v>1405</v>
      </c>
      <c r="F529" s="39" t="s">
        <v>274</v>
      </c>
      <c r="G529" s="45">
        <v>118000</v>
      </c>
      <c r="H529" s="39" t="s">
        <v>274</v>
      </c>
      <c r="I529" s="41">
        <v>118000</v>
      </c>
      <c r="J529" s="19">
        <f t="shared" si="17"/>
        <v>0</v>
      </c>
      <c r="K529" s="16" t="s">
        <v>27</v>
      </c>
    </row>
    <row r="530" spans="2:11" ht="27" customHeight="1">
      <c r="B530" s="13">
        <f t="shared" si="16"/>
        <v>504</v>
      </c>
      <c r="C530" s="39" t="s">
        <v>1409</v>
      </c>
      <c r="D530" s="40" t="s">
        <v>1410</v>
      </c>
      <c r="E530" s="39" t="s">
        <v>169</v>
      </c>
      <c r="F530" s="39" t="s">
        <v>330</v>
      </c>
      <c r="G530" s="45">
        <v>1021171.8</v>
      </c>
      <c r="H530" s="39" t="s">
        <v>330</v>
      </c>
      <c r="I530" s="41">
        <v>1021171.8</v>
      </c>
      <c r="J530" s="19">
        <f t="shared" si="17"/>
        <v>0</v>
      </c>
      <c r="K530" s="16" t="s">
        <v>27</v>
      </c>
    </row>
    <row r="531" spans="2:11" ht="27" customHeight="1">
      <c r="B531" s="13">
        <f t="shared" si="16"/>
        <v>505</v>
      </c>
      <c r="C531" s="39" t="s">
        <v>1412</v>
      </c>
      <c r="D531" s="40" t="s">
        <v>1413</v>
      </c>
      <c r="E531" s="39" t="s">
        <v>1411</v>
      </c>
      <c r="F531" s="39" t="s">
        <v>302</v>
      </c>
      <c r="G531" s="45">
        <v>118000</v>
      </c>
      <c r="H531" s="39" t="s">
        <v>302</v>
      </c>
      <c r="I531" s="41">
        <v>118000</v>
      </c>
      <c r="J531" s="19">
        <f t="shared" si="17"/>
        <v>0</v>
      </c>
      <c r="K531" s="16" t="s">
        <v>27</v>
      </c>
    </row>
    <row r="532" spans="2:11" ht="27" customHeight="1">
      <c r="B532" s="13">
        <f t="shared" si="16"/>
        <v>506</v>
      </c>
      <c r="C532" s="39" t="s">
        <v>1412</v>
      </c>
      <c r="D532" s="40" t="s">
        <v>1415</v>
      </c>
      <c r="E532" s="39" t="s">
        <v>1414</v>
      </c>
      <c r="F532" s="39" t="s">
        <v>302</v>
      </c>
      <c r="G532" s="45">
        <v>118000</v>
      </c>
      <c r="H532" s="39" t="s">
        <v>302</v>
      </c>
      <c r="I532" s="41">
        <v>118000</v>
      </c>
      <c r="J532" s="19">
        <f t="shared" si="17"/>
        <v>0</v>
      </c>
      <c r="K532" s="16" t="s">
        <v>27</v>
      </c>
    </row>
    <row r="533" spans="2:11" ht="27" customHeight="1">
      <c r="B533" s="13">
        <f t="shared" si="16"/>
        <v>507</v>
      </c>
      <c r="C533" s="39" t="s">
        <v>1418</v>
      </c>
      <c r="D533" s="40" t="s">
        <v>1419</v>
      </c>
      <c r="E533" s="39" t="s">
        <v>1416</v>
      </c>
      <c r="F533" s="39" t="s">
        <v>1051</v>
      </c>
      <c r="G533" s="45">
        <v>59000</v>
      </c>
      <c r="H533" s="39" t="s">
        <v>1051</v>
      </c>
      <c r="I533" s="41">
        <v>59000</v>
      </c>
      <c r="J533" s="19">
        <f t="shared" si="17"/>
        <v>0</v>
      </c>
      <c r="K533" s="16" t="s">
        <v>27</v>
      </c>
    </row>
    <row r="534" spans="2:11" ht="27" customHeight="1">
      <c r="B534" s="13">
        <f t="shared" si="16"/>
        <v>508</v>
      </c>
      <c r="C534" s="39" t="s">
        <v>172</v>
      </c>
      <c r="D534" s="40" t="s">
        <v>1420</v>
      </c>
      <c r="E534" s="39" t="s">
        <v>240</v>
      </c>
      <c r="F534" s="39" t="s">
        <v>302</v>
      </c>
      <c r="G534" s="45">
        <v>118000</v>
      </c>
      <c r="H534" s="39" t="s">
        <v>302</v>
      </c>
      <c r="I534" s="41">
        <v>118000</v>
      </c>
      <c r="J534" s="19">
        <f t="shared" si="17"/>
        <v>0</v>
      </c>
      <c r="K534" s="16" t="s">
        <v>27</v>
      </c>
    </row>
    <row r="535" spans="2:11" ht="27" customHeight="1">
      <c r="B535" s="13">
        <f t="shared" si="16"/>
        <v>509</v>
      </c>
      <c r="C535" s="39" t="s">
        <v>1421</v>
      </c>
      <c r="D535" s="40" t="s">
        <v>1422</v>
      </c>
      <c r="E535" s="39" t="s">
        <v>48</v>
      </c>
      <c r="F535" s="39" t="s">
        <v>342</v>
      </c>
      <c r="G535" s="45">
        <v>193225</v>
      </c>
      <c r="H535" s="39" t="s">
        <v>342</v>
      </c>
      <c r="I535" s="41">
        <v>193225</v>
      </c>
      <c r="J535" s="19">
        <f t="shared" si="17"/>
        <v>0</v>
      </c>
      <c r="K535" s="16" t="s">
        <v>27</v>
      </c>
    </row>
    <row r="536" spans="2:11" ht="27" customHeight="1">
      <c r="B536" s="13">
        <f t="shared" si="16"/>
        <v>510</v>
      </c>
      <c r="C536" s="39" t="s">
        <v>68</v>
      </c>
      <c r="D536" s="40" t="s">
        <v>1424</v>
      </c>
      <c r="E536" s="39" t="s">
        <v>1423</v>
      </c>
      <c r="F536" s="39" t="s">
        <v>289</v>
      </c>
      <c r="G536" s="45">
        <v>474288.8</v>
      </c>
      <c r="H536" s="39" t="s">
        <v>289</v>
      </c>
      <c r="I536" s="41">
        <v>474288.8</v>
      </c>
      <c r="J536" s="19">
        <f t="shared" si="17"/>
        <v>0</v>
      </c>
      <c r="K536" s="16" t="s">
        <v>27</v>
      </c>
    </row>
    <row r="537" spans="2:11" ht="27" customHeight="1">
      <c r="B537" s="13">
        <f t="shared" si="16"/>
        <v>511</v>
      </c>
      <c r="C537" s="39" t="s">
        <v>70</v>
      </c>
      <c r="D537" s="40" t="s">
        <v>1427</v>
      </c>
      <c r="E537" s="39" t="s">
        <v>1426</v>
      </c>
      <c r="F537" s="39" t="s">
        <v>265</v>
      </c>
      <c r="G537" s="45">
        <v>18180683.74</v>
      </c>
      <c r="H537" s="39" t="s">
        <v>265</v>
      </c>
      <c r="I537" s="41">
        <v>18180683.74</v>
      </c>
      <c r="J537" s="19">
        <f t="shared" si="17"/>
        <v>0</v>
      </c>
      <c r="K537" s="16" t="s">
        <v>27</v>
      </c>
    </row>
    <row r="538" spans="2:11" ht="27" customHeight="1">
      <c r="B538" s="13">
        <f t="shared" si="16"/>
        <v>512</v>
      </c>
      <c r="C538" s="39" t="s">
        <v>221</v>
      </c>
      <c r="D538" s="40" t="s">
        <v>1429</v>
      </c>
      <c r="E538" s="39" t="s">
        <v>1428</v>
      </c>
      <c r="F538" s="39" t="s">
        <v>300</v>
      </c>
      <c r="G538" s="45">
        <v>580440</v>
      </c>
      <c r="H538" s="39" t="s">
        <v>300</v>
      </c>
      <c r="I538" s="41">
        <v>580440</v>
      </c>
      <c r="J538" s="19">
        <f t="shared" si="17"/>
        <v>0</v>
      </c>
      <c r="K538" s="16" t="s">
        <v>27</v>
      </c>
    </row>
    <row r="539" spans="2:11" ht="27" customHeight="1">
      <c r="B539" s="13">
        <f t="shared" si="16"/>
        <v>513</v>
      </c>
      <c r="C539" s="39" t="s">
        <v>221</v>
      </c>
      <c r="D539" s="40" t="s">
        <v>1431</v>
      </c>
      <c r="E539" s="39" t="s">
        <v>1430</v>
      </c>
      <c r="F539" s="39" t="s">
        <v>300</v>
      </c>
      <c r="G539" s="45">
        <v>725550</v>
      </c>
      <c r="H539" s="39" t="s">
        <v>300</v>
      </c>
      <c r="I539" s="41">
        <v>725550</v>
      </c>
      <c r="J539" s="19">
        <f t="shared" si="17"/>
        <v>0</v>
      </c>
      <c r="K539" s="16" t="s">
        <v>27</v>
      </c>
    </row>
    <row r="540" spans="2:11" ht="27" customHeight="1">
      <c r="B540" s="13">
        <f t="shared" si="16"/>
        <v>514</v>
      </c>
      <c r="C540" s="39" t="s">
        <v>221</v>
      </c>
      <c r="D540" s="40" t="s">
        <v>1433</v>
      </c>
      <c r="E540" s="39" t="s">
        <v>1432</v>
      </c>
      <c r="F540" s="39" t="s">
        <v>300</v>
      </c>
      <c r="G540" s="45">
        <v>532070</v>
      </c>
      <c r="H540" s="39" t="s">
        <v>300</v>
      </c>
      <c r="I540" s="41">
        <v>532070</v>
      </c>
      <c r="J540" s="19">
        <f t="shared" si="17"/>
        <v>0</v>
      </c>
      <c r="K540" s="16" t="s">
        <v>27</v>
      </c>
    </row>
    <row r="541" spans="2:11" ht="27" customHeight="1">
      <c r="B541" s="13">
        <f t="shared" si="16"/>
        <v>515</v>
      </c>
      <c r="C541" s="39" t="s">
        <v>221</v>
      </c>
      <c r="D541" s="40" t="s">
        <v>1435</v>
      </c>
      <c r="E541" s="39" t="s">
        <v>1434</v>
      </c>
      <c r="F541" s="39" t="s">
        <v>300</v>
      </c>
      <c r="G541" s="45">
        <v>386960</v>
      </c>
      <c r="H541" s="39" t="s">
        <v>300</v>
      </c>
      <c r="I541" s="41">
        <v>386960</v>
      </c>
      <c r="J541" s="19">
        <f t="shared" si="17"/>
        <v>0</v>
      </c>
      <c r="K541" s="16" t="s">
        <v>27</v>
      </c>
    </row>
    <row r="542" spans="2:11" ht="27" customHeight="1">
      <c r="B542" s="13">
        <f t="shared" si="16"/>
        <v>516</v>
      </c>
      <c r="C542" s="39" t="s">
        <v>221</v>
      </c>
      <c r="D542" s="40" t="s">
        <v>1437</v>
      </c>
      <c r="E542" s="39" t="s">
        <v>1436</v>
      </c>
      <c r="F542" s="39" t="s">
        <v>300</v>
      </c>
      <c r="G542" s="45">
        <v>241850</v>
      </c>
      <c r="H542" s="39" t="s">
        <v>300</v>
      </c>
      <c r="I542" s="41">
        <v>241850</v>
      </c>
      <c r="J542" s="19">
        <f t="shared" si="17"/>
        <v>0</v>
      </c>
      <c r="K542" s="16" t="s">
        <v>27</v>
      </c>
    </row>
    <row r="543" spans="2:11" ht="27" customHeight="1">
      <c r="B543" s="13">
        <f t="shared" si="16"/>
        <v>517</v>
      </c>
      <c r="C543" s="39" t="s">
        <v>221</v>
      </c>
      <c r="D543" s="40" t="s">
        <v>1439</v>
      </c>
      <c r="E543" s="39" t="s">
        <v>1438</v>
      </c>
      <c r="F543" s="39" t="s">
        <v>300</v>
      </c>
      <c r="G543" s="45">
        <v>319242</v>
      </c>
      <c r="H543" s="39" t="s">
        <v>300</v>
      </c>
      <c r="I543" s="41">
        <v>319242</v>
      </c>
      <c r="J543" s="19">
        <f t="shared" si="17"/>
        <v>0</v>
      </c>
      <c r="K543" s="16" t="s">
        <v>27</v>
      </c>
    </row>
    <row r="544" spans="2:11" ht="27" customHeight="1">
      <c r="B544" s="13">
        <f t="shared" si="16"/>
        <v>518</v>
      </c>
      <c r="C544" s="39" t="s">
        <v>221</v>
      </c>
      <c r="D544" s="40" t="s">
        <v>1440</v>
      </c>
      <c r="E544" s="39" t="s">
        <v>227</v>
      </c>
      <c r="F544" s="39" t="s">
        <v>300</v>
      </c>
      <c r="G544" s="45">
        <v>96740</v>
      </c>
      <c r="H544" s="39" t="s">
        <v>300</v>
      </c>
      <c r="I544" s="41">
        <v>96740</v>
      </c>
      <c r="J544" s="19">
        <f t="shared" si="17"/>
        <v>0</v>
      </c>
      <c r="K544" s="16" t="s">
        <v>27</v>
      </c>
    </row>
    <row r="545" spans="2:11" ht="27" customHeight="1">
      <c r="B545" s="13">
        <f t="shared" si="16"/>
        <v>519</v>
      </c>
      <c r="C545" s="39" t="s">
        <v>221</v>
      </c>
      <c r="D545" s="40" t="s">
        <v>1442</v>
      </c>
      <c r="E545" s="39" t="s">
        <v>1441</v>
      </c>
      <c r="F545" s="39" t="s">
        <v>300</v>
      </c>
      <c r="G545" s="45">
        <v>145110</v>
      </c>
      <c r="H545" s="39" t="s">
        <v>300</v>
      </c>
      <c r="I545" s="41">
        <v>145110</v>
      </c>
      <c r="J545" s="19">
        <f t="shared" si="17"/>
        <v>0</v>
      </c>
      <c r="K545" s="16" t="s">
        <v>27</v>
      </c>
    </row>
    <row r="546" spans="2:11" ht="27" customHeight="1">
      <c r="B546" s="13">
        <f t="shared" si="16"/>
        <v>520</v>
      </c>
      <c r="C546" s="39" t="s">
        <v>221</v>
      </c>
      <c r="D546" s="40" t="s">
        <v>1444</v>
      </c>
      <c r="E546" s="39" t="s">
        <v>1443</v>
      </c>
      <c r="F546" s="39" t="s">
        <v>300</v>
      </c>
      <c r="G546" s="45">
        <v>386960</v>
      </c>
      <c r="H546" s="39" t="s">
        <v>300</v>
      </c>
      <c r="I546" s="41">
        <v>386960</v>
      </c>
      <c r="J546" s="19">
        <f t="shared" si="17"/>
        <v>0</v>
      </c>
      <c r="K546" s="16" t="s">
        <v>27</v>
      </c>
    </row>
    <row r="547" spans="2:11" ht="27" customHeight="1">
      <c r="B547" s="13">
        <f t="shared" si="16"/>
        <v>521</v>
      </c>
      <c r="C547" s="39" t="s">
        <v>220</v>
      </c>
      <c r="D547" s="40" t="s">
        <v>1446</v>
      </c>
      <c r="E547" s="39" t="s">
        <v>1445</v>
      </c>
      <c r="F547" s="39" t="s">
        <v>1136</v>
      </c>
      <c r="G547" s="45">
        <v>81720</v>
      </c>
      <c r="H547" s="39" t="s">
        <v>1136</v>
      </c>
      <c r="I547" s="41">
        <v>81720</v>
      </c>
      <c r="J547" s="19">
        <f t="shared" si="17"/>
        <v>0</v>
      </c>
      <c r="K547" s="16" t="s">
        <v>27</v>
      </c>
    </row>
    <row r="548" spans="2:11" ht="27" customHeight="1">
      <c r="B548" s="13">
        <f t="shared" si="16"/>
        <v>522</v>
      </c>
      <c r="C548" s="39" t="s">
        <v>221</v>
      </c>
      <c r="D548" s="40" t="s">
        <v>1448</v>
      </c>
      <c r="E548" s="39" t="s">
        <v>1447</v>
      </c>
      <c r="F548" s="39" t="s">
        <v>300</v>
      </c>
      <c r="G548" s="45">
        <v>290220</v>
      </c>
      <c r="H548" s="39" t="s">
        <v>300</v>
      </c>
      <c r="I548" s="41">
        <v>290220</v>
      </c>
      <c r="J548" s="19">
        <f t="shared" si="17"/>
        <v>0</v>
      </c>
      <c r="K548" s="16" t="s">
        <v>27</v>
      </c>
    </row>
    <row r="549" spans="2:11" ht="27" customHeight="1">
      <c r="B549" s="13">
        <f t="shared" si="16"/>
        <v>523</v>
      </c>
      <c r="C549" s="39" t="s">
        <v>220</v>
      </c>
      <c r="D549" s="40" t="s">
        <v>1450</v>
      </c>
      <c r="E549" s="39" t="s">
        <v>1449</v>
      </c>
      <c r="F549" s="39" t="s">
        <v>1136</v>
      </c>
      <c r="G549" s="45">
        <v>45000</v>
      </c>
      <c r="H549" s="39" t="s">
        <v>1136</v>
      </c>
      <c r="I549" s="41">
        <v>45000</v>
      </c>
      <c r="J549" s="19">
        <f t="shared" si="17"/>
        <v>0</v>
      </c>
      <c r="K549" s="16" t="s">
        <v>27</v>
      </c>
    </row>
    <row r="550" spans="2:11" ht="27" customHeight="1">
      <c r="B550" s="13">
        <f t="shared" si="16"/>
        <v>524</v>
      </c>
      <c r="C550" s="39" t="s">
        <v>221</v>
      </c>
      <c r="D550" s="40" t="s">
        <v>1452</v>
      </c>
      <c r="E550" s="39" t="s">
        <v>1451</v>
      </c>
      <c r="F550" s="39" t="s">
        <v>300</v>
      </c>
      <c r="G550" s="45">
        <v>483700</v>
      </c>
      <c r="H550" s="39" t="s">
        <v>300</v>
      </c>
      <c r="I550" s="41">
        <v>483700</v>
      </c>
      <c r="J550" s="19">
        <f t="shared" si="17"/>
        <v>0</v>
      </c>
      <c r="K550" s="16" t="s">
        <v>27</v>
      </c>
    </row>
    <row r="551" spans="2:11" ht="27" customHeight="1">
      <c r="B551" s="13">
        <f t="shared" si="16"/>
        <v>525</v>
      </c>
      <c r="C551" s="39" t="s">
        <v>221</v>
      </c>
      <c r="D551" s="40" t="s">
        <v>1453</v>
      </c>
      <c r="E551" s="39" t="s">
        <v>240</v>
      </c>
      <c r="F551" s="39" t="s">
        <v>300</v>
      </c>
      <c r="G551" s="45">
        <v>386960</v>
      </c>
      <c r="H551" s="39" t="s">
        <v>300</v>
      </c>
      <c r="I551" s="41">
        <v>386960</v>
      </c>
      <c r="J551" s="19">
        <f t="shared" si="17"/>
        <v>0</v>
      </c>
      <c r="K551" s="16" t="s">
        <v>27</v>
      </c>
    </row>
    <row r="552" spans="2:11" ht="27" customHeight="1">
      <c r="B552" s="13">
        <f t="shared" si="16"/>
        <v>526</v>
      </c>
      <c r="C552" s="39" t="s">
        <v>220</v>
      </c>
      <c r="D552" s="40" t="s">
        <v>1455</v>
      </c>
      <c r="E552" s="39" t="s">
        <v>1454</v>
      </c>
      <c r="F552" s="39" t="s">
        <v>1136</v>
      </c>
      <c r="G552" s="45">
        <v>67680</v>
      </c>
      <c r="H552" s="39" t="s">
        <v>1136</v>
      </c>
      <c r="I552" s="41">
        <v>67680</v>
      </c>
      <c r="J552" s="19">
        <f t="shared" si="17"/>
        <v>0</v>
      </c>
      <c r="K552" s="16" t="s">
        <v>27</v>
      </c>
    </row>
    <row r="553" spans="2:11" ht="27" customHeight="1">
      <c r="B553" s="13">
        <f t="shared" si="16"/>
        <v>527</v>
      </c>
      <c r="C553" s="39" t="s">
        <v>221</v>
      </c>
      <c r="D553" s="40" t="s">
        <v>1456</v>
      </c>
      <c r="E553" s="39" t="s">
        <v>896</v>
      </c>
      <c r="F553" s="39" t="s">
        <v>300</v>
      </c>
      <c r="G553" s="45">
        <v>193480</v>
      </c>
      <c r="H553" s="39" t="s">
        <v>300</v>
      </c>
      <c r="I553" s="41">
        <v>193480</v>
      </c>
      <c r="J553" s="19">
        <f t="shared" si="17"/>
        <v>0</v>
      </c>
      <c r="K553" s="16" t="s">
        <v>27</v>
      </c>
    </row>
    <row r="554" spans="2:11" ht="27" customHeight="1">
      <c r="B554" s="13">
        <f t="shared" si="16"/>
        <v>528</v>
      </c>
      <c r="C554" s="39" t="s">
        <v>221</v>
      </c>
      <c r="D554" s="40" t="s">
        <v>1458</v>
      </c>
      <c r="E554" s="39" t="s">
        <v>1457</v>
      </c>
      <c r="F554" s="39" t="s">
        <v>300</v>
      </c>
      <c r="G554" s="45">
        <v>338590</v>
      </c>
      <c r="H554" s="39" t="s">
        <v>300</v>
      </c>
      <c r="I554" s="41">
        <v>338590</v>
      </c>
      <c r="J554" s="19">
        <f t="shared" si="17"/>
        <v>0</v>
      </c>
      <c r="K554" s="16" t="s">
        <v>27</v>
      </c>
    </row>
    <row r="555" spans="2:11" ht="27" customHeight="1">
      <c r="B555" s="13">
        <f t="shared" si="16"/>
        <v>529</v>
      </c>
      <c r="C555" s="39" t="s">
        <v>221</v>
      </c>
      <c r="D555" s="40" t="s">
        <v>1460</v>
      </c>
      <c r="E555" s="39" t="s">
        <v>1459</v>
      </c>
      <c r="F555" s="39" t="s">
        <v>300</v>
      </c>
      <c r="G555" s="45">
        <v>193480</v>
      </c>
      <c r="H555" s="39" t="s">
        <v>300</v>
      </c>
      <c r="I555" s="41">
        <v>193480</v>
      </c>
      <c r="J555" s="19">
        <f t="shared" si="17"/>
        <v>0</v>
      </c>
      <c r="K555" s="16" t="s">
        <v>27</v>
      </c>
    </row>
    <row r="556" spans="2:11" ht="27" customHeight="1">
      <c r="B556" s="13">
        <f t="shared" si="16"/>
        <v>530</v>
      </c>
      <c r="C556" s="39" t="s">
        <v>221</v>
      </c>
      <c r="D556" s="40" t="s">
        <v>1462</v>
      </c>
      <c r="E556" s="39" t="s">
        <v>1461</v>
      </c>
      <c r="F556" s="39" t="s">
        <v>300</v>
      </c>
      <c r="G556" s="45">
        <v>96740</v>
      </c>
      <c r="H556" s="39" t="s">
        <v>300</v>
      </c>
      <c r="I556" s="41">
        <v>96740</v>
      </c>
      <c r="J556" s="19">
        <f t="shared" si="17"/>
        <v>0</v>
      </c>
      <c r="K556" s="16" t="s">
        <v>27</v>
      </c>
    </row>
    <row r="557" spans="2:11" ht="27" customHeight="1">
      <c r="B557" s="13">
        <f t="shared" si="16"/>
        <v>531</v>
      </c>
      <c r="C557" s="39" t="s">
        <v>221</v>
      </c>
      <c r="D557" s="40" t="s">
        <v>1464</v>
      </c>
      <c r="E557" s="39" t="s">
        <v>1463</v>
      </c>
      <c r="F557" s="39" t="s">
        <v>300</v>
      </c>
      <c r="G557" s="45">
        <v>193480</v>
      </c>
      <c r="H557" s="39" t="s">
        <v>300</v>
      </c>
      <c r="I557" s="41">
        <v>193480</v>
      </c>
      <c r="J557" s="19">
        <f t="shared" si="17"/>
        <v>0</v>
      </c>
      <c r="K557" s="16" t="s">
        <v>27</v>
      </c>
    </row>
    <row r="558" spans="2:11" ht="27" customHeight="1">
      <c r="B558" s="13">
        <f t="shared" si="16"/>
        <v>532</v>
      </c>
      <c r="C558" s="39" t="s">
        <v>221</v>
      </c>
      <c r="D558" s="40" t="s">
        <v>1466</v>
      </c>
      <c r="E558" s="39" t="s">
        <v>1465</v>
      </c>
      <c r="F558" s="39" t="s">
        <v>300</v>
      </c>
      <c r="G558" s="45">
        <v>96740</v>
      </c>
      <c r="H558" s="39" t="s">
        <v>300</v>
      </c>
      <c r="I558" s="41">
        <v>96740</v>
      </c>
      <c r="J558" s="19">
        <f t="shared" si="17"/>
        <v>0</v>
      </c>
      <c r="K558" s="16" t="s">
        <v>27</v>
      </c>
    </row>
    <row r="559" spans="2:11" ht="27" customHeight="1">
      <c r="B559" s="13">
        <f t="shared" si="16"/>
        <v>533</v>
      </c>
      <c r="C559" s="39" t="s">
        <v>221</v>
      </c>
      <c r="D559" s="40" t="s">
        <v>1467</v>
      </c>
      <c r="E559" s="39" t="s">
        <v>231</v>
      </c>
      <c r="F559" s="39" t="s">
        <v>300</v>
      </c>
      <c r="G559" s="45">
        <v>193480</v>
      </c>
      <c r="H559" s="39" t="s">
        <v>300</v>
      </c>
      <c r="I559" s="41">
        <v>193480</v>
      </c>
      <c r="J559" s="19">
        <f t="shared" si="17"/>
        <v>0</v>
      </c>
      <c r="K559" s="16" t="s">
        <v>27</v>
      </c>
    </row>
    <row r="560" spans="2:11" ht="27" customHeight="1">
      <c r="B560" s="13">
        <f t="shared" si="16"/>
        <v>534</v>
      </c>
      <c r="C560" s="39" t="s">
        <v>147</v>
      </c>
      <c r="D560" s="40" t="s">
        <v>1469</v>
      </c>
      <c r="E560" s="39" t="s">
        <v>1468</v>
      </c>
      <c r="F560" s="39" t="s">
        <v>302</v>
      </c>
      <c r="G560" s="45">
        <v>118000</v>
      </c>
      <c r="H560" s="39" t="s">
        <v>302</v>
      </c>
      <c r="I560" s="41">
        <v>118000</v>
      </c>
      <c r="J560" s="19">
        <f t="shared" si="17"/>
        <v>0</v>
      </c>
      <c r="K560" s="16" t="s">
        <v>27</v>
      </c>
    </row>
    <row r="561" spans="2:11" ht="27" customHeight="1">
      <c r="B561" s="13">
        <f t="shared" si="16"/>
        <v>535</v>
      </c>
      <c r="C561" s="39" t="s">
        <v>147</v>
      </c>
      <c r="D561" s="40" t="s">
        <v>1471</v>
      </c>
      <c r="E561" s="39" t="s">
        <v>1470</v>
      </c>
      <c r="F561" s="39" t="s">
        <v>302</v>
      </c>
      <c r="G561" s="45">
        <v>118000</v>
      </c>
      <c r="H561" s="39" t="s">
        <v>302</v>
      </c>
      <c r="I561" s="41">
        <v>118000</v>
      </c>
      <c r="J561" s="19">
        <f t="shared" si="17"/>
        <v>0</v>
      </c>
      <c r="K561" s="16" t="s">
        <v>27</v>
      </c>
    </row>
    <row r="562" spans="2:11" ht="27" customHeight="1">
      <c r="B562" s="13">
        <f t="shared" si="16"/>
        <v>536</v>
      </c>
      <c r="C562" s="39" t="s">
        <v>147</v>
      </c>
      <c r="D562" s="40" t="s">
        <v>1473</v>
      </c>
      <c r="E562" s="39" t="s">
        <v>1472</v>
      </c>
      <c r="F562" s="39" t="s">
        <v>302</v>
      </c>
      <c r="G562" s="45">
        <v>118000</v>
      </c>
      <c r="H562" s="39" t="s">
        <v>302</v>
      </c>
      <c r="I562" s="41">
        <v>118000</v>
      </c>
      <c r="J562" s="19">
        <f t="shared" si="17"/>
        <v>0</v>
      </c>
      <c r="K562" s="16" t="s">
        <v>27</v>
      </c>
    </row>
    <row r="563" spans="2:11" ht="27" customHeight="1">
      <c r="B563" s="13">
        <f t="shared" si="16"/>
        <v>537</v>
      </c>
      <c r="C563" s="39" t="s">
        <v>147</v>
      </c>
      <c r="D563" s="40" t="s">
        <v>1475</v>
      </c>
      <c r="E563" s="39" t="s">
        <v>1474</v>
      </c>
      <c r="F563" s="39" t="s">
        <v>302</v>
      </c>
      <c r="G563" s="45">
        <v>118000</v>
      </c>
      <c r="H563" s="39" t="s">
        <v>302</v>
      </c>
      <c r="I563" s="41">
        <v>118000</v>
      </c>
      <c r="J563" s="19">
        <f t="shared" si="17"/>
        <v>0</v>
      </c>
      <c r="K563" s="16" t="s">
        <v>27</v>
      </c>
    </row>
    <row r="564" spans="2:11" ht="27" customHeight="1">
      <c r="B564" s="13">
        <f t="shared" si="16"/>
        <v>538</v>
      </c>
      <c r="C564" s="39" t="s">
        <v>147</v>
      </c>
      <c r="D564" s="40" t="s">
        <v>1477</v>
      </c>
      <c r="E564" s="39" t="s">
        <v>1476</v>
      </c>
      <c r="F564" s="39" t="s">
        <v>302</v>
      </c>
      <c r="G564" s="45">
        <v>118000</v>
      </c>
      <c r="H564" s="39" t="s">
        <v>302</v>
      </c>
      <c r="I564" s="41">
        <v>118000</v>
      </c>
      <c r="J564" s="19">
        <f t="shared" si="17"/>
        <v>0</v>
      </c>
      <c r="K564" s="16" t="s">
        <v>27</v>
      </c>
    </row>
    <row r="565" spans="2:11" ht="27" customHeight="1">
      <c r="B565" s="13">
        <f t="shared" si="16"/>
        <v>539</v>
      </c>
      <c r="C565" s="39" t="s">
        <v>147</v>
      </c>
      <c r="D565" s="40" t="s">
        <v>1479</v>
      </c>
      <c r="E565" s="39" t="s">
        <v>1478</v>
      </c>
      <c r="F565" s="39" t="s">
        <v>302</v>
      </c>
      <c r="G565" s="45">
        <v>118000</v>
      </c>
      <c r="H565" s="39" t="s">
        <v>302</v>
      </c>
      <c r="I565" s="41">
        <v>118000</v>
      </c>
      <c r="J565" s="19">
        <f t="shared" si="17"/>
        <v>0</v>
      </c>
      <c r="K565" s="16" t="s">
        <v>27</v>
      </c>
    </row>
    <row r="566" spans="2:11" ht="27" customHeight="1">
      <c r="B566" s="13">
        <f t="shared" si="16"/>
        <v>540</v>
      </c>
      <c r="C566" s="39" t="s">
        <v>54</v>
      </c>
      <c r="D566" s="40" t="s">
        <v>1480</v>
      </c>
      <c r="E566" s="39" t="s">
        <v>1155</v>
      </c>
      <c r="F566" s="39" t="s">
        <v>297</v>
      </c>
      <c r="G566" s="45">
        <v>173151673.55</v>
      </c>
      <c r="H566" s="39" t="s">
        <v>297</v>
      </c>
      <c r="I566" s="41">
        <v>173151673.55</v>
      </c>
      <c r="J566" s="19">
        <f t="shared" si="17"/>
        <v>0</v>
      </c>
      <c r="K566" s="16" t="s">
        <v>27</v>
      </c>
    </row>
    <row r="567" spans="2:11" ht="27" customHeight="1">
      <c r="B567" s="13">
        <f t="shared" si="16"/>
        <v>541</v>
      </c>
      <c r="C567" s="39" t="s">
        <v>35</v>
      </c>
      <c r="D567" s="40" t="s">
        <v>1482</v>
      </c>
      <c r="E567" s="39" t="s">
        <v>1481</v>
      </c>
      <c r="F567" s="39" t="s">
        <v>289</v>
      </c>
      <c r="G567" s="45">
        <v>59759207.35</v>
      </c>
      <c r="H567" s="39" t="s">
        <v>289</v>
      </c>
      <c r="I567" s="41">
        <v>59759207.35</v>
      </c>
      <c r="J567" s="19">
        <f t="shared" si="17"/>
        <v>0</v>
      </c>
      <c r="K567" s="16" t="s">
        <v>27</v>
      </c>
    </row>
    <row r="568" spans="2:11" ht="27" customHeight="1">
      <c r="B568" s="13">
        <f t="shared" si="16"/>
        <v>542</v>
      </c>
      <c r="C568" s="39" t="s">
        <v>35</v>
      </c>
      <c r="D568" s="40" t="s">
        <v>1482</v>
      </c>
      <c r="E568" s="39" t="s">
        <v>1481</v>
      </c>
      <c r="F568" s="39" t="s">
        <v>289</v>
      </c>
      <c r="G568" s="45">
        <v>59759207.35</v>
      </c>
      <c r="H568" s="39" t="s">
        <v>289</v>
      </c>
      <c r="I568" s="41">
        <v>59759207.35</v>
      </c>
      <c r="J568" s="19">
        <f t="shared" si="17"/>
        <v>0</v>
      </c>
      <c r="K568" s="16" t="s">
        <v>27</v>
      </c>
    </row>
    <row r="569" spans="2:11" ht="27" customHeight="1">
      <c r="B569" s="13">
        <f t="shared" si="16"/>
        <v>543</v>
      </c>
      <c r="C569" s="39" t="s">
        <v>32</v>
      </c>
      <c r="D569" s="40" t="s">
        <v>1485</v>
      </c>
      <c r="E569" s="39" t="s">
        <v>1484</v>
      </c>
      <c r="F569" s="39" t="s">
        <v>289</v>
      </c>
      <c r="G569" s="45">
        <v>52078107.78</v>
      </c>
      <c r="H569" s="39" t="s">
        <v>289</v>
      </c>
      <c r="I569" s="41">
        <v>52078107.78</v>
      </c>
      <c r="J569" s="19">
        <f t="shared" si="17"/>
        <v>0</v>
      </c>
      <c r="K569" s="16" t="s">
        <v>27</v>
      </c>
    </row>
    <row r="570" spans="2:11" ht="27" customHeight="1">
      <c r="B570" s="13">
        <f t="shared" si="16"/>
        <v>544</v>
      </c>
      <c r="C570" s="39" t="s">
        <v>1487</v>
      </c>
      <c r="D570" s="40" t="s">
        <v>1488</v>
      </c>
      <c r="E570" s="39" t="s">
        <v>1486</v>
      </c>
      <c r="F570" s="39" t="s">
        <v>302</v>
      </c>
      <c r="G570" s="45">
        <v>47200</v>
      </c>
      <c r="H570" s="39" t="s">
        <v>302</v>
      </c>
      <c r="I570" s="41">
        <v>47200</v>
      </c>
      <c r="J570" s="19">
        <f t="shared" si="17"/>
        <v>0</v>
      </c>
      <c r="K570" s="16" t="s">
        <v>27</v>
      </c>
    </row>
    <row r="571" spans="2:11" ht="27" customHeight="1">
      <c r="B571" s="13">
        <f t="shared" si="16"/>
        <v>545</v>
      </c>
      <c r="C571" s="39" t="s">
        <v>1487</v>
      </c>
      <c r="D571" s="40" t="s">
        <v>1490</v>
      </c>
      <c r="E571" s="39" t="s">
        <v>1489</v>
      </c>
      <c r="F571" s="39" t="s">
        <v>302</v>
      </c>
      <c r="G571" s="45">
        <v>47200</v>
      </c>
      <c r="H571" s="39" t="s">
        <v>302</v>
      </c>
      <c r="I571" s="41">
        <v>47200</v>
      </c>
      <c r="J571" s="19">
        <f t="shared" si="17"/>
        <v>0</v>
      </c>
      <c r="K571" s="16" t="s">
        <v>27</v>
      </c>
    </row>
    <row r="572" spans="2:11" ht="27" customHeight="1">
      <c r="B572" s="13">
        <f t="shared" si="16"/>
        <v>546</v>
      </c>
      <c r="C572" s="39" t="s">
        <v>1487</v>
      </c>
      <c r="D572" s="40" t="s">
        <v>1492</v>
      </c>
      <c r="E572" s="39" t="s">
        <v>1491</v>
      </c>
      <c r="F572" s="39" t="s">
        <v>302</v>
      </c>
      <c r="G572" s="45">
        <v>47200</v>
      </c>
      <c r="H572" s="39" t="s">
        <v>302</v>
      </c>
      <c r="I572" s="41">
        <v>47200</v>
      </c>
      <c r="J572" s="19">
        <f t="shared" si="17"/>
        <v>0</v>
      </c>
      <c r="K572" s="16" t="s">
        <v>27</v>
      </c>
    </row>
    <row r="573" spans="2:11" ht="27" customHeight="1">
      <c r="B573" s="13">
        <f t="shared" si="16"/>
        <v>547</v>
      </c>
      <c r="C573" s="39" t="s">
        <v>1487</v>
      </c>
      <c r="D573" s="40" t="s">
        <v>1493</v>
      </c>
      <c r="E573" s="39" t="s">
        <v>51</v>
      </c>
      <c r="F573" s="39" t="s">
        <v>302</v>
      </c>
      <c r="G573" s="45">
        <v>47200</v>
      </c>
      <c r="H573" s="39" t="s">
        <v>302</v>
      </c>
      <c r="I573" s="41">
        <v>47200</v>
      </c>
      <c r="J573" s="19">
        <f t="shared" si="17"/>
        <v>0</v>
      </c>
      <c r="K573" s="16" t="s">
        <v>27</v>
      </c>
    </row>
    <row r="574" spans="2:11" ht="27" customHeight="1">
      <c r="B574" s="13">
        <f t="shared" si="16"/>
        <v>548</v>
      </c>
      <c r="C574" s="39" t="s">
        <v>1487</v>
      </c>
      <c r="D574" s="40" t="s">
        <v>1494</v>
      </c>
      <c r="E574" s="39" t="s">
        <v>254</v>
      </c>
      <c r="F574" s="39" t="s">
        <v>302</v>
      </c>
      <c r="G574" s="45">
        <v>47200</v>
      </c>
      <c r="H574" s="39" t="s">
        <v>302</v>
      </c>
      <c r="I574" s="41">
        <v>47200</v>
      </c>
      <c r="J574" s="19">
        <f t="shared" si="17"/>
        <v>0</v>
      </c>
      <c r="K574" s="16" t="s">
        <v>27</v>
      </c>
    </row>
    <row r="575" spans="2:11" ht="27" customHeight="1">
      <c r="B575" s="13">
        <f t="shared" si="16"/>
        <v>549</v>
      </c>
      <c r="C575" s="39" t="s">
        <v>147</v>
      </c>
      <c r="D575" s="40" t="s">
        <v>1496</v>
      </c>
      <c r="E575" s="39" t="s">
        <v>1495</v>
      </c>
      <c r="F575" s="39" t="s">
        <v>300</v>
      </c>
      <c r="G575" s="45">
        <v>70800</v>
      </c>
      <c r="H575" s="39" t="s">
        <v>300</v>
      </c>
      <c r="I575" s="41">
        <v>70800</v>
      </c>
      <c r="J575" s="19">
        <f t="shared" si="17"/>
        <v>0</v>
      </c>
      <c r="K575" s="16" t="s">
        <v>27</v>
      </c>
    </row>
    <row r="576" spans="2:11" ht="27" customHeight="1">
      <c r="B576" s="13">
        <f t="shared" si="16"/>
        <v>550</v>
      </c>
      <c r="C576" s="39" t="s">
        <v>147</v>
      </c>
      <c r="D576" s="40" t="s">
        <v>1498</v>
      </c>
      <c r="E576" s="39" t="s">
        <v>1497</v>
      </c>
      <c r="F576" s="39" t="s">
        <v>300</v>
      </c>
      <c r="G576" s="45">
        <v>70800</v>
      </c>
      <c r="H576" s="39" t="s">
        <v>300</v>
      </c>
      <c r="I576" s="41">
        <v>70800</v>
      </c>
      <c r="J576" s="19">
        <f t="shared" si="17"/>
        <v>0</v>
      </c>
      <c r="K576" s="16" t="s">
        <v>27</v>
      </c>
    </row>
    <row r="577" spans="2:11" ht="27" customHeight="1">
      <c r="B577" s="13">
        <f t="shared" si="16"/>
        <v>551</v>
      </c>
      <c r="C577" s="39" t="s">
        <v>147</v>
      </c>
      <c r="D577" s="40" t="s">
        <v>1500</v>
      </c>
      <c r="E577" s="39" t="s">
        <v>1499</v>
      </c>
      <c r="F577" s="39" t="s">
        <v>300</v>
      </c>
      <c r="G577" s="45">
        <v>70800</v>
      </c>
      <c r="H577" s="39" t="s">
        <v>300</v>
      </c>
      <c r="I577" s="41">
        <v>70800</v>
      </c>
      <c r="J577" s="19">
        <f t="shared" si="17"/>
        <v>0</v>
      </c>
      <c r="K577" s="16" t="s">
        <v>27</v>
      </c>
    </row>
    <row r="578" spans="2:11" ht="27" customHeight="1">
      <c r="B578" s="13">
        <f t="shared" si="16"/>
        <v>552</v>
      </c>
      <c r="C578" s="39" t="s">
        <v>147</v>
      </c>
      <c r="D578" s="40" t="s">
        <v>1502</v>
      </c>
      <c r="E578" s="39" t="s">
        <v>1501</v>
      </c>
      <c r="F578" s="39" t="s">
        <v>300</v>
      </c>
      <c r="G578" s="45">
        <v>118000</v>
      </c>
      <c r="H578" s="39" t="s">
        <v>300</v>
      </c>
      <c r="I578" s="41">
        <v>118000</v>
      </c>
      <c r="J578" s="19">
        <f t="shared" si="17"/>
        <v>0</v>
      </c>
      <c r="K578" s="16" t="s">
        <v>27</v>
      </c>
    </row>
    <row r="579" spans="2:11" ht="27" customHeight="1">
      <c r="B579" s="13">
        <f t="shared" si="16"/>
        <v>553</v>
      </c>
      <c r="C579" s="39" t="s">
        <v>147</v>
      </c>
      <c r="D579" s="40" t="s">
        <v>1504</v>
      </c>
      <c r="E579" s="39" t="s">
        <v>1503</v>
      </c>
      <c r="F579" s="39" t="s">
        <v>300</v>
      </c>
      <c r="G579" s="45">
        <v>118000</v>
      </c>
      <c r="H579" s="39" t="s">
        <v>300</v>
      </c>
      <c r="I579" s="41">
        <v>118000</v>
      </c>
      <c r="J579" s="19">
        <f t="shared" si="17"/>
        <v>0</v>
      </c>
      <c r="K579" s="16" t="s">
        <v>27</v>
      </c>
    </row>
    <row r="580" spans="2:11" ht="27" customHeight="1">
      <c r="B580" s="13">
        <f t="shared" si="16"/>
        <v>554</v>
      </c>
      <c r="C580" s="39" t="s">
        <v>147</v>
      </c>
      <c r="D580" s="40" t="s">
        <v>1506</v>
      </c>
      <c r="E580" s="39" t="s">
        <v>1505</v>
      </c>
      <c r="F580" s="39" t="s">
        <v>300</v>
      </c>
      <c r="G580" s="45">
        <v>118000</v>
      </c>
      <c r="H580" s="39" t="s">
        <v>300</v>
      </c>
      <c r="I580" s="41">
        <v>118000</v>
      </c>
      <c r="J580" s="19">
        <f t="shared" si="17"/>
        <v>0</v>
      </c>
      <c r="K580" s="16" t="s">
        <v>27</v>
      </c>
    </row>
    <row r="581" spans="2:11" ht="27" customHeight="1">
      <c r="B581" s="13">
        <f t="shared" si="16"/>
        <v>555</v>
      </c>
      <c r="C581" s="39" t="s">
        <v>147</v>
      </c>
      <c r="D581" s="40" t="s">
        <v>1508</v>
      </c>
      <c r="E581" s="39" t="s">
        <v>1507</v>
      </c>
      <c r="F581" s="39" t="s">
        <v>302</v>
      </c>
      <c r="G581" s="45">
        <v>70800</v>
      </c>
      <c r="H581" s="39" t="s">
        <v>302</v>
      </c>
      <c r="I581" s="41">
        <v>70800</v>
      </c>
      <c r="J581" s="19">
        <f t="shared" si="17"/>
        <v>0</v>
      </c>
      <c r="K581" s="16" t="s">
        <v>27</v>
      </c>
    </row>
    <row r="582" spans="2:11" ht="27" customHeight="1">
      <c r="B582" s="13">
        <f t="shared" si="16"/>
        <v>556</v>
      </c>
      <c r="C582" s="39" t="s">
        <v>147</v>
      </c>
      <c r="D582" s="40" t="s">
        <v>1509</v>
      </c>
      <c r="E582" s="39" t="s">
        <v>237</v>
      </c>
      <c r="F582" s="39" t="s">
        <v>302</v>
      </c>
      <c r="G582" s="45">
        <v>70800</v>
      </c>
      <c r="H582" s="39" t="s">
        <v>302</v>
      </c>
      <c r="I582" s="41">
        <v>70800</v>
      </c>
      <c r="J582" s="19">
        <f t="shared" si="17"/>
        <v>0</v>
      </c>
      <c r="K582" s="16" t="s">
        <v>27</v>
      </c>
    </row>
    <row r="583" spans="2:11" ht="27" customHeight="1">
      <c r="B583" s="13">
        <f aca="true" t="shared" si="18" ref="B583:B646">+B582+1</f>
        <v>557</v>
      </c>
      <c r="C583" s="39" t="s">
        <v>147</v>
      </c>
      <c r="D583" s="40" t="s">
        <v>1511</v>
      </c>
      <c r="E583" s="39" t="s">
        <v>1510</v>
      </c>
      <c r="F583" s="39" t="s">
        <v>302</v>
      </c>
      <c r="G583" s="45">
        <v>70800</v>
      </c>
      <c r="H583" s="39" t="s">
        <v>302</v>
      </c>
      <c r="I583" s="41">
        <v>70800</v>
      </c>
      <c r="J583" s="19">
        <f t="shared" si="17"/>
        <v>0</v>
      </c>
      <c r="K583" s="16" t="s">
        <v>27</v>
      </c>
    </row>
    <row r="584" spans="2:11" ht="27" customHeight="1">
      <c r="B584" s="13">
        <f t="shared" si="18"/>
        <v>558</v>
      </c>
      <c r="C584" s="39" t="s">
        <v>147</v>
      </c>
      <c r="D584" s="40" t="s">
        <v>1513</v>
      </c>
      <c r="E584" s="39" t="s">
        <v>1512</v>
      </c>
      <c r="F584" s="39" t="s">
        <v>302</v>
      </c>
      <c r="G584" s="45">
        <v>70800</v>
      </c>
      <c r="H584" s="39" t="s">
        <v>302</v>
      </c>
      <c r="I584" s="41">
        <v>70800</v>
      </c>
      <c r="J584" s="19">
        <f aca="true" t="shared" si="19" ref="J584:J647">+G584-I584</f>
        <v>0</v>
      </c>
      <c r="K584" s="16" t="s">
        <v>27</v>
      </c>
    </row>
    <row r="585" spans="2:11" ht="27" customHeight="1">
      <c r="B585" s="13">
        <f t="shared" si="18"/>
        <v>559</v>
      </c>
      <c r="C585" s="39" t="s">
        <v>147</v>
      </c>
      <c r="D585" s="40" t="s">
        <v>1515</v>
      </c>
      <c r="E585" s="39" t="s">
        <v>1514</v>
      </c>
      <c r="F585" s="39" t="s">
        <v>302</v>
      </c>
      <c r="G585" s="45">
        <v>70800</v>
      </c>
      <c r="H585" s="39" t="s">
        <v>302</v>
      </c>
      <c r="I585" s="41">
        <v>70800</v>
      </c>
      <c r="J585" s="19">
        <f t="shared" si="19"/>
        <v>0</v>
      </c>
      <c r="K585" s="16" t="s">
        <v>27</v>
      </c>
    </row>
    <row r="586" spans="2:11" ht="27" customHeight="1">
      <c r="B586" s="13">
        <f t="shared" si="18"/>
        <v>560</v>
      </c>
      <c r="C586" s="39" t="s">
        <v>147</v>
      </c>
      <c r="D586" s="40" t="s">
        <v>1517</v>
      </c>
      <c r="E586" s="39" t="s">
        <v>1516</v>
      </c>
      <c r="F586" s="39" t="s">
        <v>302</v>
      </c>
      <c r="G586" s="45">
        <v>70800</v>
      </c>
      <c r="H586" s="39" t="s">
        <v>302</v>
      </c>
      <c r="I586" s="41">
        <v>70800</v>
      </c>
      <c r="J586" s="19">
        <f t="shared" si="19"/>
        <v>0</v>
      </c>
      <c r="K586" s="16" t="s">
        <v>27</v>
      </c>
    </row>
    <row r="587" spans="2:11" ht="27" customHeight="1">
      <c r="B587" s="13">
        <f t="shared" si="18"/>
        <v>561</v>
      </c>
      <c r="C587" s="39" t="s">
        <v>55</v>
      </c>
      <c r="D587" s="40" t="s">
        <v>1518</v>
      </c>
      <c r="E587" s="39" t="s">
        <v>108</v>
      </c>
      <c r="F587" s="39" t="s">
        <v>268</v>
      </c>
      <c r="G587" s="45">
        <v>15340</v>
      </c>
      <c r="H587" s="39" t="s">
        <v>268</v>
      </c>
      <c r="I587" s="41">
        <v>15340</v>
      </c>
      <c r="J587" s="19">
        <f t="shared" si="19"/>
        <v>0</v>
      </c>
      <c r="K587" s="16" t="s">
        <v>27</v>
      </c>
    </row>
    <row r="588" spans="2:11" ht="27" customHeight="1">
      <c r="B588" s="13">
        <f t="shared" si="18"/>
        <v>562</v>
      </c>
      <c r="C588" s="39" t="s">
        <v>194</v>
      </c>
      <c r="D588" s="40" t="s">
        <v>1519</v>
      </c>
      <c r="E588" s="39" t="s">
        <v>167</v>
      </c>
      <c r="F588" s="39" t="s">
        <v>714</v>
      </c>
      <c r="G588" s="45">
        <v>208860</v>
      </c>
      <c r="H588" s="39" t="s">
        <v>714</v>
      </c>
      <c r="I588" s="41">
        <v>208860</v>
      </c>
      <c r="J588" s="19">
        <f t="shared" si="19"/>
        <v>0</v>
      </c>
      <c r="K588" s="16" t="s">
        <v>27</v>
      </c>
    </row>
    <row r="589" spans="2:11" ht="27" customHeight="1">
      <c r="B589" s="13">
        <f t="shared" si="18"/>
        <v>563</v>
      </c>
      <c r="C589" s="39" t="s">
        <v>182</v>
      </c>
      <c r="D589" s="40" t="s">
        <v>1521</v>
      </c>
      <c r="E589" s="39" t="s">
        <v>1520</v>
      </c>
      <c r="F589" s="39" t="s">
        <v>1136</v>
      </c>
      <c r="G589" s="45">
        <v>236000</v>
      </c>
      <c r="H589" s="39" t="s">
        <v>1136</v>
      </c>
      <c r="I589" s="41">
        <v>236000</v>
      </c>
      <c r="J589" s="19">
        <f t="shared" si="19"/>
        <v>0</v>
      </c>
      <c r="K589" s="16" t="s">
        <v>27</v>
      </c>
    </row>
    <row r="590" spans="2:11" ht="27" customHeight="1">
      <c r="B590" s="13">
        <f t="shared" si="18"/>
        <v>564</v>
      </c>
      <c r="C590" s="39" t="s">
        <v>55</v>
      </c>
      <c r="D590" s="40" t="s">
        <v>1523</v>
      </c>
      <c r="E590" s="39" t="s">
        <v>1522</v>
      </c>
      <c r="F590" s="39" t="s">
        <v>300</v>
      </c>
      <c r="G590" s="45">
        <v>29500</v>
      </c>
      <c r="H590" s="39" t="s">
        <v>300</v>
      </c>
      <c r="I590" s="41">
        <v>29500</v>
      </c>
      <c r="J590" s="19">
        <f t="shared" si="19"/>
        <v>0</v>
      </c>
      <c r="K590" s="16" t="s">
        <v>27</v>
      </c>
    </row>
    <row r="591" spans="2:11" ht="27" customHeight="1">
      <c r="B591" s="13">
        <f t="shared" si="18"/>
        <v>565</v>
      </c>
      <c r="C591" s="39" t="s">
        <v>216</v>
      </c>
      <c r="D591" s="40" t="s">
        <v>1525</v>
      </c>
      <c r="E591" s="39" t="s">
        <v>1524</v>
      </c>
      <c r="F591" s="39" t="s">
        <v>267</v>
      </c>
      <c r="G591" s="45">
        <v>29500</v>
      </c>
      <c r="H591" s="39" t="s">
        <v>267</v>
      </c>
      <c r="I591" s="41">
        <v>29500</v>
      </c>
      <c r="J591" s="19">
        <f t="shared" si="19"/>
        <v>0</v>
      </c>
      <c r="K591" s="16" t="s">
        <v>27</v>
      </c>
    </row>
    <row r="592" spans="2:11" ht="27" customHeight="1">
      <c r="B592" s="13">
        <f t="shared" si="18"/>
        <v>566</v>
      </c>
      <c r="C592" s="39" t="s">
        <v>1330</v>
      </c>
      <c r="D592" s="40" t="s">
        <v>1527</v>
      </c>
      <c r="E592" s="39" t="s">
        <v>1526</v>
      </c>
      <c r="F592" s="39" t="s">
        <v>289</v>
      </c>
      <c r="G592" s="45">
        <v>35400</v>
      </c>
      <c r="H592" s="39" t="s">
        <v>289</v>
      </c>
      <c r="I592" s="41">
        <v>35400</v>
      </c>
      <c r="J592" s="19">
        <f t="shared" si="19"/>
        <v>0</v>
      </c>
      <c r="K592" s="16" t="s">
        <v>27</v>
      </c>
    </row>
    <row r="593" spans="2:11" ht="27" customHeight="1">
      <c r="B593" s="13">
        <f t="shared" si="18"/>
        <v>567</v>
      </c>
      <c r="C593" s="39" t="s">
        <v>29</v>
      </c>
      <c r="D593" s="40" t="s">
        <v>1529</v>
      </c>
      <c r="E593" s="39" t="s">
        <v>1528</v>
      </c>
      <c r="F593" s="39" t="s">
        <v>714</v>
      </c>
      <c r="G593" s="45">
        <v>96740</v>
      </c>
      <c r="H593" s="39" t="s">
        <v>714</v>
      </c>
      <c r="I593" s="41">
        <v>96740</v>
      </c>
      <c r="J593" s="19">
        <f t="shared" si="19"/>
        <v>0</v>
      </c>
      <c r="K593" s="16" t="s">
        <v>27</v>
      </c>
    </row>
    <row r="594" spans="2:11" ht="27" customHeight="1">
      <c r="B594" s="13">
        <f t="shared" si="18"/>
        <v>568</v>
      </c>
      <c r="C594" s="39" t="s">
        <v>29</v>
      </c>
      <c r="D594" s="40" t="s">
        <v>1531</v>
      </c>
      <c r="E594" s="39" t="s">
        <v>1530</v>
      </c>
      <c r="F594" s="39" t="s">
        <v>714</v>
      </c>
      <c r="G594" s="45">
        <v>290220</v>
      </c>
      <c r="H594" s="39" t="s">
        <v>714</v>
      </c>
      <c r="I594" s="41">
        <v>290220</v>
      </c>
      <c r="J594" s="19">
        <f t="shared" si="19"/>
        <v>0</v>
      </c>
      <c r="K594" s="16" t="s">
        <v>27</v>
      </c>
    </row>
    <row r="595" spans="2:11" ht="27" customHeight="1">
      <c r="B595" s="13">
        <f t="shared" si="18"/>
        <v>569</v>
      </c>
      <c r="C595" s="39" t="s">
        <v>29</v>
      </c>
      <c r="D595" s="40" t="s">
        <v>1533</v>
      </c>
      <c r="E595" s="39" t="s">
        <v>1532</v>
      </c>
      <c r="F595" s="39" t="s">
        <v>714</v>
      </c>
      <c r="G595" s="45">
        <v>96740</v>
      </c>
      <c r="H595" s="39" t="s">
        <v>714</v>
      </c>
      <c r="I595" s="41">
        <v>96740</v>
      </c>
      <c r="J595" s="19">
        <f t="shared" si="19"/>
        <v>0</v>
      </c>
      <c r="K595" s="16" t="s">
        <v>27</v>
      </c>
    </row>
    <row r="596" spans="2:11" ht="27" customHeight="1">
      <c r="B596" s="13">
        <f t="shared" si="18"/>
        <v>570</v>
      </c>
      <c r="C596" s="39" t="s">
        <v>29</v>
      </c>
      <c r="D596" s="40" t="s">
        <v>1535</v>
      </c>
      <c r="E596" s="39" t="s">
        <v>1534</v>
      </c>
      <c r="F596" s="39" t="s">
        <v>714</v>
      </c>
      <c r="G596" s="45">
        <v>145110</v>
      </c>
      <c r="H596" s="39" t="s">
        <v>714</v>
      </c>
      <c r="I596" s="41">
        <v>145110</v>
      </c>
      <c r="J596" s="19">
        <f t="shared" si="19"/>
        <v>0</v>
      </c>
      <c r="K596" s="16" t="s">
        <v>27</v>
      </c>
    </row>
    <row r="597" spans="2:11" ht="27" customHeight="1">
      <c r="B597" s="13">
        <f t="shared" si="18"/>
        <v>571</v>
      </c>
      <c r="C597" s="39" t="s">
        <v>29</v>
      </c>
      <c r="D597" s="40" t="s">
        <v>1537</v>
      </c>
      <c r="E597" s="39" t="s">
        <v>1536</v>
      </c>
      <c r="F597" s="39" t="s">
        <v>714</v>
      </c>
      <c r="G597" s="45">
        <v>48370</v>
      </c>
      <c r="H597" s="39" t="s">
        <v>714</v>
      </c>
      <c r="I597" s="41">
        <v>48370</v>
      </c>
      <c r="J597" s="19">
        <f t="shared" si="19"/>
        <v>0</v>
      </c>
      <c r="K597" s="16" t="s">
        <v>27</v>
      </c>
    </row>
    <row r="598" spans="2:11" ht="27" customHeight="1">
      <c r="B598" s="13">
        <f t="shared" si="18"/>
        <v>572</v>
      </c>
      <c r="C598" s="39" t="s">
        <v>29</v>
      </c>
      <c r="D598" s="40" t="s">
        <v>1539</v>
      </c>
      <c r="E598" s="39" t="s">
        <v>1538</v>
      </c>
      <c r="F598" s="39" t="s">
        <v>714</v>
      </c>
      <c r="G598" s="45">
        <v>96740</v>
      </c>
      <c r="H598" s="39" t="s">
        <v>714</v>
      </c>
      <c r="I598" s="41">
        <v>96740</v>
      </c>
      <c r="J598" s="19">
        <f t="shared" si="19"/>
        <v>0</v>
      </c>
      <c r="K598" s="16" t="s">
        <v>27</v>
      </c>
    </row>
    <row r="599" spans="2:11" ht="27" customHeight="1">
      <c r="B599" s="13">
        <f t="shared" si="18"/>
        <v>573</v>
      </c>
      <c r="C599" s="39" t="s">
        <v>29</v>
      </c>
      <c r="D599" s="40" t="s">
        <v>1541</v>
      </c>
      <c r="E599" s="39" t="s">
        <v>1540</v>
      </c>
      <c r="F599" s="39" t="s">
        <v>714</v>
      </c>
      <c r="G599" s="45">
        <v>96740</v>
      </c>
      <c r="H599" s="39" t="s">
        <v>714</v>
      </c>
      <c r="I599" s="41">
        <v>96740</v>
      </c>
      <c r="J599" s="19">
        <f t="shared" si="19"/>
        <v>0</v>
      </c>
      <c r="K599" s="16" t="s">
        <v>27</v>
      </c>
    </row>
    <row r="600" spans="2:11" ht="27" customHeight="1">
      <c r="B600" s="13">
        <f t="shared" si="18"/>
        <v>574</v>
      </c>
      <c r="C600" s="39" t="s">
        <v>1543</v>
      </c>
      <c r="D600" s="40" t="s">
        <v>1544</v>
      </c>
      <c r="E600" s="39" t="s">
        <v>1542</v>
      </c>
      <c r="F600" s="39" t="s">
        <v>330</v>
      </c>
      <c r="G600" s="45">
        <v>47200</v>
      </c>
      <c r="H600" s="39" t="s">
        <v>330</v>
      </c>
      <c r="I600" s="41">
        <v>47200</v>
      </c>
      <c r="J600" s="19">
        <f t="shared" si="19"/>
        <v>0</v>
      </c>
      <c r="K600" s="16" t="s">
        <v>27</v>
      </c>
    </row>
    <row r="601" spans="2:11" ht="27" customHeight="1">
      <c r="B601" s="13">
        <f t="shared" si="18"/>
        <v>575</v>
      </c>
      <c r="C601" s="39" t="s">
        <v>214</v>
      </c>
      <c r="D601" s="40" t="s">
        <v>1545</v>
      </c>
      <c r="E601" s="39" t="s">
        <v>253</v>
      </c>
      <c r="F601" s="39" t="s">
        <v>312</v>
      </c>
      <c r="G601" s="45">
        <v>94400</v>
      </c>
      <c r="H601" s="39" t="s">
        <v>312</v>
      </c>
      <c r="I601" s="41">
        <v>94400</v>
      </c>
      <c r="J601" s="19">
        <f t="shared" si="19"/>
        <v>0</v>
      </c>
      <c r="K601" s="16" t="s">
        <v>27</v>
      </c>
    </row>
    <row r="602" spans="2:11" ht="27" customHeight="1">
      <c r="B602" s="13">
        <f t="shared" si="18"/>
        <v>576</v>
      </c>
      <c r="C602" s="39" t="s">
        <v>1547</v>
      </c>
      <c r="D602" s="40" t="s">
        <v>1548</v>
      </c>
      <c r="E602" s="39" t="s">
        <v>1546</v>
      </c>
      <c r="F602" s="39" t="s">
        <v>330</v>
      </c>
      <c r="G602" s="45">
        <v>118000</v>
      </c>
      <c r="H602" s="39" t="s">
        <v>330</v>
      </c>
      <c r="I602" s="41">
        <v>118000</v>
      </c>
      <c r="J602" s="19">
        <f t="shared" si="19"/>
        <v>0</v>
      </c>
      <c r="K602" s="16" t="s">
        <v>27</v>
      </c>
    </row>
    <row r="603" spans="2:11" ht="27" customHeight="1">
      <c r="B603" s="13">
        <f t="shared" si="18"/>
        <v>577</v>
      </c>
      <c r="C603" s="39" t="s">
        <v>1549</v>
      </c>
      <c r="D603" s="40" t="s">
        <v>1550</v>
      </c>
      <c r="E603" s="39" t="s">
        <v>260</v>
      </c>
      <c r="F603" s="39" t="s">
        <v>312</v>
      </c>
      <c r="G603" s="45">
        <v>94400</v>
      </c>
      <c r="H603" s="39" t="s">
        <v>312</v>
      </c>
      <c r="I603" s="41">
        <v>94400</v>
      </c>
      <c r="J603" s="19">
        <f t="shared" si="19"/>
        <v>0</v>
      </c>
      <c r="K603" s="16" t="s">
        <v>27</v>
      </c>
    </row>
    <row r="604" spans="2:11" ht="27" customHeight="1">
      <c r="B604" s="13">
        <f t="shared" si="18"/>
        <v>578</v>
      </c>
      <c r="C604" s="39" t="s">
        <v>1551</v>
      </c>
      <c r="D604" s="40" t="s">
        <v>1552</v>
      </c>
      <c r="E604" s="39" t="s">
        <v>752</v>
      </c>
      <c r="F604" s="39" t="s">
        <v>1401</v>
      </c>
      <c r="G604" s="45">
        <v>211692</v>
      </c>
      <c r="H604" s="39" t="s">
        <v>1401</v>
      </c>
      <c r="I604" s="41">
        <v>211692</v>
      </c>
      <c r="J604" s="19">
        <f t="shared" si="19"/>
        <v>0</v>
      </c>
      <c r="K604" s="16" t="s">
        <v>27</v>
      </c>
    </row>
    <row r="605" spans="2:11" ht="27" customHeight="1">
      <c r="B605" s="13">
        <f t="shared" si="18"/>
        <v>579</v>
      </c>
      <c r="C605" s="39" t="s">
        <v>1549</v>
      </c>
      <c r="D605" s="40" t="s">
        <v>1553</v>
      </c>
      <c r="E605" s="39" t="s">
        <v>1428</v>
      </c>
      <c r="F605" s="39" t="s">
        <v>312</v>
      </c>
      <c r="G605" s="45">
        <v>94400</v>
      </c>
      <c r="H605" s="39" t="s">
        <v>312</v>
      </c>
      <c r="I605" s="41">
        <v>94400</v>
      </c>
      <c r="J605" s="19">
        <f t="shared" si="19"/>
        <v>0</v>
      </c>
      <c r="K605" s="16" t="s">
        <v>27</v>
      </c>
    </row>
    <row r="606" spans="2:11" ht="27" customHeight="1">
      <c r="B606" s="13">
        <f t="shared" si="18"/>
        <v>580</v>
      </c>
      <c r="C606" s="39" t="s">
        <v>1554</v>
      </c>
      <c r="D606" s="40" t="s">
        <v>1555</v>
      </c>
      <c r="E606" s="39" t="s">
        <v>256</v>
      </c>
      <c r="F606" s="39" t="s">
        <v>302</v>
      </c>
      <c r="G606" s="45">
        <v>59000</v>
      </c>
      <c r="H606" s="39" t="s">
        <v>302</v>
      </c>
      <c r="I606" s="41">
        <v>59000</v>
      </c>
      <c r="J606" s="19">
        <f t="shared" si="19"/>
        <v>0</v>
      </c>
      <c r="K606" s="16" t="s">
        <v>27</v>
      </c>
    </row>
    <row r="607" spans="2:11" ht="27" customHeight="1">
      <c r="B607" s="13">
        <f t="shared" si="18"/>
        <v>581</v>
      </c>
      <c r="C607" s="39" t="s">
        <v>1554</v>
      </c>
      <c r="D607" s="40" t="s">
        <v>1556</v>
      </c>
      <c r="E607" s="39" t="s">
        <v>257</v>
      </c>
      <c r="F607" s="39" t="s">
        <v>302</v>
      </c>
      <c r="G607" s="45">
        <v>59000</v>
      </c>
      <c r="H607" s="39" t="s">
        <v>302</v>
      </c>
      <c r="I607" s="41">
        <v>59000</v>
      </c>
      <c r="J607" s="19">
        <f t="shared" si="19"/>
        <v>0</v>
      </c>
      <c r="K607" s="16" t="s">
        <v>27</v>
      </c>
    </row>
    <row r="608" spans="2:11" ht="27" customHeight="1">
      <c r="B608" s="13">
        <f t="shared" si="18"/>
        <v>582</v>
      </c>
      <c r="C608" s="39" t="s">
        <v>1558</v>
      </c>
      <c r="D608" s="40" t="s">
        <v>1559</v>
      </c>
      <c r="E608" s="39" t="s">
        <v>1557</v>
      </c>
      <c r="F608" s="39" t="s">
        <v>312</v>
      </c>
      <c r="G608" s="45">
        <v>35400</v>
      </c>
      <c r="H608" s="39" t="s">
        <v>312</v>
      </c>
      <c r="I608" s="41">
        <v>35400</v>
      </c>
      <c r="J608" s="19">
        <f t="shared" si="19"/>
        <v>0</v>
      </c>
      <c r="K608" s="16" t="s">
        <v>27</v>
      </c>
    </row>
    <row r="609" spans="2:11" ht="27" customHeight="1">
      <c r="B609" s="13">
        <f t="shared" si="18"/>
        <v>583</v>
      </c>
      <c r="C609" s="39" t="s">
        <v>1558</v>
      </c>
      <c r="D609" s="40" t="s">
        <v>1560</v>
      </c>
      <c r="E609" s="39" t="s">
        <v>247</v>
      </c>
      <c r="F609" s="39" t="s">
        <v>300</v>
      </c>
      <c r="G609" s="45">
        <v>35400</v>
      </c>
      <c r="H609" s="39" t="s">
        <v>300</v>
      </c>
      <c r="I609" s="41">
        <v>35400</v>
      </c>
      <c r="J609" s="19">
        <f t="shared" si="19"/>
        <v>0</v>
      </c>
      <c r="K609" s="16" t="s">
        <v>27</v>
      </c>
    </row>
    <row r="610" spans="2:11" ht="27" customHeight="1">
      <c r="B610" s="13">
        <f t="shared" si="18"/>
        <v>584</v>
      </c>
      <c r="C610" s="39" t="s">
        <v>1562</v>
      </c>
      <c r="D610" s="40" t="s">
        <v>1563</v>
      </c>
      <c r="E610" s="39" t="s">
        <v>251</v>
      </c>
      <c r="F610" s="39" t="s">
        <v>1136</v>
      </c>
      <c r="G610" s="45">
        <v>94400</v>
      </c>
      <c r="H610" s="39" t="s">
        <v>1136</v>
      </c>
      <c r="I610" s="41">
        <v>94400</v>
      </c>
      <c r="J610" s="19">
        <f t="shared" si="19"/>
        <v>0</v>
      </c>
      <c r="K610" s="16" t="s">
        <v>27</v>
      </c>
    </row>
    <row r="611" spans="2:11" ht="27" customHeight="1">
      <c r="B611" s="13">
        <f t="shared" si="18"/>
        <v>585</v>
      </c>
      <c r="C611" s="39" t="s">
        <v>1558</v>
      </c>
      <c r="D611" s="40" t="s">
        <v>1564</v>
      </c>
      <c r="E611" s="39" t="s">
        <v>167</v>
      </c>
      <c r="F611" s="39" t="s">
        <v>300</v>
      </c>
      <c r="G611" s="45">
        <v>35400</v>
      </c>
      <c r="H611" s="39" t="s">
        <v>300</v>
      </c>
      <c r="I611" s="41">
        <v>35400</v>
      </c>
      <c r="J611" s="19">
        <f t="shared" si="19"/>
        <v>0</v>
      </c>
      <c r="K611" s="16" t="s">
        <v>27</v>
      </c>
    </row>
    <row r="612" spans="2:11" ht="27" customHeight="1">
      <c r="B612" s="13">
        <f t="shared" si="18"/>
        <v>586</v>
      </c>
      <c r="C612" s="39" t="s">
        <v>205</v>
      </c>
      <c r="D612" s="40" t="s">
        <v>1566</v>
      </c>
      <c r="E612" s="39" t="s">
        <v>1565</v>
      </c>
      <c r="F612" s="39" t="s">
        <v>297</v>
      </c>
      <c r="G612" s="45">
        <v>118000</v>
      </c>
      <c r="H612" s="39" t="s">
        <v>297</v>
      </c>
      <c r="I612" s="41">
        <v>118000</v>
      </c>
      <c r="J612" s="19">
        <f t="shared" si="19"/>
        <v>0</v>
      </c>
      <c r="K612" s="16" t="s">
        <v>27</v>
      </c>
    </row>
    <row r="613" spans="2:11" ht="27" customHeight="1">
      <c r="B613" s="13">
        <f t="shared" si="18"/>
        <v>587</v>
      </c>
      <c r="C613" s="39" t="s">
        <v>205</v>
      </c>
      <c r="D613" s="40" t="s">
        <v>1568</v>
      </c>
      <c r="E613" s="39" t="s">
        <v>1567</v>
      </c>
      <c r="F613" s="39" t="s">
        <v>297</v>
      </c>
      <c r="G613" s="45">
        <v>118000</v>
      </c>
      <c r="H613" s="39" t="s">
        <v>297</v>
      </c>
      <c r="I613" s="41">
        <v>118000</v>
      </c>
      <c r="J613" s="19">
        <f t="shared" si="19"/>
        <v>0</v>
      </c>
      <c r="K613" s="16" t="s">
        <v>27</v>
      </c>
    </row>
    <row r="614" spans="2:11" ht="27" customHeight="1">
      <c r="B614" s="13">
        <f t="shared" si="18"/>
        <v>588</v>
      </c>
      <c r="C614" s="39" t="s">
        <v>205</v>
      </c>
      <c r="D614" s="40" t="s">
        <v>1570</v>
      </c>
      <c r="E614" s="39" t="s">
        <v>1569</v>
      </c>
      <c r="F614" s="39" t="s">
        <v>297</v>
      </c>
      <c r="G614" s="45">
        <v>118000</v>
      </c>
      <c r="H614" s="39" t="s">
        <v>297</v>
      </c>
      <c r="I614" s="41">
        <v>118000</v>
      </c>
      <c r="J614" s="19">
        <f t="shared" si="19"/>
        <v>0</v>
      </c>
      <c r="K614" s="16" t="s">
        <v>27</v>
      </c>
    </row>
    <row r="615" spans="2:11" ht="27" customHeight="1">
      <c r="B615" s="13">
        <f t="shared" si="18"/>
        <v>589</v>
      </c>
      <c r="C615" s="39" t="s">
        <v>205</v>
      </c>
      <c r="D615" s="40" t="s">
        <v>1572</v>
      </c>
      <c r="E615" s="39" t="s">
        <v>1571</v>
      </c>
      <c r="F615" s="39" t="s">
        <v>297</v>
      </c>
      <c r="G615" s="45">
        <v>118000</v>
      </c>
      <c r="H615" s="39" t="s">
        <v>297</v>
      </c>
      <c r="I615" s="41">
        <v>118000</v>
      </c>
      <c r="J615" s="19">
        <f t="shared" si="19"/>
        <v>0</v>
      </c>
      <c r="K615" s="16" t="s">
        <v>27</v>
      </c>
    </row>
    <row r="616" spans="2:11" ht="27" customHeight="1">
      <c r="B616" s="13">
        <f t="shared" si="18"/>
        <v>590</v>
      </c>
      <c r="C616" s="39" t="s">
        <v>205</v>
      </c>
      <c r="D616" s="40" t="s">
        <v>1574</v>
      </c>
      <c r="E616" s="39" t="s">
        <v>1573</v>
      </c>
      <c r="F616" s="39" t="s">
        <v>297</v>
      </c>
      <c r="G616" s="45">
        <v>118000</v>
      </c>
      <c r="H616" s="39" t="s">
        <v>297</v>
      </c>
      <c r="I616" s="41">
        <v>118000</v>
      </c>
      <c r="J616" s="19">
        <f t="shared" si="19"/>
        <v>0</v>
      </c>
      <c r="K616" s="16" t="s">
        <v>27</v>
      </c>
    </row>
    <row r="617" spans="2:11" ht="27" customHeight="1">
      <c r="B617" s="13">
        <f t="shared" si="18"/>
        <v>591</v>
      </c>
      <c r="C617" s="39" t="s">
        <v>205</v>
      </c>
      <c r="D617" s="40" t="s">
        <v>1576</v>
      </c>
      <c r="E617" s="39" t="s">
        <v>1575</v>
      </c>
      <c r="F617" s="39" t="s">
        <v>297</v>
      </c>
      <c r="G617" s="45">
        <v>118000</v>
      </c>
      <c r="H617" s="39" t="s">
        <v>297</v>
      </c>
      <c r="I617" s="41">
        <v>118000</v>
      </c>
      <c r="J617" s="19">
        <f t="shared" si="19"/>
        <v>0</v>
      </c>
      <c r="K617" s="16" t="s">
        <v>27</v>
      </c>
    </row>
    <row r="618" spans="2:11" ht="27" customHeight="1">
      <c r="B618" s="13">
        <f t="shared" si="18"/>
        <v>592</v>
      </c>
      <c r="C618" s="39" t="s">
        <v>58</v>
      </c>
      <c r="D618" s="40" t="s">
        <v>1578</v>
      </c>
      <c r="E618" s="39" t="s">
        <v>1577</v>
      </c>
      <c r="F618" s="39" t="s">
        <v>265</v>
      </c>
      <c r="G618" s="45">
        <v>24780</v>
      </c>
      <c r="H618" s="39" t="s">
        <v>265</v>
      </c>
      <c r="I618" s="41">
        <v>24780</v>
      </c>
      <c r="J618" s="19">
        <f t="shared" si="19"/>
        <v>0</v>
      </c>
      <c r="K618" s="16" t="s">
        <v>27</v>
      </c>
    </row>
    <row r="619" spans="2:11" ht="27" customHeight="1">
      <c r="B619" s="13">
        <f t="shared" si="18"/>
        <v>593</v>
      </c>
      <c r="C619" s="39" t="s">
        <v>1579</v>
      </c>
      <c r="D619" s="40" t="s">
        <v>1580</v>
      </c>
      <c r="E619" s="39" t="s">
        <v>50</v>
      </c>
      <c r="F619" s="39" t="s">
        <v>297</v>
      </c>
      <c r="G619" s="45">
        <v>84745.76</v>
      </c>
      <c r="H619" s="39" t="s">
        <v>297</v>
      </c>
      <c r="I619" s="41">
        <v>84745.76</v>
      </c>
      <c r="J619" s="19">
        <f t="shared" si="19"/>
        <v>0</v>
      </c>
      <c r="K619" s="16" t="s">
        <v>27</v>
      </c>
    </row>
    <row r="620" spans="2:11" ht="27" customHeight="1">
      <c r="B620" s="13">
        <f t="shared" si="18"/>
        <v>594</v>
      </c>
      <c r="C620" s="39" t="s">
        <v>761</v>
      </c>
      <c r="D620" s="40" t="s">
        <v>1581</v>
      </c>
      <c r="E620" s="39" t="s">
        <v>241</v>
      </c>
      <c r="F620" s="39" t="s">
        <v>913</v>
      </c>
      <c r="G620" s="45">
        <v>220000</v>
      </c>
      <c r="H620" s="39" t="s">
        <v>913</v>
      </c>
      <c r="I620" s="41">
        <v>220000</v>
      </c>
      <c r="J620" s="19">
        <f t="shared" si="19"/>
        <v>0</v>
      </c>
      <c r="K620" s="16" t="s">
        <v>27</v>
      </c>
    </row>
    <row r="621" spans="2:11" ht="27" customHeight="1">
      <c r="B621" s="13">
        <f t="shared" si="18"/>
        <v>595</v>
      </c>
      <c r="C621" s="39" t="s">
        <v>1583</v>
      </c>
      <c r="D621" s="40" t="s">
        <v>1584</v>
      </c>
      <c r="E621" s="39" t="s">
        <v>1582</v>
      </c>
      <c r="F621" s="39" t="s">
        <v>1051</v>
      </c>
      <c r="G621" s="45">
        <v>90864.54</v>
      </c>
      <c r="H621" s="39" t="s">
        <v>1051</v>
      </c>
      <c r="I621" s="41">
        <v>90864.54</v>
      </c>
      <c r="J621" s="19">
        <f t="shared" si="19"/>
        <v>0</v>
      </c>
      <c r="K621" s="16" t="s">
        <v>27</v>
      </c>
    </row>
    <row r="622" spans="2:11" ht="27" customHeight="1">
      <c r="B622" s="13">
        <f t="shared" si="18"/>
        <v>596</v>
      </c>
      <c r="C622" s="39" t="s">
        <v>177</v>
      </c>
      <c r="D622" s="40" t="s">
        <v>1586</v>
      </c>
      <c r="E622" s="39" t="s">
        <v>1585</v>
      </c>
      <c r="F622" s="39" t="s">
        <v>1310</v>
      </c>
      <c r="G622" s="45">
        <v>12218.9</v>
      </c>
      <c r="H622" s="39" t="s">
        <v>1310</v>
      </c>
      <c r="I622" s="41">
        <v>12218.9</v>
      </c>
      <c r="J622" s="19">
        <f t="shared" si="19"/>
        <v>0</v>
      </c>
      <c r="K622" s="16" t="s">
        <v>27</v>
      </c>
    </row>
    <row r="623" spans="2:11" ht="27" customHeight="1">
      <c r="B623" s="13">
        <f t="shared" si="18"/>
        <v>597</v>
      </c>
      <c r="C623" s="39" t="s">
        <v>177</v>
      </c>
      <c r="D623" s="40" t="s">
        <v>1586</v>
      </c>
      <c r="E623" s="39" t="s">
        <v>1585</v>
      </c>
      <c r="F623" s="39" t="s">
        <v>1310</v>
      </c>
      <c r="G623" s="45">
        <v>12218.9</v>
      </c>
      <c r="H623" s="39" t="s">
        <v>1310</v>
      </c>
      <c r="I623" s="41">
        <v>12218.9</v>
      </c>
      <c r="J623" s="19">
        <f t="shared" si="19"/>
        <v>0</v>
      </c>
      <c r="K623" s="16" t="s">
        <v>27</v>
      </c>
    </row>
    <row r="624" spans="2:11" ht="27" customHeight="1">
      <c r="B624" s="13">
        <f t="shared" si="18"/>
        <v>598</v>
      </c>
      <c r="C624" s="39" t="s">
        <v>1588</v>
      </c>
      <c r="D624" s="40" t="s">
        <v>1589</v>
      </c>
      <c r="E624" s="39" t="s">
        <v>1587</v>
      </c>
      <c r="F624" s="39" t="s">
        <v>1051</v>
      </c>
      <c r="G624" s="45">
        <v>236000</v>
      </c>
      <c r="H624" s="39" t="s">
        <v>1051</v>
      </c>
      <c r="I624" s="41">
        <v>236000</v>
      </c>
      <c r="J624" s="19">
        <f t="shared" si="19"/>
        <v>0</v>
      </c>
      <c r="K624" s="16" t="s">
        <v>27</v>
      </c>
    </row>
    <row r="625" spans="2:11" ht="27" customHeight="1">
      <c r="B625" s="13">
        <f t="shared" si="18"/>
        <v>599</v>
      </c>
      <c r="C625" s="39" t="s">
        <v>1591</v>
      </c>
      <c r="D625" s="40" t="s">
        <v>1592</v>
      </c>
      <c r="E625" s="39" t="s">
        <v>1590</v>
      </c>
      <c r="F625" s="39" t="s">
        <v>1051</v>
      </c>
      <c r="G625" s="45">
        <v>82600</v>
      </c>
      <c r="H625" s="39" t="s">
        <v>1051</v>
      </c>
      <c r="I625" s="41">
        <v>82600</v>
      </c>
      <c r="J625" s="19">
        <f t="shared" si="19"/>
        <v>0</v>
      </c>
      <c r="K625" s="16" t="s">
        <v>27</v>
      </c>
    </row>
    <row r="626" spans="2:11" ht="27" customHeight="1">
      <c r="B626" s="13">
        <f t="shared" si="18"/>
        <v>600</v>
      </c>
      <c r="C626" s="39" t="s">
        <v>206</v>
      </c>
      <c r="D626" s="40" t="s">
        <v>1594</v>
      </c>
      <c r="E626" s="39" t="s">
        <v>1593</v>
      </c>
      <c r="F626" s="39" t="s">
        <v>330</v>
      </c>
      <c r="G626" s="45">
        <v>118000</v>
      </c>
      <c r="H626" s="39" t="s">
        <v>330</v>
      </c>
      <c r="I626" s="41">
        <v>118000</v>
      </c>
      <c r="J626" s="19">
        <f t="shared" si="19"/>
        <v>0</v>
      </c>
      <c r="K626" s="16" t="s">
        <v>27</v>
      </c>
    </row>
    <row r="627" spans="2:11" ht="27" customHeight="1">
      <c r="B627" s="13">
        <f t="shared" si="18"/>
        <v>601</v>
      </c>
      <c r="C627" s="39" t="s">
        <v>54</v>
      </c>
      <c r="D627" s="40" t="s">
        <v>1595</v>
      </c>
      <c r="E627" s="39" t="s">
        <v>232</v>
      </c>
      <c r="F627" s="39" t="s">
        <v>714</v>
      </c>
      <c r="G627" s="45">
        <v>134580292.16</v>
      </c>
      <c r="H627" s="39" t="s">
        <v>714</v>
      </c>
      <c r="I627" s="41">
        <v>134580292.16</v>
      </c>
      <c r="J627" s="19">
        <f t="shared" si="19"/>
        <v>0</v>
      </c>
      <c r="K627" s="16" t="s">
        <v>27</v>
      </c>
    </row>
    <row r="628" spans="2:11" ht="27" customHeight="1">
      <c r="B628" s="13">
        <f t="shared" si="18"/>
        <v>602</v>
      </c>
      <c r="C628" s="39" t="s">
        <v>35</v>
      </c>
      <c r="D628" s="40" t="s">
        <v>1597</v>
      </c>
      <c r="E628" s="39" t="s">
        <v>1596</v>
      </c>
      <c r="F628" s="39" t="s">
        <v>1310</v>
      </c>
      <c r="G628" s="45">
        <v>42767328.39</v>
      </c>
      <c r="H628" s="39" t="s">
        <v>1310</v>
      </c>
      <c r="I628" s="41">
        <v>42767328.39</v>
      </c>
      <c r="J628" s="19">
        <f t="shared" si="19"/>
        <v>0</v>
      </c>
      <c r="K628" s="16" t="s">
        <v>27</v>
      </c>
    </row>
    <row r="629" spans="2:11" ht="27" customHeight="1">
      <c r="B629" s="13">
        <f t="shared" si="18"/>
        <v>603</v>
      </c>
      <c r="C629" s="39" t="s">
        <v>32</v>
      </c>
      <c r="D629" s="40" t="s">
        <v>1599</v>
      </c>
      <c r="E629" s="39" t="s">
        <v>1598</v>
      </c>
      <c r="F629" s="39" t="s">
        <v>1310</v>
      </c>
      <c r="G629" s="45">
        <v>40883779.48</v>
      </c>
      <c r="H629" s="39" t="s">
        <v>1310</v>
      </c>
      <c r="I629" s="41">
        <v>40883779.48</v>
      </c>
      <c r="J629" s="19">
        <f t="shared" si="19"/>
        <v>0</v>
      </c>
      <c r="K629" s="16" t="s">
        <v>27</v>
      </c>
    </row>
    <row r="630" spans="2:11" ht="27" customHeight="1">
      <c r="B630" s="13">
        <f t="shared" si="18"/>
        <v>604</v>
      </c>
      <c r="C630" s="39" t="s">
        <v>1600</v>
      </c>
      <c r="D630" s="40" t="s">
        <v>1601</v>
      </c>
      <c r="E630" s="39" t="s">
        <v>171</v>
      </c>
      <c r="F630" s="39" t="s">
        <v>312</v>
      </c>
      <c r="G630" s="45">
        <v>70800</v>
      </c>
      <c r="H630" s="39" t="s">
        <v>312</v>
      </c>
      <c r="I630" s="41">
        <v>70800</v>
      </c>
      <c r="J630" s="19">
        <f t="shared" si="19"/>
        <v>0</v>
      </c>
      <c r="K630" s="16" t="s">
        <v>27</v>
      </c>
    </row>
    <row r="631" spans="2:11" ht="27" customHeight="1">
      <c r="B631" s="13">
        <f t="shared" si="18"/>
        <v>605</v>
      </c>
      <c r="C631" s="39" t="s">
        <v>1600</v>
      </c>
      <c r="D631" s="40" t="s">
        <v>1603</v>
      </c>
      <c r="E631" s="39" t="s">
        <v>1602</v>
      </c>
      <c r="F631" s="39" t="s">
        <v>312</v>
      </c>
      <c r="G631" s="45">
        <v>70800</v>
      </c>
      <c r="H631" s="39" t="s">
        <v>312</v>
      </c>
      <c r="I631" s="41">
        <v>70800</v>
      </c>
      <c r="J631" s="19">
        <f t="shared" si="19"/>
        <v>0</v>
      </c>
      <c r="K631" s="16" t="s">
        <v>27</v>
      </c>
    </row>
    <row r="632" spans="2:11" ht="27" customHeight="1">
      <c r="B632" s="13">
        <f t="shared" si="18"/>
        <v>606</v>
      </c>
      <c r="C632" s="39" t="s">
        <v>30</v>
      </c>
      <c r="D632" s="40" t="s">
        <v>1605</v>
      </c>
      <c r="E632" s="39" t="s">
        <v>1604</v>
      </c>
      <c r="F632" s="39" t="s">
        <v>267</v>
      </c>
      <c r="G632" s="45">
        <v>52038</v>
      </c>
      <c r="H632" s="39" t="s">
        <v>267</v>
      </c>
      <c r="I632" s="41">
        <v>52038</v>
      </c>
      <c r="J632" s="19">
        <f t="shared" si="19"/>
        <v>0</v>
      </c>
      <c r="K632" s="16" t="s">
        <v>27</v>
      </c>
    </row>
    <row r="633" spans="2:11" ht="27" customHeight="1">
      <c r="B633" s="13">
        <f t="shared" si="18"/>
        <v>607</v>
      </c>
      <c r="C633" s="39" t="s">
        <v>30</v>
      </c>
      <c r="D633" s="40" t="s">
        <v>1607</v>
      </c>
      <c r="E633" s="39" t="s">
        <v>1606</v>
      </c>
      <c r="F633" s="39" t="s">
        <v>300</v>
      </c>
      <c r="G633" s="45">
        <v>52038</v>
      </c>
      <c r="H633" s="39" t="s">
        <v>300</v>
      </c>
      <c r="I633" s="41">
        <v>52038</v>
      </c>
      <c r="J633" s="19">
        <f t="shared" si="19"/>
        <v>0</v>
      </c>
      <c r="K633" s="16" t="s">
        <v>27</v>
      </c>
    </row>
    <row r="634" spans="2:11" ht="27" customHeight="1">
      <c r="B634" s="13">
        <f t="shared" si="18"/>
        <v>608</v>
      </c>
      <c r="C634" s="39" t="s">
        <v>30</v>
      </c>
      <c r="D634" s="40" t="s">
        <v>1609</v>
      </c>
      <c r="E634" s="39" t="s">
        <v>1608</v>
      </c>
      <c r="F634" s="39" t="s">
        <v>289</v>
      </c>
      <c r="G634" s="45">
        <v>52038</v>
      </c>
      <c r="H634" s="39" t="s">
        <v>289</v>
      </c>
      <c r="I634" s="41">
        <v>52038</v>
      </c>
      <c r="J634" s="19">
        <f t="shared" si="19"/>
        <v>0</v>
      </c>
      <c r="K634" s="16" t="s">
        <v>27</v>
      </c>
    </row>
    <row r="635" spans="2:11" ht="27" customHeight="1">
      <c r="B635" s="13">
        <f t="shared" si="18"/>
        <v>609</v>
      </c>
      <c r="C635" s="39" t="s">
        <v>30</v>
      </c>
      <c r="D635" s="40" t="s">
        <v>1611</v>
      </c>
      <c r="E635" s="39" t="s">
        <v>1610</v>
      </c>
      <c r="F635" s="39" t="s">
        <v>330</v>
      </c>
      <c r="G635" s="45">
        <v>52038</v>
      </c>
      <c r="H635" s="39" t="s">
        <v>330</v>
      </c>
      <c r="I635" s="41">
        <v>52038</v>
      </c>
      <c r="J635" s="19">
        <f t="shared" si="19"/>
        <v>0</v>
      </c>
      <c r="K635" s="16" t="s">
        <v>27</v>
      </c>
    </row>
    <row r="636" spans="2:11" ht="27" customHeight="1">
      <c r="B636" s="13">
        <f t="shared" si="18"/>
        <v>610</v>
      </c>
      <c r="C636" s="39" t="s">
        <v>64</v>
      </c>
      <c r="D636" s="40" t="s">
        <v>1613</v>
      </c>
      <c r="E636" s="39" t="s">
        <v>1612</v>
      </c>
      <c r="F636" s="39" t="s">
        <v>322</v>
      </c>
      <c r="G636" s="45">
        <v>94400</v>
      </c>
      <c r="H636" s="39" t="s">
        <v>322</v>
      </c>
      <c r="I636" s="41">
        <v>94400</v>
      </c>
      <c r="J636" s="19">
        <f t="shared" si="19"/>
        <v>0</v>
      </c>
      <c r="K636" s="16" t="s">
        <v>27</v>
      </c>
    </row>
    <row r="637" spans="2:11" ht="27" customHeight="1">
      <c r="B637" s="13">
        <f t="shared" si="18"/>
        <v>611</v>
      </c>
      <c r="C637" s="39" t="s">
        <v>217</v>
      </c>
      <c r="D637" s="40" t="s">
        <v>1614</v>
      </c>
      <c r="E637" s="39" t="s">
        <v>1232</v>
      </c>
      <c r="F637" s="39" t="s">
        <v>330</v>
      </c>
      <c r="G637" s="45">
        <v>94400</v>
      </c>
      <c r="H637" s="39" t="s">
        <v>330</v>
      </c>
      <c r="I637" s="41">
        <v>94400</v>
      </c>
      <c r="J637" s="19">
        <f t="shared" si="19"/>
        <v>0</v>
      </c>
      <c r="K637" s="16" t="s">
        <v>27</v>
      </c>
    </row>
    <row r="638" spans="2:11" ht="27" customHeight="1">
      <c r="B638" s="13">
        <f t="shared" si="18"/>
        <v>612</v>
      </c>
      <c r="C638" s="39" t="s">
        <v>57</v>
      </c>
      <c r="D638" s="40" t="s">
        <v>1616</v>
      </c>
      <c r="E638" s="39" t="s">
        <v>1615</v>
      </c>
      <c r="F638" s="39" t="s">
        <v>888</v>
      </c>
      <c r="G638" s="45">
        <v>290220</v>
      </c>
      <c r="H638" s="39" t="s">
        <v>888</v>
      </c>
      <c r="I638" s="41">
        <v>290220</v>
      </c>
      <c r="J638" s="19">
        <f t="shared" si="19"/>
        <v>0</v>
      </c>
      <c r="K638" s="16" t="s">
        <v>27</v>
      </c>
    </row>
    <row r="639" spans="2:11" ht="27" customHeight="1">
      <c r="B639" s="13">
        <f t="shared" si="18"/>
        <v>613</v>
      </c>
      <c r="C639" s="39" t="s">
        <v>57</v>
      </c>
      <c r="D639" s="40" t="s">
        <v>1618</v>
      </c>
      <c r="E639" s="39" t="s">
        <v>1617</v>
      </c>
      <c r="F639" s="39" t="s">
        <v>888</v>
      </c>
      <c r="G639" s="45">
        <v>677180</v>
      </c>
      <c r="H639" s="39" t="s">
        <v>888</v>
      </c>
      <c r="I639" s="41">
        <v>677180</v>
      </c>
      <c r="J639" s="19">
        <f t="shared" si="19"/>
        <v>0</v>
      </c>
      <c r="K639" s="16" t="s">
        <v>27</v>
      </c>
    </row>
    <row r="640" spans="2:11" ht="27" customHeight="1">
      <c r="B640" s="13">
        <f t="shared" si="18"/>
        <v>614</v>
      </c>
      <c r="C640" s="39" t="s">
        <v>57</v>
      </c>
      <c r="D640" s="40" t="s">
        <v>1620</v>
      </c>
      <c r="E640" s="39" t="s">
        <v>1619</v>
      </c>
      <c r="F640" s="39" t="s">
        <v>888</v>
      </c>
      <c r="G640" s="45">
        <v>24185</v>
      </c>
      <c r="H640" s="39" t="s">
        <v>888</v>
      </c>
      <c r="I640" s="41">
        <v>24185</v>
      </c>
      <c r="J640" s="19">
        <f t="shared" si="19"/>
        <v>0</v>
      </c>
      <c r="K640" s="16" t="s">
        <v>27</v>
      </c>
    </row>
    <row r="641" spans="2:11" ht="27" customHeight="1">
      <c r="B641" s="13">
        <f t="shared" si="18"/>
        <v>615</v>
      </c>
      <c r="C641" s="39" t="s">
        <v>57</v>
      </c>
      <c r="D641" s="40" t="s">
        <v>1622</v>
      </c>
      <c r="E641" s="39" t="s">
        <v>1621</v>
      </c>
      <c r="F641" s="39" t="s">
        <v>888</v>
      </c>
      <c r="G641" s="45">
        <v>96740</v>
      </c>
      <c r="H641" s="39" t="s">
        <v>888</v>
      </c>
      <c r="I641" s="41">
        <v>96740</v>
      </c>
      <c r="J641" s="19">
        <f t="shared" si="19"/>
        <v>0</v>
      </c>
      <c r="K641" s="16" t="s">
        <v>27</v>
      </c>
    </row>
    <row r="642" spans="2:11" ht="27" customHeight="1">
      <c r="B642" s="13">
        <f t="shared" si="18"/>
        <v>616</v>
      </c>
      <c r="C642" s="39" t="s">
        <v>57</v>
      </c>
      <c r="D642" s="40" t="s">
        <v>1624</v>
      </c>
      <c r="E642" s="39" t="s">
        <v>1623</v>
      </c>
      <c r="F642" s="39" t="s">
        <v>888</v>
      </c>
      <c r="G642" s="45">
        <v>193480</v>
      </c>
      <c r="H642" s="39" t="s">
        <v>888</v>
      </c>
      <c r="I642" s="41">
        <v>193480</v>
      </c>
      <c r="J642" s="19">
        <f t="shared" si="19"/>
        <v>0</v>
      </c>
      <c r="K642" s="16" t="s">
        <v>27</v>
      </c>
    </row>
    <row r="643" spans="2:11" ht="27" customHeight="1">
      <c r="B643" s="13">
        <f t="shared" si="18"/>
        <v>617</v>
      </c>
      <c r="C643" s="39" t="s">
        <v>57</v>
      </c>
      <c r="D643" s="40" t="s">
        <v>1626</v>
      </c>
      <c r="E643" s="39" t="s">
        <v>1625</v>
      </c>
      <c r="F643" s="39" t="s">
        <v>888</v>
      </c>
      <c r="G643" s="45">
        <v>241850</v>
      </c>
      <c r="H643" s="39" t="s">
        <v>888</v>
      </c>
      <c r="I643" s="41">
        <v>241850</v>
      </c>
      <c r="J643" s="19">
        <f t="shared" si="19"/>
        <v>0</v>
      </c>
      <c r="K643" s="16" t="s">
        <v>27</v>
      </c>
    </row>
    <row r="644" spans="2:11" ht="27" customHeight="1">
      <c r="B644" s="13">
        <f t="shared" si="18"/>
        <v>618</v>
      </c>
      <c r="C644" s="39" t="s">
        <v>1627</v>
      </c>
      <c r="D644" s="40" t="s">
        <v>1628</v>
      </c>
      <c r="E644" s="39" t="s">
        <v>164</v>
      </c>
      <c r="F644" s="39" t="s">
        <v>1051</v>
      </c>
      <c r="G644" s="45">
        <v>100000</v>
      </c>
      <c r="H644" s="39" t="s">
        <v>1051</v>
      </c>
      <c r="I644" s="41">
        <v>100000</v>
      </c>
      <c r="J644" s="19">
        <f t="shared" si="19"/>
        <v>0</v>
      </c>
      <c r="K644" s="16" t="s">
        <v>27</v>
      </c>
    </row>
    <row r="645" spans="2:11" ht="27" customHeight="1">
      <c r="B645" s="13">
        <f t="shared" si="18"/>
        <v>619</v>
      </c>
      <c r="C645" s="39" t="s">
        <v>57</v>
      </c>
      <c r="D645" s="40" t="s">
        <v>1630</v>
      </c>
      <c r="E645" s="39" t="s">
        <v>1629</v>
      </c>
      <c r="F645" s="39" t="s">
        <v>888</v>
      </c>
      <c r="G645" s="45">
        <v>145110</v>
      </c>
      <c r="H645" s="39" t="s">
        <v>888</v>
      </c>
      <c r="I645" s="41">
        <v>145110</v>
      </c>
      <c r="J645" s="19">
        <f t="shared" si="19"/>
        <v>0</v>
      </c>
      <c r="K645" s="16" t="s">
        <v>27</v>
      </c>
    </row>
    <row r="646" spans="2:11" ht="27" customHeight="1">
      <c r="B646" s="13">
        <f t="shared" si="18"/>
        <v>620</v>
      </c>
      <c r="C646" s="39" t="s">
        <v>57</v>
      </c>
      <c r="D646" s="40" t="s">
        <v>1632</v>
      </c>
      <c r="E646" s="39" t="s">
        <v>1631</v>
      </c>
      <c r="F646" s="39" t="s">
        <v>888</v>
      </c>
      <c r="G646" s="45">
        <v>241850</v>
      </c>
      <c r="H646" s="39" t="s">
        <v>888</v>
      </c>
      <c r="I646" s="41">
        <v>241850</v>
      </c>
      <c r="J646" s="19">
        <f t="shared" si="19"/>
        <v>0</v>
      </c>
      <c r="K646" s="16" t="s">
        <v>27</v>
      </c>
    </row>
    <row r="647" spans="2:11" ht="27" customHeight="1">
      <c r="B647" s="13">
        <f aca="true" t="shared" si="20" ref="B647:B710">+B646+1</f>
        <v>621</v>
      </c>
      <c r="C647" s="39" t="s">
        <v>57</v>
      </c>
      <c r="D647" s="40" t="s">
        <v>1634</v>
      </c>
      <c r="E647" s="39" t="s">
        <v>1633</v>
      </c>
      <c r="F647" s="39" t="s">
        <v>888</v>
      </c>
      <c r="G647" s="45">
        <v>145110</v>
      </c>
      <c r="H647" s="39" t="s">
        <v>888</v>
      </c>
      <c r="I647" s="41">
        <v>145110</v>
      </c>
      <c r="J647" s="19">
        <f t="shared" si="19"/>
        <v>0</v>
      </c>
      <c r="K647" s="16" t="s">
        <v>27</v>
      </c>
    </row>
    <row r="648" spans="2:11" ht="27" customHeight="1">
      <c r="B648" s="13">
        <f t="shared" si="20"/>
        <v>622</v>
      </c>
      <c r="C648" s="39" t="s">
        <v>57</v>
      </c>
      <c r="D648" s="40" t="s">
        <v>1636</v>
      </c>
      <c r="E648" s="39" t="s">
        <v>1635</v>
      </c>
      <c r="F648" s="39" t="s">
        <v>888</v>
      </c>
      <c r="G648" s="45">
        <v>241850</v>
      </c>
      <c r="H648" s="39" t="s">
        <v>888</v>
      </c>
      <c r="I648" s="41">
        <v>241850</v>
      </c>
      <c r="J648" s="19">
        <f aca="true" t="shared" si="21" ref="J648:J711">+G648-I648</f>
        <v>0</v>
      </c>
      <c r="K648" s="16" t="s">
        <v>27</v>
      </c>
    </row>
    <row r="649" spans="2:11" ht="27" customHeight="1">
      <c r="B649" s="13">
        <f t="shared" si="20"/>
        <v>623</v>
      </c>
      <c r="C649" s="39" t="s">
        <v>57</v>
      </c>
      <c r="D649" s="40" t="s">
        <v>1638</v>
      </c>
      <c r="E649" s="39" t="s">
        <v>1637</v>
      </c>
      <c r="F649" s="39" t="s">
        <v>888</v>
      </c>
      <c r="G649" s="45">
        <v>193480</v>
      </c>
      <c r="H649" s="39" t="s">
        <v>888</v>
      </c>
      <c r="I649" s="41">
        <v>193480</v>
      </c>
      <c r="J649" s="19">
        <f t="shared" si="21"/>
        <v>0</v>
      </c>
      <c r="K649" s="16" t="s">
        <v>27</v>
      </c>
    </row>
    <row r="650" spans="2:11" ht="27" customHeight="1">
      <c r="B650" s="13">
        <f t="shared" si="20"/>
        <v>624</v>
      </c>
      <c r="C650" s="39" t="s">
        <v>1627</v>
      </c>
      <c r="D650" s="40" t="s">
        <v>1640</v>
      </c>
      <c r="E650" s="39" t="s">
        <v>1639</v>
      </c>
      <c r="F650" s="39" t="s">
        <v>1051</v>
      </c>
      <c r="G650" s="45">
        <v>50000</v>
      </c>
      <c r="H650" s="39" t="s">
        <v>1051</v>
      </c>
      <c r="I650" s="41">
        <v>50000</v>
      </c>
      <c r="J650" s="19">
        <f t="shared" si="21"/>
        <v>0</v>
      </c>
      <c r="K650" s="16" t="s">
        <v>27</v>
      </c>
    </row>
    <row r="651" spans="2:11" ht="27" customHeight="1">
      <c r="B651" s="13">
        <f t="shared" si="20"/>
        <v>625</v>
      </c>
      <c r="C651" s="39" t="s">
        <v>57</v>
      </c>
      <c r="D651" s="40" t="s">
        <v>1642</v>
      </c>
      <c r="E651" s="39" t="s">
        <v>1641</v>
      </c>
      <c r="F651" s="39" t="s">
        <v>888</v>
      </c>
      <c r="G651" s="45">
        <v>435330</v>
      </c>
      <c r="H651" s="39" t="s">
        <v>888</v>
      </c>
      <c r="I651" s="41">
        <v>435330</v>
      </c>
      <c r="J651" s="19">
        <f t="shared" si="21"/>
        <v>0</v>
      </c>
      <c r="K651" s="16" t="s">
        <v>27</v>
      </c>
    </row>
    <row r="652" spans="2:11" ht="27" customHeight="1">
      <c r="B652" s="13">
        <f t="shared" si="20"/>
        <v>626</v>
      </c>
      <c r="C652" s="39" t="s">
        <v>57</v>
      </c>
      <c r="D652" s="40" t="s">
        <v>1644</v>
      </c>
      <c r="E652" s="39" t="s">
        <v>1643</v>
      </c>
      <c r="F652" s="39" t="s">
        <v>888</v>
      </c>
      <c r="G652" s="45">
        <v>628810</v>
      </c>
      <c r="H652" s="39" t="s">
        <v>888</v>
      </c>
      <c r="I652" s="41">
        <v>628810</v>
      </c>
      <c r="J652" s="19">
        <f t="shared" si="21"/>
        <v>0</v>
      </c>
      <c r="K652" s="16" t="s">
        <v>27</v>
      </c>
    </row>
    <row r="653" spans="2:11" ht="27" customHeight="1">
      <c r="B653" s="13">
        <f t="shared" si="20"/>
        <v>627</v>
      </c>
      <c r="C653" s="39" t="s">
        <v>57</v>
      </c>
      <c r="D653" s="40" t="s">
        <v>1646</v>
      </c>
      <c r="E653" s="39" t="s">
        <v>1645</v>
      </c>
      <c r="F653" s="39" t="s">
        <v>888</v>
      </c>
      <c r="G653" s="45">
        <v>628810</v>
      </c>
      <c r="H653" s="39" t="s">
        <v>888</v>
      </c>
      <c r="I653" s="41">
        <v>628810</v>
      </c>
      <c r="J653" s="19">
        <f t="shared" si="21"/>
        <v>0</v>
      </c>
      <c r="K653" s="16" t="s">
        <v>27</v>
      </c>
    </row>
    <row r="654" spans="2:11" ht="27" customHeight="1">
      <c r="B654" s="13">
        <f t="shared" si="20"/>
        <v>628</v>
      </c>
      <c r="C654" s="39" t="s">
        <v>57</v>
      </c>
      <c r="D654" s="40" t="s">
        <v>1648</v>
      </c>
      <c r="E654" s="39" t="s">
        <v>1647</v>
      </c>
      <c r="F654" s="39" t="s">
        <v>888</v>
      </c>
      <c r="G654" s="45">
        <v>96740</v>
      </c>
      <c r="H654" s="39" t="s">
        <v>888</v>
      </c>
      <c r="I654" s="41">
        <v>96740</v>
      </c>
      <c r="J654" s="19">
        <f t="shared" si="21"/>
        <v>0</v>
      </c>
      <c r="K654" s="16" t="s">
        <v>27</v>
      </c>
    </row>
    <row r="655" spans="2:11" ht="27" customHeight="1">
      <c r="B655" s="13">
        <f t="shared" si="20"/>
        <v>629</v>
      </c>
      <c r="C655" s="39" t="s">
        <v>57</v>
      </c>
      <c r="D655" s="40" t="s">
        <v>1650</v>
      </c>
      <c r="E655" s="39" t="s">
        <v>1649</v>
      </c>
      <c r="F655" s="39" t="s">
        <v>888</v>
      </c>
      <c r="G655" s="45">
        <v>164458</v>
      </c>
      <c r="H655" s="39" t="s">
        <v>888</v>
      </c>
      <c r="I655" s="41">
        <v>164458</v>
      </c>
      <c r="J655" s="19">
        <f t="shared" si="21"/>
        <v>0</v>
      </c>
      <c r="K655" s="16" t="s">
        <v>27</v>
      </c>
    </row>
    <row r="656" spans="2:11" ht="27" customHeight="1">
      <c r="B656" s="13">
        <f t="shared" si="20"/>
        <v>630</v>
      </c>
      <c r="C656" s="39" t="s">
        <v>1627</v>
      </c>
      <c r="D656" s="40" t="s">
        <v>1651</v>
      </c>
      <c r="E656" s="39" t="s">
        <v>223</v>
      </c>
      <c r="F656" s="39" t="s">
        <v>1051</v>
      </c>
      <c r="G656" s="45">
        <v>50000</v>
      </c>
      <c r="H656" s="39" t="s">
        <v>1051</v>
      </c>
      <c r="I656" s="41">
        <v>50000</v>
      </c>
      <c r="J656" s="19">
        <f t="shared" si="21"/>
        <v>0</v>
      </c>
      <c r="K656" s="16" t="s">
        <v>27</v>
      </c>
    </row>
    <row r="657" spans="2:11" ht="27" customHeight="1">
      <c r="B657" s="13">
        <f t="shared" si="20"/>
        <v>631</v>
      </c>
      <c r="C657" s="39" t="s">
        <v>57</v>
      </c>
      <c r="D657" s="40" t="s">
        <v>1653</v>
      </c>
      <c r="E657" s="39" t="s">
        <v>1652</v>
      </c>
      <c r="F657" s="39" t="s">
        <v>888</v>
      </c>
      <c r="G657" s="45">
        <v>338590</v>
      </c>
      <c r="H657" s="39" t="s">
        <v>888</v>
      </c>
      <c r="I657" s="41">
        <v>338590</v>
      </c>
      <c r="J657" s="19">
        <f t="shared" si="21"/>
        <v>0</v>
      </c>
      <c r="K657" s="16" t="s">
        <v>27</v>
      </c>
    </row>
    <row r="658" spans="2:11" ht="27" customHeight="1">
      <c r="B658" s="13">
        <f t="shared" si="20"/>
        <v>632</v>
      </c>
      <c r="C658" s="39" t="s">
        <v>57</v>
      </c>
      <c r="D658" s="40" t="s">
        <v>1655</v>
      </c>
      <c r="E658" s="39" t="s">
        <v>1654</v>
      </c>
      <c r="F658" s="39" t="s">
        <v>888</v>
      </c>
      <c r="G658" s="45">
        <v>145110</v>
      </c>
      <c r="H658" s="39" t="s">
        <v>888</v>
      </c>
      <c r="I658" s="41">
        <v>145110</v>
      </c>
      <c r="J658" s="19">
        <f t="shared" si="21"/>
        <v>0</v>
      </c>
      <c r="K658" s="16" t="s">
        <v>27</v>
      </c>
    </row>
    <row r="659" spans="2:11" ht="27" customHeight="1">
      <c r="B659" s="13">
        <f t="shared" si="20"/>
        <v>633</v>
      </c>
      <c r="C659" s="39" t="s">
        <v>1627</v>
      </c>
      <c r="D659" s="40" t="s">
        <v>1657</v>
      </c>
      <c r="E659" s="39" t="s">
        <v>1656</v>
      </c>
      <c r="F659" s="39" t="s">
        <v>1051</v>
      </c>
      <c r="G659" s="45">
        <v>50000</v>
      </c>
      <c r="H659" s="39" t="s">
        <v>1051</v>
      </c>
      <c r="I659" s="41">
        <v>50000</v>
      </c>
      <c r="J659" s="19">
        <f t="shared" si="21"/>
        <v>0</v>
      </c>
      <c r="K659" s="16" t="s">
        <v>27</v>
      </c>
    </row>
    <row r="660" spans="2:11" ht="27" customHeight="1">
      <c r="B660" s="13">
        <f t="shared" si="20"/>
        <v>634</v>
      </c>
      <c r="C660" s="39" t="s">
        <v>57</v>
      </c>
      <c r="D660" s="40" t="s">
        <v>1659</v>
      </c>
      <c r="E660" s="39" t="s">
        <v>1658</v>
      </c>
      <c r="F660" s="39" t="s">
        <v>888</v>
      </c>
      <c r="G660" s="45">
        <v>24185</v>
      </c>
      <c r="H660" s="39" t="s">
        <v>888</v>
      </c>
      <c r="I660" s="41">
        <v>24185</v>
      </c>
      <c r="J660" s="19">
        <f t="shared" si="21"/>
        <v>0</v>
      </c>
      <c r="K660" s="16" t="s">
        <v>27</v>
      </c>
    </row>
    <row r="661" spans="2:11" ht="27" customHeight="1">
      <c r="B661" s="13">
        <f t="shared" si="20"/>
        <v>635</v>
      </c>
      <c r="C661" s="39" t="s">
        <v>57</v>
      </c>
      <c r="D661" s="40" t="s">
        <v>1661</v>
      </c>
      <c r="E661" s="39" t="s">
        <v>1660</v>
      </c>
      <c r="F661" s="39" t="s">
        <v>888</v>
      </c>
      <c r="G661" s="45">
        <v>483700</v>
      </c>
      <c r="H661" s="39" t="s">
        <v>888</v>
      </c>
      <c r="I661" s="41">
        <v>483700</v>
      </c>
      <c r="J661" s="19">
        <f t="shared" si="21"/>
        <v>0</v>
      </c>
      <c r="K661" s="16" t="s">
        <v>27</v>
      </c>
    </row>
    <row r="662" spans="2:11" ht="27" customHeight="1">
      <c r="B662" s="13">
        <f t="shared" si="20"/>
        <v>636</v>
      </c>
      <c r="C662" s="39" t="s">
        <v>57</v>
      </c>
      <c r="D662" s="40" t="s">
        <v>1663</v>
      </c>
      <c r="E662" s="39" t="s">
        <v>1662</v>
      </c>
      <c r="F662" s="39" t="s">
        <v>888</v>
      </c>
      <c r="G662" s="45">
        <v>241850</v>
      </c>
      <c r="H662" s="39" t="s">
        <v>888</v>
      </c>
      <c r="I662" s="41">
        <v>241850</v>
      </c>
      <c r="J662" s="19">
        <f t="shared" si="21"/>
        <v>0</v>
      </c>
      <c r="K662" s="16" t="s">
        <v>27</v>
      </c>
    </row>
    <row r="663" spans="2:11" ht="27" customHeight="1">
      <c r="B663" s="13">
        <f t="shared" si="20"/>
        <v>637</v>
      </c>
      <c r="C663" s="39" t="s">
        <v>57</v>
      </c>
      <c r="D663" s="40" t="s">
        <v>1665</v>
      </c>
      <c r="E663" s="39" t="s">
        <v>1664</v>
      </c>
      <c r="F663" s="39" t="s">
        <v>888</v>
      </c>
      <c r="G663" s="45">
        <v>96740</v>
      </c>
      <c r="H663" s="39" t="s">
        <v>888</v>
      </c>
      <c r="I663" s="41">
        <v>96740</v>
      </c>
      <c r="J663" s="19">
        <f t="shared" si="21"/>
        <v>0</v>
      </c>
      <c r="K663" s="16" t="s">
        <v>27</v>
      </c>
    </row>
    <row r="664" spans="2:11" ht="27" customHeight="1">
      <c r="B664" s="13">
        <f t="shared" si="20"/>
        <v>638</v>
      </c>
      <c r="C664" s="39" t="s">
        <v>1627</v>
      </c>
      <c r="D664" s="40" t="s">
        <v>1667</v>
      </c>
      <c r="E664" s="39" t="s">
        <v>1666</v>
      </c>
      <c r="F664" s="39" t="s">
        <v>1051</v>
      </c>
      <c r="G664" s="45">
        <v>50000</v>
      </c>
      <c r="H664" s="39" t="s">
        <v>1051</v>
      </c>
      <c r="I664" s="41">
        <v>50000</v>
      </c>
      <c r="J664" s="19">
        <f t="shared" si="21"/>
        <v>0</v>
      </c>
      <c r="K664" s="16" t="s">
        <v>27</v>
      </c>
    </row>
    <row r="665" spans="2:11" ht="27" customHeight="1">
      <c r="B665" s="13">
        <f t="shared" si="20"/>
        <v>639</v>
      </c>
      <c r="C665" s="39" t="s">
        <v>57</v>
      </c>
      <c r="D665" s="40" t="s">
        <v>1669</v>
      </c>
      <c r="E665" s="39" t="s">
        <v>1668</v>
      </c>
      <c r="F665" s="39" t="s">
        <v>888</v>
      </c>
      <c r="G665" s="45">
        <v>241850</v>
      </c>
      <c r="H665" s="39" t="s">
        <v>888</v>
      </c>
      <c r="I665" s="41">
        <v>241850</v>
      </c>
      <c r="J665" s="19">
        <f t="shared" si="21"/>
        <v>0</v>
      </c>
      <c r="K665" s="16" t="s">
        <v>27</v>
      </c>
    </row>
    <row r="666" spans="2:11" ht="27" customHeight="1">
      <c r="B666" s="13">
        <f t="shared" si="20"/>
        <v>640</v>
      </c>
      <c r="C666" s="39" t="s">
        <v>57</v>
      </c>
      <c r="D666" s="40" t="s">
        <v>1671</v>
      </c>
      <c r="E666" s="39" t="s">
        <v>1670</v>
      </c>
      <c r="F666" s="39" t="s">
        <v>888</v>
      </c>
      <c r="G666" s="45">
        <v>241850</v>
      </c>
      <c r="H666" s="39" t="s">
        <v>888</v>
      </c>
      <c r="I666" s="41">
        <v>241850</v>
      </c>
      <c r="J666" s="19">
        <f t="shared" si="21"/>
        <v>0</v>
      </c>
      <c r="K666" s="16" t="s">
        <v>27</v>
      </c>
    </row>
    <row r="667" spans="2:11" ht="27" customHeight="1">
      <c r="B667" s="13">
        <f t="shared" si="20"/>
        <v>641</v>
      </c>
      <c r="C667" s="39" t="s">
        <v>57</v>
      </c>
      <c r="D667" s="40" t="s">
        <v>1673</v>
      </c>
      <c r="E667" s="39" t="s">
        <v>1672</v>
      </c>
      <c r="F667" s="39" t="s">
        <v>888</v>
      </c>
      <c r="G667" s="45">
        <v>483700</v>
      </c>
      <c r="H667" s="39" t="s">
        <v>888</v>
      </c>
      <c r="I667" s="41">
        <v>483700</v>
      </c>
      <c r="J667" s="19">
        <f t="shared" si="21"/>
        <v>0</v>
      </c>
      <c r="K667" s="16" t="s">
        <v>27</v>
      </c>
    </row>
    <row r="668" spans="2:11" ht="27" customHeight="1">
      <c r="B668" s="13">
        <f t="shared" si="20"/>
        <v>642</v>
      </c>
      <c r="C668" s="39" t="s">
        <v>57</v>
      </c>
      <c r="D668" s="40" t="s">
        <v>1675</v>
      </c>
      <c r="E668" s="39" t="s">
        <v>1674</v>
      </c>
      <c r="F668" s="39" t="s">
        <v>888</v>
      </c>
      <c r="G668" s="45">
        <v>290220</v>
      </c>
      <c r="H668" s="39" t="s">
        <v>888</v>
      </c>
      <c r="I668" s="41">
        <v>290220</v>
      </c>
      <c r="J668" s="19">
        <f t="shared" si="21"/>
        <v>0</v>
      </c>
      <c r="K668" s="16" t="s">
        <v>27</v>
      </c>
    </row>
    <row r="669" spans="2:11" ht="27" customHeight="1">
      <c r="B669" s="13">
        <f t="shared" si="20"/>
        <v>643</v>
      </c>
      <c r="C669" s="39" t="s">
        <v>57</v>
      </c>
      <c r="D669" s="40" t="s">
        <v>1677</v>
      </c>
      <c r="E669" s="39" t="s">
        <v>1676</v>
      </c>
      <c r="F669" s="39" t="s">
        <v>888</v>
      </c>
      <c r="G669" s="45">
        <v>483700</v>
      </c>
      <c r="H669" s="39" t="s">
        <v>888</v>
      </c>
      <c r="I669" s="41">
        <v>483700</v>
      </c>
      <c r="J669" s="19">
        <f t="shared" si="21"/>
        <v>0</v>
      </c>
      <c r="K669" s="16" t="s">
        <v>27</v>
      </c>
    </row>
    <row r="670" spans="2:11" ht="27" customHeight="1">
      <c r="B670" s="13">
        <f t="shared" si="20"/>
        <v>644</v>
      </c>
      <c r="C670" s="39" t="s">
        <v>57</v>
      </c>
      <c r="D670" s="40" t="s">
        <v>1679</v>
      </c>
      <c r="E670" s="39" t="s">
        <v>1678</v>
      </c>
      <c r="F670" s="39" t="s">
        <v>888</v>
      </c>
      <c r="G670" s="45">
        <v>48370</v>
      </c>
      <c r="H670" s="39" t="s">
        <v>888</v>
      </c>
      <c r="I670" s="41">
        <v>48370</v>
      </c>
      <c r="J670" s="19">
        <f t="shared" si="21"/>
        <v>0</v>
      </c>
      <c r="K670" s="16" t="s">
        <v>27</v>
      </c>
    </row>
    <row r="671" spans="2:11" ht="27" customHeight="1">
      <c r="B671" s="13">
        <f t="shared" si="20"/>
        <v>645</v>
      </c>
      <c r="C671" s="39" t="s">
        <v>57</v>
      </c>
      <c r="D671" s="40" t="s">
        <v>1681</v>
      </c>
      <c r="E671" s="39" t="s">
        <v>1680</v>
      </c>
      <c r="F671" s="39" t="s">
        <v>888</v>
      </c>
      <c r="G671" s="45">
        <v>822290</v>
      </c>
      <c r="H671" s="39" t="s">
        <v>888</v>
      </c>
      <c r="I671" s="41">
        <v>822290</v>
      </c>
      <c r="J671" s="19">
        <f t="shared" si="21"/>
        <v>0</v>
      </c>
      <c r="K671" s="16" t="s">
        <v>27</v>
      </c>
    </row>
    <row r="672" spans="2:11" ht="27" customHeight="1">
      <c r="B672" s="13">
        <f t="shared" si="20"/>
        <v>646</v>
      </c>
      <c r="C672" s="39" t="s">
        <v>57</v>
      </c>
      <c r="D672" s="40" t="s">
        <v>1683</v>
      </c>
      <c r="E672" s="39" t="s">
        <v>1682</v>
      </c>
      <c r="F672" s="39" t="s">
        <v>888</v>
      </c>
      <c r="G672" s="45">
        <v>241850</v>
      </c>
      <c r="H672" s="39" t="s">
        <v>888</v>
      </c>
      <c r="I672" s="41">
        <v>241850</v>
      </c>
      <c r="J672" s="19">
        <f t="shared" si="21"/>
        <v>0</v>
      </c>
      <c r="K672" s="16" t="s">
        <v>27</v>
      </c>
    </row>
    <row r="673" spans="2:11" ht="27" customHeight="1">
      <c r="B673" s="13">
        <f t="shared" si="20"/>
        <v>647</v>
      </c>
      <c r="C673" s="39" t="s">
        <v>57</v>
      </c>
      <c r="D673" s="40" t="s">
        <v>1685</v>
      </c>
      <c r="E673" s="39" t="s">
        <v>1684</v>
      </c>
      <c r="F673" s="39" t="s">
        <v>888</v>
      </c>
      <c r="G673" s="45">
        <v>145110</v>
      </c>
      <c r="H673" s="39" t="s">
        <v>888</v>
      </c>
      <c r="I673" s="41">
        <v>145110</v>
      </c>
      <c r="J673" s="19">
        <f t="shared" si="21"/>
        <v>0</v>
      </c>
      <c r="K673" s="16" t="s">
        <v>27</v>
      </c>
    </row>
    <row r="674" spans="2:11" ht="27" customHeight="1">
      <c r="B674" s="13">
        <f t="shared" si="20"/>
        <v>648</v>
      </c>
      <c r="C674" s="39" t="s">
        <v>57</v>
      </c>
      <c r="D674" s="40" t="s">
        <v>1687</v>
      </c>
      <c r="E674" s="39" t="s">
        <v>1686</v>
      </c>
      <c r="F674" s="39" t="s">
        <v>888</v>
      </c>
      <c r="G674" s="45">
        <v>96740</v>
      </c>
      <c r="H674" s="39" t="s">
        <v>888</v>
      </c>
      <c r="I674" s="41">
        <v>96740</v>
      </c>
      <c r="J674" s="19">
        <f t="shared" si="21"/>
        <v>0</v>
      </c>
      <c r="K674" s="16" t="s">
        <v>27</v>
      </c>
    </row>
    <row r="675" spans="2:11" ht="27" customHeight="1">
      <c r="B675" s="13">
        <f t="shared" si="20"/>
        <v>649</v>
      </c>
      <c r="C675" s="39" t="s">
        <v>57</v>
      </c>
      <c r="D675" s="40" t="s">
        <v>1689</v>
      </c>
      <c r="E675" s="39" t="s">
        <v>1688</v>
      </c>
      <c r="F675" s="39" t="s">
        <v>888</v>
      </c>
      <c r="G675" s="45">
        <v>193480</v>
      </c>
      <c r="H675" s="39" t="s">
        <v>888</v>
      </c>
      <c r="I675" s="41">
        <v>193480</v>
      </c>
      <c r="J675" s="19">
        <f t="shared" si="21"/>
        <v>0</v>
      </c>
      <c r="K675" s="16" t="s">
        <v>27</v>
      </c>
    </row>
    <row r="676" spans="2:11" ht="27" customHeight="1">
      <c r="B676" s="13">
        <f t="shared" si="20"/>
        <v>650</v>
      </c>
      <c r="C676" s="39" t="s">
        <v>57</v>
      </c>
      <c r="D676" s="40" t="s">
        <v>1691</v>
      </c>
      <c r="E676" s="39" t="s">
        <v>1690</v>
      </c>
      <c r="F676" s="39" t="s">
        <v>888</v>
      </c>
      <c r="G676" s="45">
        <v>145110</v>
      </c>
      <c r="H676" s="39" t="s">
        <v>888</v>
      </c>
      <c r="I676" s="41">
        <v>145110</v>
      </c>
      <c r="J676" s="19">
        <f t="shared" si="21"/>
        <v>0</v>
      </c>
      <c r="K676" s="16" t="s">
        <v>27</v>
      </c>
    </row>
    <row r="677" spans="2:11" ht="27" customHeight="1">
      <c r="B677" s="13">
        <f t="shared" si="20"/>
        <v>651</v>
      </c>
      <c r="C677" s="39" t="s">
        <v>57</v>
      </c>
      <c r="D677" s="40" t="s">
        <v>1693</v>
      </c>
      <c r="E677" s="39" t="s">
        <v>1692</v>
      </c>
      <c r="F677" s="39" t="s">
        <v>888</v>
      </c>
      <c r="G677" s="45">
        <v>193480</v>
      </c>
      <c r="H677" s="39" t="s">
        <v>888</v>
      </c>
      <c r="I677" s="41">
        <v>193480</v>
      </c>
      <c r="J677" s="19">
        <f t="shared" si="21"/>
        <v>0</v>
      </c>
      <c r="K677" s="16" t="s">
        <v>27</v>
      </c>
    </row>
    <row r="678" spans="2:11" ht="27" customHeight="1">
      <c r="B678" s="13">
        <f t="shared" si="20"/>
        <v>652</v>
      </c>
      <c r="C678" s="39" t="s">
        <v>57</v>
      </c>
      <c r="D678" s="40" t="s">
        <v>1695</v>
      </c>
      <c r="E678" s="39" t="s">
        <v>1694</v>
      </c>
      <c r="F678" s="39" t="s">
        <v>888</v>
      </c>
      <c r="G678" s="45">
        <v>193480</v>
      </c>
      <c r="H678" s="39" t="s">
        <v>888</v>
      </c>
      <c r="I678" s="41">
        <v>193480</v>
      </c>
      <c r="J678" s="19">
        <f t="shared" si="21"/>
        <v>0</v>
      </c>
      <c r="K678" s="16" t="s">
        <v>27</v>
      </c>
    </row>
    <row r="679" spans="2:11" ht="27" customHeight="1">
      <c r="B679" s="13">
        <f t="shared" si="20"/>
        <v>653</v>
      </c>
      <c r="C679" s="39" t="s">
        <v>57</v>
      </c>
      <c r="D679" s="40" t="s">
        <v>1697</v>
      </c>
      <c r="E679" s="39" t="s">
        <v>1696</v>
      </c>
      <c r="F679" s="39" t="s">
        <v>888</v>
      </c>
      <c r="G679" s="45">
        <v>193480</v>
      </c>
      <c r="H679" s="39" t="s">
        <v>888</v>
      </c>
      <c r="I679" s="41">
        <v>193480</v>
      </c>
      <c r="J679" s="19">
        <f t="shared" si="21"/>
        <v>0</v>
      </c>
      <c r="K679" s="16" t="s">
        <v>27</v>
      </c>
    </row>
    <row r="680" spans="2:11" ht="27" customHeight="1">
      <c r="B680" s="13">
        <f t="shared" si="20"/>
        <v>654</v>
      </c>
      <c r="C680" s="39" t="s">
        <v>57</v>
      </c>
      <c r="D680" s="40" t="s">
        <v>1699</v>
      </c>
      <c r="E680" s="39" t="s">
        <v>1698</v>
      </c>
      <c r="F680" s="39" t="s">
        <v>888</v>
      </c>
      <c r="G680" s="45">
        <v>483700</v>
      </c>
      <c r="H680" s="39" t="s">
        <v>888</v>
      </c>
      <c r="I680" s="41">
        <v>483700</v>
      </c>
      <c r="J680" s="19">
        <f t="shared" si="21"/>
        <v>0</v>
      </c>
      <c r="K680" s="16" t="s">
        <v>27</v>
      </c>
    </row>
    <row r="681" spans="2:11" ht="27" customHeight="1">
      <c r="B681" s="13">
        <f t="shared" si="20"/>
        <v>655</v>
      </c>
      <c r="C681" s="39" t="s">
        <v>57</v>
      </c>
      <c r="D681" s="40" t="s">
        <v>1701</v>
      </c>
      <c r="E681" s="39" t="s">
        <v>1700</v>
      </c>
      <c r="F681" s="39" t="s">
        <v>888</v>
      </c>
      <c r="G681" s="45">
        <v>290220</v>
      </c>
      <c r="H681" s="39" t="s">
        <v>888</v>
      </c>
      <c r="I681" s="41">
        <v>290220</v>
      </c>
      <c r="J681" s="19">
        <f t="shared" si="21"/>
        <v>0</v>
      </c>
      <c r="K681" s="16" t="s">
        <v>27</v>
      </c>
    </row>
    <row r="682" spans="2:11" ht="27" customHeight="1">
      <c r="B682" s="13">
        <f t="shared" si="20"/>
        <v>656</v>
      </c>
      <c r="C682" s="39" t="s">
        <v>57</v>
      </c>
      <c r="D682" s="40" t="s">
        <v>1703</v>
      </c>
      <c r="E682" s="39" t="s">
        <v>1702</v>
      </c>
      <c r="F682" s="39" t="s">
        <v>888</v>
      </c>
      <c r="G682" s="45">
        <v>193480</v>
      </c>
      <c r="H682" s="39" t="s">
        <v>888</v>
      </c>
      <c r="I682" s="41">
        <v>193480</v>
      </c>
      <c r="J682" s="19">
        <f t="shared" si="21"/>
        <v>0</v>
      </c>
      <c r="K682" s="16" t="s">
        <v>27</v>
      </c>
    </row>
    <row r="683" spans="2:11" ht="27" customHeight="1">
      <c r="B683" s="13">
        <f t="shared" si="20"/>
        <v>657</v>
      </c>
      <c r="C683" s="39" t="s">
        <v>57</v>
      </c>
      <c r="D683" s="40" t="s">
        <v>1705</v>
      </c>
      <c r="E683" s="39" t="s">
        <v>1704</v>
      </c>
      <c r="F683" s="39" t="s">
        <v>888</v>
      </c>
      <c r="G683" s="45">
        <v>145110</v>
      </c>
      <c r="H683" s="39" t="s">
        <v>888</v>
      </c>
      <c r="I683" s="41">
        <v>145110</v>
      </c>
      <c r="J683" s="19">
        <f t="shared" si="21"/>
        <v>0</v>
      </c>
      <c r="K683" s="16" t="s">
        <v>27</v>
      </c>
    </row>
    <row r="684" spans="2:11" ht="27" customHeight="1">
      <c r="B684" s="13">
        <f t="shared" si="20"/>
        <v>658</v>
      </c>
      <c r="C684" s="39" t="s">
        <v>57</v>
      </c>
      <c r="D684" s="40" t="s">
        <v>1707</v>
      </c>
      <c r="E684" s="39" t="s">
        <v>1706</v>
      </c>
      <c r="F684" s="39" t="s">
        <v>888</v>
      </c>
      <c r="G684" s="45">
        <v>193480</v>
      </c>
      <c r="H684" s="39" t="s">
        <v>888</v>
      </c>
      <c r="I684" s="41">
        <v>193480</v>
      </c>
      <c r="J684" s="19">
        <f t="shared" si="21"/>
        <v>0</v>
      </c>
      <c r="K684" s="16" t="s">
        <v>27</v>
      </c>
    </row>
    <row r="685" spans="2:11" ht="27" customHeight="1">
      <c r="B685" s="13">
        <f t="shared" si="20"/>
        <v>659</v>
      </c>
      <c r="C685" s="39" t="s">
        <v>57</v>
      </c>
      <c r="D685" s="40" t="s">
        <v>1709</v>
      </c>
      <c r="E685" s="39" t="s">
        <v>1708</v>
      </c>
      <c r="F685" s="39" t="s">
        <v>888</v>
      </c>
      <c r="G685" s="45">
        <v>386960</v>
      </c>
      <c r="H685" s="39" t="s">
        <v>888</v>
      </c>
      <c r="I685" s="41">
        <v>386960</v>
      </c>
      <c r="J685" s="19">
        <f t="shared" si="21"/>
        <v>0</v>
      </c>
      <c r="K685" s="16" t="s">
        <v>27</v>
      </c>
    </row>
    <row r="686" spans="2:11" ht="27" customHeight="1">
      <c r="B686" s="13">
        <f t="shared" si="20"/>
        <v>660</v>
      </c>
      <c r="C686" s="39" t="s">
        <v>57</v>
      </c>
      <c r="D686" s="40" t="s">
        <v>1711</v>
      </c>
      <c r="E686" s="39" t="s">
        <v>1710</v>
      </c>
      <c r="F686" s="39" t="s">
        <v>888</v>
      </c>
      <c r="G686" s="45">
        <v>193480</v>
      </c>
      <c r="H686" s="39" t="s">
        <v>888</v>
      </c>
      <c r="I686" s="41">
        <v>193480</v>
      </c>
      <c r="J686" s="19">
        <f t="shared" si="21"/>
        <v>0</v>
      </c>
      <c r="K686" s="16" t="s">
        <v>27</v>
      </c>
    </row>
    <row r="687" spans="2:11" ht="27" customHeight="1">
      <c r="B687" s="13">
        <f t="shared" si="20"/>
        <v>661</v>
      </c>
      <c r="C687" s="39" t="s">
        <v>57</v>
      </c>
      <c r="D687" s="40" t="s">
        <v>1713</v>
      </c>
      <c r="E687" s="39" t="s">
        <v>1712</v>
      </c>
      <c r="F687" s="39" t="s">
        <v>888</v>
      </c>
      <c r="G687" s="45">
        <v>386960</v>
      </c>
      <c r="H687" s="39" t="s">
        <v>888</v>
      </c>
      <c r="I687" s="41">
        <v>386960</v>
      </c>
      <c r="J687" s="19">
        <f t="shared" si="21"/>
        <v>0</v>
      </c>
      <c r="K687" s="16" t="s">
        <v>27</v>
      </c>
    </row>
    <row r="688" spans="2:11" ht="27" customHeight="1">
      <c r="B688" s="13">
        <f t="shared" si="20"/>
        <v>662</v>
      </c>
      <c r="C688" s="39" t="s">
        <v>57</v>
      </c>
      <c r="D688" s="40" t="s">
        <v>1715</v>
      </c>
      <c r="E688" s="39" t="s">
        <v>1714</v>
      </c>
      <c r="F688" s="39" t="s">
        <v>888</v>
      </c>
      <c r="G688" s="45">
        <v>96740</v>
      </c>
      <c r="H688" s="39" t="s">
        <v>888</v>
      </c>
      <c r="I688" s="41">
        <v>96740</v>
      </c>
      <c r="J688" s="19">
        <f t="shared" si="21"/>
        <v>0</v>
      </c>
      <c r="K688" s="16" t="s">
        <v>27</v>
      </c>
    </row>
    <row r="689" spans="2:11" ht="27" customHeight="1">
      <c r="B689" s="13">
        <f t="shared" si="20"/>
        <v>663</v>
      </c>
      <c r="C689" s="39" t="s">
        <v>57</v>
      </c>
      <c r="D689" s="40" t="s">
        <v>1717</v>
      </c>
      <c r="E689" s="39" t="s">
        <v>1716</v>
      </c>
      <c r="F689" s="39" t="s">
        <v>888</v>
      </c>
      <c r="G689" s="45">
        <v>96740</v>
      </c>
      <c r="H689" s="39" t="s">
        <v>888</v>
      </c>
      <c r="I689" s="41">
        <v>96740</v>
      </c>
      <c r="J689" s="19">
        <f t="shared" si="21"/>
        <v>0</v>
      </c>
      <c r="K689" s="16" t="s">
        <v>27</v>
      </c>
    </row>
    <row r="690" spans="2:11" ht="27" customHeight="1">
      <c r="B690" s="13">
        <f t="shared" si="20"/>
        <v>664</v>
      </c>
      <c r="C690" s="39" t="s">
        <v>57</v>
      </c>
      <c r="D690" s="40" t="s">
        <v>1719</v>
      </c>
      <c r="E690" s="39" t="s">
        <v>1718</v>
      </c>
      <c r="F690" s="39" t="s">
        <v>888</v>
      </c>
      <c r="G690" s="45">
        <v>193480</v>
      </c>
      <c r="H690" s="39" t="s">
        <v>888</v>
      </c>
      <c r="I690" s="41">
        <v>193480</v>
      </c>
      <c r="J690" s="19">
        <f t="shared" si="21"/>
        <v>0</v>
      </c>
      <c r="K690" s="16" t="s">
        <v>27</v>
      </c>
    </row>
    <row r="691" spans="2:11" ht="27" customHeight="1">
      <c r="B691" s="13">
        <f t="shared" si="20"/>
        <v>665</v>
      </c>
      <c r="C691" s="39" t="s">
        <v>57</v>
      </c>
      <c r="D691" s="40" t="s">
        <v>1721</v>
      </c>
      <c r="E691" s="39" t="s">
        <v>1720</v>
      </c>
      <c r="F691" s="39" t="s">
        <v>888</v>
      </c>
      <c r="G691" s="45">
        <v>773920</v>
      </c>
      <c r="H691" s="39" t="s">
        <v>888</v>
      </c>
      <c r="I691" s="41">
        <v>773920</v>
      </c>
      <c r="J691" s="19">
        <f t="shared" si="21"/>
        <v>0</v>
      </c>
      <c r="K691" s="16" t="s">
        <v>27</v>
      </c>
    </row>
    <row r="692" spans="2:11" ht="27" customHeight="1">
      <c r="B692" s="13">
        <f t="shared" si="20"/>
        <v>666</v>
      </c>
      <c r="C692" s="39" t="s">
        <v>57</v>
      </c>
      <c r="D692" s="40" t="s">
        <v>1723</v>
      </c>
      <c r="E692" s="39" t="s">
        <v>1722</v>
      </c>
      <c r="F692" s="39" t="s">
        <v>888</v>
      </c>
      <c r="G692" s="45">
        <v>290220</v>
      </c>
      <c r="H692" s="39" t="s">
        <v>888</v>
      </c>
      <c r="I692" s="41">
        <v>290220</v>
      </c>
      <c r="J692" s="19">
        <f t="shared" si="21"/>
        <v>0</v>
      </c>
      <c r="K692" s="16" t="s">
        <v>27</v>
      </c>
    </row>
    <row r="693" spans="2:11" ht="27" customHeight="1">
      <c r="B693" s="13">
        <f t="shared" si="20"/>
        <v>667</v>
      </c>
      <c r="C693" s="39" t="s">
        <v>57</v>
      </c>
      <c r="D693" s="40" t="s">
        <v>1725</v>
      </c>
      <c r="E693" s="39" t="s">
        <v>1724</v>
      </c>
      <c r="F693" s="39" t="s">
        <v>888</v>
      </c>
      <c r="G693" s="45">
        <v>1064140</v>
      </c>
      <c r="H693" s="39" t="s">
        <v>888</v>
      </c>
      <c r="I693" s="41">
        <v>1064140</v>
      </c>
      <c r="J693" s="19">
        <f t="shared" si="21"/>
        <v>0</v>
      </c>
      <c r="K693" s="16" t="s">
        <v>27</v>
      </c>
    </row>
    <row r="694" spans="2:11" ht="27" customHeight="1">
      <c r="B694" s="13">
        <f t="shared" si="20"/>
        <v>668</v>
      </c>
      <c r="C694" s="39" t="s">
        <v>57</v>
      </c>
      <c r="D694" s="40" t="s">
        <v>1727</v>
      </c>
      <c r="E694" s="39" t="s">
        <v>1726</v>
      </c>
      <c r="F694" s="39" t="s">
        <v>888</v>
      </c>
      <c r="G694" s="45">
        <v>145110</v>
      </c>
      <c r="H694" s="39" t="s">
        <v>888</v>
      </c>
      <c r="I694" s="41">
        <v>145110</v>
      </c>
      <c r="J694" s="19">
        <f t="shared" si="21"/>
        <v>0</v>
      </c>
      <c r="K694" s="16" t="s">
        <v>27</v>
      </c>
    </row>
    <row r="695" spans="2:11" ht="27" customHeight="1">
      <c r="B695" s="13">
        <f t="shared" si="20"/>
        <v>669</v>
      </c>
      <c r="C695" s="39" t="s">
        <v>57</v>
      </c>
      <c r="D695" s="40" t="s">
        <v>1729</v>
      </c>
      <c r="E695" s="39" t="s">
        <v>1728</v>
      </c>
      <c r="F695" s="39" t="s">
        <v>888</v>
      </c>
      <c r="G695" s="45">
        <v>145110</v>
      </c>
      <c r="H695" s="39" t="s">
        <v>888</v>
      </c>
      <c r="I695" s="41">
        <v>145110</v>
      </c>
      <c r="J695" s="19">
        <f t="shared" si="21"/>
        <v>0</v>
      </c>
      <c r="K695" s="16" t="s">
        <v>27</v>
      </c>
    </row>
    <row r="696" spans="2:11" ht="27" customHeight="1">
      <c r="B696" s="13">
        <f t="shared" si="20"/>
        <v>670</v>
      </c>
      <c r="C696" s="39" t="s">
        <v>57</v>
      </c>
      <c r="D696" s="40" t="s">
        <v>1731</v>
      </c>
      <c r="E696" s="39" t="s">
        <v>1730</v>
      </c>
      <c r="F696" s="39" t="s">
        <v>888</v>
      </c>
      <c r="G696" s="45">
        <v>96740</v>
      </c>
      <c r="H696" s="39" t="s">
        <v>888</v>
      </c>
      <c r="I696" s="41">
        <v>96740</v>
      </c>
      <c r="J696" s="19">
        <f t="shared" si="21"/>
        <v>0</v>
      </c>
      <c r="K696" s="16" t="s">
        <v>27</v>
      </c>
    </row>
    <row r="697" spans="2:11" ht="27" customHeight="1">
      <c r="B697" s="13">
        <f t="shared" si="20"/>
        <v>671</v>
      </c>
      <c r="C697" s="39" t="s">
        <v>57</v>
      </c>
      <c r="D697" s="40" t="s">
        <v>1733</v>
      </c>
      <c r="E697" s="39" t="s">
        <v>1732</v>
      </c>
      <c r="F697" s="39" t="s">
        <v>888</v>
      </c>
      <c r="G697" s="45">
        <v>290220</v>
      </c>
      <c r="H697" s="39" t="s">
        <v>888</v>
      </c>
      <c r="I697" s="41">
        <v>290220</v>
      </c>
      <c r="J697" s="19">
        <f t="shared" si="21"/>
        <v>0</v>
      </c>
      <c r="K697" s="16" t="s">
        <v>27</v>
      </c>
    </row>
    <row r="698" spans="2:11" ht="27" customHeight="1">
      <c r="B698" s="13">
        <f t="shared" si="20"/>
        <v>672</v>
      </c>
      <c r="C698" s="39" t="s">
        <v>57</v>
      </c>
      <c r="D698" s="40" t="s">
        <v>1735</v>
      </c>
      <c r="E698" s="39" t="s">
        <v>1734</v>
      </c>
      <c r="F698" s="39" t="s">
        <v>888</v>
      </c>
      <c r="G698" s="45">
        <v>483700</v>
      </c>
      <c r="H698" s="39" t="s">
        <v>888</v>
      </c>
      <c r="I698" s="41">
        <v>483700</v>
      </c>
      <c r="J698" s="19">
        <f t="shared" si="21"/>
        <v>0</v>
      </c>
      <c r="K698" s="16" t="s">
        <v>27</v>
      </c>
    </row>
    <row r="699" spans="2:11" ht="27" customHeight="1">
      <c r="B699" s="13">
        <f t="shared" si="20"/>
        <v>673</v>
      </c>
      <c r="C699" s="39" t="s">
        <v>57</v>
      </c>
      <c r="D699" s="40" t="s">
        <v>1737</v>
      </c>
      <c r="E699" s="39" t="s">
        <v>1736</v>
      </c>
      <c r="F699" s="39" t="s">
        <v>888</v>
      </c>
      <c r="G699" s="45">
        <v>29022</v>
      </c>
      <c r="H699" s="39" t="s">
        <v>888</v>
      </c>
      <c r="I699" s="41">
        <v>29022</v>
      </c>
      <c r="J699" s="19">
        <f t="shared" si="21"/>
        <v>0</v>
      </c>
      <c r="K699" s="16" t="s">
        <v>27</v>
      </c>
    </row>
    <row r="700" spans="2:11" ht="27" customHeight="1">
      <c r="B700" s="13">
        <f t="shared" si="20"/>
        <v>674</v>
      </c>
      <c r="C700" s="39" t="s">
        <v>57</v>
      </c>
      <c r="D700" s="40" t="s">
        <v>1739</v>
      </c>
      <c r="E700" s="39" t="s">
        <v>1738</v>
      </c>
      <c r="F700" s="39" t="s">
        <v>888</v>
      </c>
      <c r="G700" s="45">
        <v>290220</v>
      </c>
      <c r="H700" s="39" t="s">
        <v>888</v>
      </c>
      <c r="I700" s="41">
        <v>290220</v>
      </c>
      <c r="J700" s="19">
        <f t="shared" si="21"/>
        <v>0</v>
      </c>
      <c r="K700" s="16" t="s">
        <v>27</v>
      </c>
    </row>
    <row r="701" spans="2:11" ht="27" customHeight="1">
      <c r="B701" s="13">
        <f t="shared" si="20"/>
        <v>675</v>
      </c>
      <c r="C701" s="39" t="s">
        <v>57</v>
      </c>
      <c r="D701" s="40" t="s">
        <v>1741</v>
      </c>
      <c r="E701" s="39" t="s">
        <v>1740</v>
      </c>
      <c r="F701" s="39" t="s">
        <v>888</v>
      </c>
      <c r="G701" s="45">
        <v>338590</v>
      </c>
      <c r="H701" s="39" t="s">
        <v>888</v>
      </c>
      <c r="I701" s="41">
        <v>338590</v>
      </c>
      <c r="J701" s="19">
        <f t="shared" si="21"/>
        <v>0</v>
      </c>
      <c r="K701" s="16" t="s">
        <v>27</v>
      </c>
    </row>
    <row r="702" spans="2:11" ht="27" customHeight="1">
      <c r="B702" s="13">
        <f t="shared" si="20"/>
        <v>676</v>
      </c>
      <c r="C702" s="39" t="s">
        <v>57</v>
      </c>
      <c r="D702" s="40" t="s">
        <v>1743</v>
      </c>
      <c r="E702" s="39" t="s">
        <v>1742</v>
      </c>
      <c r="F702" s="39" t="s">
        <v>888</v>
      </c>
      <c r="G702" s="45">
        <v>290220</v>
      </c>
      <c r="H702" s="39" t="s">
        <v>888</v>
      </c>
      <c r="I702" s="41">
        <v>290220</v>
      </c>
      <c r="J702" s="19">
        <f t="shared" si="21"/>
        <v>0</v>
      </c>
      <c r="K702" s="16" t="s">
        <v>27</v>
      </c>
    </row>
    <row r="703" spans="2:11" ht="27" customHeight="1">
      <c r="B703" s="13">
        <f t="shared" si="20"/>
        <v>677</v>
      </c>
      <c r="C703" s="39" t="s">
        <v>57</v>
      </c>
      <c r="D703" s="40" t="s">
        <v>1745</v>
      </c>
      <c r="E703" s="39" t="s">
        <v>1744</v>
      </c>
      <c r="F703" s="39" t="s">
        <v>888</v>
      </c>
      <c r="G703" s="45">
        <v>193480</v>
      </c>
      <c r="H703" s="39" t="s">
        <v>888</v>
      </c>
      <c r="I703" s="41">
        <v>193480</v>
      </c>
      <c r="J703" s="19">
        <f t="shared" si="21"/>
        <v>0</v>
      </c>
      <c r="K703" s="16" t="s">
        <v>27</v>
      </c>
    </row>
    <row r="704" spans="2:11" ht="27" customHeight="1">
      <c r="B704" s="13">
        <f t="shared" si="20"/>
        <v>678</v>
      </c>
      <c r="C704" s="39" t="s">
        <v>57</v>
      </c>
      <c r="D704" s="40" t="s">
        <v>1747</v>
      </c>
      <c r="E704" s="39" t="s">
        <v>1746</v>
      </c>
      <c r="F704" s="39" t="s">
        <v>888</v>
      </c>
      <c r="G704" s="45">
        <v>29022</v>
      </c>
      <c r="H704" s="39" t="s">
        <v>888</v>
      </c>
      <c r="I704" s="41">
        <v>29022</v>
      </c>
      <c r="J704" s="19">
        <f t="shared" si="21"/>
        <v>0</v>
      </c>
      <c r="K704" s="16" t="s">
        <v>27</v>
      </c>
    </row>
    <row r="705" spans="2:11" ht="27" customHeight="1">
      <c r="B705" s="13">
        <f t="shared" si="20"/>
        <v>679</v>
      </c>
      <c r="C705" s="39" t="s">
        <v>57</v>
      </c>
      <c r="D705" s="40" t="s">
        <v>1749</v>
      </c>
      <c r="E705" s="39" t="s">
        <v>1748</v>
      </c>
      <c r="F705" s="39" t="s">
        <v>888</v>
      </c>
      <c r="G705" s="45">
        <v>773920</v>
      </c>
      <c r="H705" s="39" t="s">
        <v>888</v>
      </c>
      <c r="I705" s="41">
        <v>773920</v>
      </c>
      <c r="J705" s="19">
        <f t="shared" si="21"/>
        <v>0</v>
      </c>
      <c r="K705" s="16" t="s">
        <v>27</v>
      </c>
    </row>
    <row r="706" spans="2:11" ht="27" customHeight="1">
      <c r="B706" s="13">
        <f t="shared" si="20"/>
        <v>680</v>
      </c>
      <c r="C706" s="39" t="s">
        <v>57</v>
      </c>
      <c r="D706" s="40" t="s">
        <v>1751</v>
      </c>
      <c r="E706" s="39" t="s">
        <v>1750</v>
      </c>
      <c r="F706" s="39" t="s">
        <v>888</v>
      </c>
      <c r="G706" s="45">
        <v>725550</v>
      </c>
      <c r="H706" s="39" t="s">
        <v>888</v>
      </c>
      <c r="I706" s="41">
        <v>725550</v>
      </c>
      <c r="J706" s="19">
        <f t="shared" si="21"/>
        <v>0</v>
      </c>
      <c r="K706" s="16" t="s">
        <v>27</v>
      </c>
    </row>
    <row r="707" spans="2:11" ht="27" customHeight="1">
      <c r="B707" s="13">
        <f t="shared" si="20"/>
        <v>681</v>
      </c>
      <c r="C707" s="39" t="s">
        <v>57</v>
      </c>
      <c r="D707" s="40" t="s">
        <v>1753</v>
      </c>
      <c r="E707" s="39" t="s">
        <v>1752</v>
      </c>
      <c r="F707" s="39" t="s">
        <v>888</v>
      </c>
      <c r="G707" s="45">
        <v>29022</v>
      </c>
      <c r="H707" s="39" t="s">
        <v>888</v>
      </c>
      <c r="I707" s="41">
        <v>29022</v>
      </c>
      <c r="J707" s="19">
        <f t="shared" si="21"/>
        <v>0</v>
      </c>
      <c r="K707" s="16" t="s">
        <v>27</v>
      </c>
    </row>
    <row r="708" spans="2:11" ht="27" customHeight="1">
      <c r="B708" s="13">
        <f t="shared" si="20"/>
        <v>682</v>
      </c>
      <c r="C708" s="39" t="s">
        <v>57</v>
      </c>
      <c r="D708" s="40" t="s">
        <v>1755</v>
      </c>
      <c r="E708" s="39" t="s">
        <v>1754</v>
      </c>
      <c r="F708" s="39" t="s">
        <v>888</v>
      </c>
      <c r="G708" s="45">
        <v>314405</v>
      </c>
      <c r="H708" s="39" t="s">
        <v>888</v>
      </c>
      <c r="I708" s="41">
        <v>314405</v>
      </c>
      <c r="J708" s="19">
        <f t="shared" si="21"/>
        <v>0</v>
      </c>
      <c r="K708" s="16" t="s">
        <v>27</v>
      </c>
    </row>
    <row r="709" spans="2:11" ht="27" customHeight="1">
      <c r="B709" s="13">
        <f t="shared" si="20"/>
        <v>683</v>
      </c>
      <c r="C709" s="39" t="s">
        <v>57</v>
      </c>
      <c r="D709" s="40" t="s">
        <v>1757</v>
      </c>
      <c r="E709" s="39" t="s">
        <v>1756</v>
      </c>
      <c r="F709" s="39" t="s">
        <v>888</v>
      </c>
      <c r="G709" s="45">
        <v>532070</v>
      </c>
      <c r="H709" s="39" t="s">
        <v>888</v>
      </c>
      <c r="I709" s="41">
        <v>532070</v>
      </c>
      <c r="J709" s="19">
        <f t="shared" si="21"/>
        <v>0</v>
      </c>
      <c r="K709" s="16" t="s">
        <v>27</v>
      </c>
    </row>
    <row r="710" spans="2:11" ht="27" customHeight="1">
      <c r="B710" s="13">
        <f t="shared" si="20"/>
        <v>684</v>
      </c>
      <c r="C710" s="39" t="s">
        <v>57</v>
      </c>
      <c r="D710" s="40" t="s">
        <v>1759</v>
      </c>
      <c r="E710" s="39" t="s">
        <v>1758</v>
      </c>
      <c r="F710" s="39" t="s">
        <v>888</v>
      </c>
      <c r="G710" s="45">
        <v>145110</v>
      </c>
      <c r="H710" s="39" t="s">
        <v>888</v>
      </c>
      <c r="I710" s="41">
        <v>145110</v>
      </c>
      <c r="J710" s="19">
        <f t="shared" si="21"/>
        <v>0</v>
      </c>
      <c r="K710" s="16" t="s">
        <v>27</v>
      </c>
    </row>
    <row r="711" spans="2:11" ht="27" customHeight="1">
      <c r="B711" s="13">
        <f aca="true" t="shared" si="22" ref="B711:B774">+B710+1</f>
        <v>685</v>
      </c>
      <c r="C711" s="39" t="s">
        <v>57</v>
      </c>
      <c r="D711" s="40" t="s">
        <v>1761</v>
      </c>
      <c r="E711" s="39" t="s">
        <v>1760</v>
      </c>
      <c r="F711" s="39" t="s">
        <v>888</v>
      </c>
      <c r="G711" s="45">
        <v>241850</v>
      </c>
      <c r="H711" s="39" t="s">
        <v>888</v>
      </c>
      <c r="I711" s="41">
        <v>241850</v>
      </c>
      <c r="J711" s="19">
        <f t="shared" si="21"/>
        <v>0</v>
      </c>
      <c r="K711" s="16" t="s">
        <v>27</v>
      </c>
    </row>
    <row r="712" spans="2:11" ht="27" customHeight="1">
      <c r="B712" s="13">
        <f t="shared" si="22"/>
        <v>686</v>
      </c>
      <c r="C712" s="39" t="s">
        <v>57</v>
      </c>
      <c r="D712" s="40" t="s">
        <v>1763</v>
      </c>
      <c r="E712" s="39" t="s">
        <v>1762</v>
      </c>
      <c r="F712" s="39" t="s">
        <v>888</v>
      </c>
      <c r="G712" s="45">
        <v>77392</v>
      </c>
      <c r="H712" s="39" t="s">
        <v>888</v>
      </c>
      <c r="I712" s="41">
        <v>77392</v>
      </c>
      <c r="J712" s="19">
        <f aca="true" t="shared" si="23" ref="J712:J775">+G712-I712</f>
        <v>0</v>
      </c>
      <c r="K712" s="16" t="s">
        <v>27</v>
      </c>
    </row>
    <row r="713" spans="2:11" ht="27" customHeight="1">
      <c r="B713" s="13">
        <f t="shared" si="22"/>
        <v>687</v>
      </c>
      <c r="C713" s="39" t="s">
        <v>57</v>
      </c>
      <c r="D713" s="40" t="s">
        <v>1765</v>
      </c>
      <c r="E713" s="39" t="s">
        <v>1764</v>
      </c>
      <c r="F713" s="39" t="s">
        <v>888</v>
      </c>
      <c r="G713" s="45">
        <v>338590</v>
      </c>
      <c r="H713" s="39" t="s">
        <v>888</v>
      </c>
      <c r="I713" s="41">
        <v>338590</v>
      </c>
      <c r="J713" s="19">
        <f t="shared" si="23"/>
        <v>0</v>
      </c>
      <c r="K713" s="16" t="s">
        <v>27</v>
      </c>
    </row>
    <row r="714" spans="2:11" ht="27" customHeight="1">
      <c r="B714" s="13">
        <f t="shared" si="22"/>
        <v>688</v>
      </c>
      <c r="C714" s="39" t="s">
        <v>57</v>
      </c>
      <c r="D714" s="40" t="s">
        <v>1767</v>
      </c>
      <c r="E714" s="39" t="s">
        <v>1766</v>
      </c>
      <c r="F714" s="39" t="s">
        <v>888</v>
      </c>
      <c r="G714" s="45">
        <v>29022</v>
      </c>
      <c r="H714" s="39" t="s">
        <v>888</v>
      </c>
      <c r="I714" s="41">
        <v>29022</v>
      </c>
      <c r="J714" s="19">
        <f t="shared" si="23"/>
        <v>0</v>
      </c>
      <c r="K714" s="16" t="s">
        <v>27</v>
      </c>
    </row>
    <row r="715" spans="2:11" ht="27" customHeight="1">
      <c r="B715" s="13">
        <f t="shared" si="22"/>
        <v>689</v>
      </c>
      <c r="C715" s="39" t="s">
        <v>57</v>
      </c>
      <c r="D715" s="40" t="s">
        <v>1769</v>
      </c>
      <c r="E715" s="39" t="s">
        <v>1768</v>
      </c>
      <c r="F715" s="39" t="s">
        <v>888</v>
      </c>
      <c r="G715" s="45">
        <v>338590</v>
      </c>
      <c r="H715" s="39" t="s">
        <v>888</v>
      </c>
      <c r="I715" s="41">
        <v>338590</v>
      </c>
      <c r="J715" s="19">
        <f t="shared" si="23"/>
        <v>0</v>
      </c>
      <c r="K715" s="16" t="s">
        <v>27</v>
      </c>
    </row>
    <row r="716" spans="2:11" ht="27" customHeight="1">
      <c r="B716" s="13">
        <f t="shared" si="22"/>
        <v>690</v>
      </c>
      <c r="C716" s="39" t="s">
        <v>57</v>
      </c>
      <c r="D716" s="40" t="s">
        <v>1771</v>
      </c>
      <c r="E716" s="39" t="s">
        <v>1770</v>
      </c>
      <c r="F716" s="39" t="s">
        <v>888</v>
      </c>
      <c r="G716" s="45">
        <v>145110</v>
      </c>
      <c r="H716" s="39" t="s">
        <v>888</v>
      </c>
      <c r="I716" s="41">
        <v>145110</v>
      </c>
      <c r="J716" s="19">
        <f t="shared" si="23"/>
        <v>0</v>
      </c>
      <c r="K716" s="16" t="s">
        <v>27</v>
      </c>
    </row>
    <row r="717" spans="2:11" ht="27" customHeight="1">
      <c r="B717" s="13">
        <f t="shared" si="22"/>
        <v>691</v>
      </c>
      <c r="C717" s="39" t="s">
        <v>57</v>
      </c>
      <c r="D717" s="40" t="s">
        <v>1773</v>
      </c>
      <c r="E717" s="39" t="s">
        <v>1772</v>
      </c>
      <c r="F717" s="39" t="s">
        <v>888</v>
      </c>
      <c r="G717" s="45">
        <v>145110</v>
      </c>
      <c r="H717" s="39" t="s">
        <v>888</v>
      </c>
      <c r="I717" s="41">
        <v>145110</v>
      </c>
      <c r="J717" s="19">
        <f t="shared" si="23"/>
        <v>0</v>
      </c>
      <c r="K717" s="16" t="s">
        <v>27</v>
      </c>
    </row>
    <row r="718" spans="2:11" ht="27" customHeight="1">
      <c r="B718" s="13">
        <f t="shared" si="22"/>
        <v>692</v>
      </c>
      <c r="C718" s="39" t="s">
        <v>57</v>
      </c>
      <c r="D718" s="40" t="s">
        <v>1771</v>
      </c>
      <c r="E718" s="39" t="s">
        <v>1774</v>
      </c>
      <c r="F718" s="39" t="s">
        <v>888</v>
      </c>
      <c r="G718" s="45">
        <v>145110</v>
      </c>
      <c r="H718" s="39" t="s">
        <v>888</v>
      </c>
      <c r="I718" s="41">
        <v>145110</v>
      </c>
      <c r="J718" s="19">
        <f t="shared" si="23"/>
        <v>0</v>
      </c>
      <c r="K718" s="16" t="s">
        <v>27</v>
      </c>
    </row>
    <row r="719" spans="2:11" ht="27" customHeight="1">
      <c r="B719" s="13">
        <f t="shared" si="22"/>
        <v>693</v>
      </c>
      <c r="C719" s="39" t="s">
        <v>57</v>
      </c>
      <c r="D719" s="40" t="s">
        <v>1776</v>
      </c>
      <c r="E719" s="39" t="s">
        <v>1775</v>
      </c>
      <c r="F719" s="39" t="s">
        <v>888</v>
      </c>
      <c r="G719" s="45">
        <v>72555</v>
      </c>
      <c r="H719" s="39" t="s">
        <v>888</v>
      </c>
      <c r="I719" s="41">
        <v>72555</v>
      </c>
      <c r="J719" s="19">
        <f t="shared" si="23"/>
        <v>0</v>
      </c>
      <c r="K719" s="16" t="s">
        <v>27</v>
      </c>
    </row>
    <row r="720" spans="2:11" ht="27" customHeight="1">
      <c r="B720" s="13">
        <f t="shared" si="22"/>
        <v>694</v>
      </c>
      <c r="C720" s="39" t="s">
        <v>57</v>
      </c>
      <c r="D720" s="40" t="s">
        <v>1778</v>
      </c>
      <c r="E720" s="39" t="s">
        <v>1777</v>
      </c>
      <c r="F720" s="39" t="s">
        <v>888</v>
      </c>
      <c r="G720" s="45">
        <v>145110</v>
      </c>
      <c r="H720" s="39" t="s">
        <v>888</v>
      </c>
      <c r="I720" s="41">
        <v>145110</v>
      </c>
      <c r="J720" s="19">
        <f t="shared" si="23"/>
        <v>0</v>
      </c>
      <c r="K720" s="16" t="s">
        <v>27</v>
      </c>
    </row>
    <row r="721" spans="2:11" ht="27" customHeight="1">
      <c r="B721" s="13">
        <f t="shared" si="22"/>
        <v>695</v>
      </c>
      <c r="C721" s="39" t="s">
        <v>57</v>
      </c>
      <c r="D721" s="40" t="s">
        <v>1780</v>
      </c>
      <c r="E721" s="39" t="s">
        <v>1779</v>
      </c>
      <c r="F721" s="39" t="s">
        <v>888</v>
      </c>
      <c r="G721" s="45">
        <v>145110</v>
      </c>
      <c r="H721" s="39" t="s">
        <v>888</v>
      </c>
      <c r="I721" s="41">
        <v>145110</v>
      </c>
      <c r="J721" s="19">
        <f t="shared" si="23"/>
        <v>0</v>
      </c>
      <c r="K721" s="16" t="s">
        <v>27</v>
      </c>
    </row>
    <row r="722" spans="2:11" ht="27" customHeight="1">
      <c r="B722" s="13">
        <f t="shared" si="22"/>
        <v>696</v>
      </c>
      <c r="C722" s="39" t="s">
        <v>57</v>
      </c>
      <c r="D722" s="40" t="s">
        <v>1782</v>
      </c>
      <c r="E722" s="39" t="s">
        <v>1781</v>
      </c>
      <c r="F722" s="39" t="s">
        <v>888</v>
      </c>
      <c r="G722" s="45">
        <v>193480</v>
      </c>
      <c r="H722" s="39" t="s">
        <v>888</v>
      </c>
      <c r="I722" s="41">
        <v>193480</v>
      </c>
      <c r="J722" s="19">
        <f t="shared" si="23"/>
        <v>0</v>
      </c>
      <c r="K722" s="16" t="s">
        <v>27</v>
      </c>
    </row>
    <row r="723" spans="2:11" ht="27" customHeight="1">
      <c r="B723" s="13">
        <f t="shared" si="22"/>
        <v>697</v>
      </c>
      <c r="C723" s="39" t="s">
        <v>57</v>
      </c>
      <c r="D723" s="40" t="s">
        <v>1784</v>
      </c>
      <c r="E723" s="39" t="s">
        <v>1783</v>
      </c>
      <c r="F723" s="39" t="s">
        <v>888</v>
      </c>
      <c r="G723" s="45">
        <v>241850</v>
      </c>
      <c r="H723" s="39" t="s">
        <v>888</v>
      </c>
      <c r="I723" s="41">
        <v>241850</v>
      </c>
      <c r="J723" s="19">
        <f t="shared" si="23"/>
        <v>0</v>
      </c>
      <c r="K723" s="16" t="s">
        <v>27</v>
      </c>
    </row>
    <row r="724" spans="2:11" ht="27" customHeight="1">
      <c r="B724" s="13">
        <f t="shared" si="22"/>
        <v>698</v>
      </c>
      <c r="C724" s="39" t="s">
        <v>57</v>
      </c>
      <c r="D724" s="40" t="s">
        <v>1786</v>
      </c>
      <c r="E724" s="39" t="s">
        <v>1785</v>
      </c>
      <c r="F724" s="39" t="s">
        <v>888</v>
      </c>
      <c r="G724" s="45">
        <v>217665</v>
      </c>
      <c r="H724" s="39" t="s">
        <v>888</v>
      </c>
      <c r="I724" s="41">
        <v>217665</v>
      </c>
      <c r="J724" s="19">
        <f t="shared" si="23"/>
        <v>0</v>
      </c>
      <c r="K724" s="16" t="s">
        <v>27</v>
      </c>
    </row>
    <row r="725" spans="2:11" ht="27" customHeight="1">
      <c r="B725" s="13">
        <f t="shared" si="22"/>
        <v>699</v>
      </c>
      <c r="C725" s="39" t="s">
        <v>57</v>
      </c>
      <c r="D725" s="40" t="s">
        <v>1788</v>
      </c>
      <c r="E725" s="39" t="s">
        <v>1787</v>
      </c>
      <c r="F725" s="39" t="s">
        <v>888</v>
      </c>
      <c r="G725" s="45">
        <v>72555</v>
      </c>
      <c r="H725" s="39" t="s">
        <v>888</v>
      </c>
      <c r="I725" s="41">
        <v>72555</v>
      </c>
      <c r="J725" s="19">
        <f t="shared" si="23"/>
        <v>0</v>
      </c>
      <c r="K725" s="16" t="s">
        <v>27</v>
      </c>
    </row>
    <row r="726" spans="2:11" ht="27" customHeight="1">
      <c r="B726" s="13">
        <f t="shared" si="22"/>
        <v>700</v>
      </c>
      <c r="C726" s="39" t="s">
        <v>57</v>
      </c>
      <c r="D726" s="40" t="s">
        <v>1790</v>
      </c>
      <c r="E726" s="39" t="s">
        <v>1789</v>
      </c>
      <c r="F726" s="39" t="s">
        <v>888</v>
      </c>
      <c r="G726" s="45">
        <v>3772860</v>
      </c>
      <c r="H726" s="39" t="s">
        <v>888</v>
      </c>
      <c r="I726" s="41">
        <v>3772860</v>
      </c>
      <c r="J726" s="19">
        <f t="shared" si="23"/>
        <v>0</v>
      </c>
      <c r="K726" s="16" t="s">
        <v>27</v>
      </c>
    </row>
    <row r="727" spans="2:11" ht="27" customHeight="1">
      <c r="B727" s="13">
        <f t="shared" si="22"/>
        <v>701</v>
      </c>
      <c r="C727" s="39" t="s">
        <v>57</v>
      </c>
      <c r="D727" s="40" t="s">
        <v>1792</v>
      </c>
      <c r="E727" s="39" t="s">
        <v>1791</v>
      </c>
      <c r="F727" s="39" t="s">
        <v>888</v>
      </c>
      <c r="G727" s="45">
        <v>241850</v>
      </c>
      <c r="H727" s="39" t="s">
        <v>888</v>
      </c>
      <c r="I727" s="41">
        <v>241850</v>
      </c>
      <c r="J727" s="19">
        <f t="shared" si="23"/>
        <v>0</v>
      </c>
      <c r="K727" s="16" t="s">
        <v>27</v>
      </c>
    </row>
    <row r="728" spans="2:11" ht="27" customHeight="1">
      <c r="B728" s="13">
        <f t="shared" si="22"/>
        <v>702</v>
      </c>
      <c r="C728" s="39" t="s">
        <v>57</v>
      </c>
      <c r="D728" s="40" t="s">
        <v>1794</v>
      </c>
      <c r="E728" s="39" t="s">
        <v>1793</v>
      </c>
      <c r="F728" s="39" t="s">
        <v>888</v>
      </c>
      <c r="G728" s="45">
        <v>145110</v>
      </c>
      <c r="H728" s="39" t="s">
        <v>888</v>
      </c>
      <c r="I728" s="41">
        <v>145110</v>
      </c>
      <c r="J728" s="19">
        <f t="shared" si="23"/>
        <v>0</v>
      </c>
      <c r="K728" s="16" t="s">
        <v>27</v>
      </c>
    </row>
    <row r="729" spans="2:11" ht="27" customHeight="1">
      <c r="B729" s="13">
        <f t="shared" si="22"/>
        <v>703</v>
      </c>
      <c r="C729" s="39" t="s">
        <v>57</v>
      </c>
      <c r="D729" s="40" t="s">
        <v>1796</v>
      </c>
      <c r="E729" s="39" t="s">
        <v>1795</v>
      </c>
      <c r="F729" s="39" t="s">
        <v>888</v>
      </c>
      <c r="G729" s="45">
        <v>96740</v>
      </c>
      <c r="H729" s="39" t="s">
        <v>888</v>
      </c>
      <c r="I729" s="41">
        <v>96740</v>
      </c>
      <c r="J729" s="19">
        <f t="shared" si="23"/>
        <v>0</v>
      </c>
      <c r="K729" s="16" t="s">
        <v>27</v>
      </c>
    </row>
    <row r="730" spans="2:11" ht="27" customHeight="1">
      <c r="B730" s="13">
        <f t="shared" si="22"/>
        <v>704</v>
      </c>
      <c r="C730" s="39" t="s">
        <v>57</v>
      </c>
      <c r="D730" s="40" t="s">
        <v>1798</v>
      </c>
      <c r="E730" s="39" t="s">
        <v>1797</v>
      </c>
      <c r="F730" s="39" t="s">
        <v>888</v>
      </c>
      <c r="G730" s="45">
        <v>290220</v>
      </c>
      <c r="H730" s="39" t="s">
        <v>888</v>
      </c>
      <c r="I730" s="41">
        <v>290220</v>
      </c>
      <c r="J730" s="19">
        <f t="shared" si="23"/>
        <v>0</v>
      </c>
      <c r="K730" s="16" t="s">
        <v>27</v>
      </c>
    </row>
    <row r="731" spans="2:11" ht="27" customHeight="1">
      <c r="B731" s="13">
        <f t="shared" si="22"/>
        <v>705</v>
      </c>
      <c r="C731" s="39" t="s">
        <v>57</v>
      </c>
      <c r="D731" s="40" t="s">
        <v>1800</v>
      </c>
      <c r="E731" s="39" t="s">
        <v>1799</v>
      </c>
      <c r="F731" s="39" t="s">
        <v>888</v>
      </c>
      <c r="G731" s="45">
        <v>48370</v>
      </c>
      <c r="H731" s="39" t="s">
        <v>888</v>
      </c>
      <c r="I731" s="41">
        <v>48370</v>
      </c>
      <c r="J731" s="19">
        <f t="shared" si="23"/>
        <v>0</v>
      </c>
      <c r="K731" s="16" t="s">
        <v>27</v>
      </c>
    </row>
    <row r="732" spans="2:11" ht="27" customHeight="1">
      <c r="B732" s="13">
        <f t="shared" si="22"/>
        <v>706</v>
      </c>
      <c r="C732" s="39" t="s">
        <v>57</v>
      </c>
      <c r="D732" s="40" t="s">
        <v>1802</v>
      </c>
      <c r="E732" s="39" t="s">
        <v>1801</v>
      </c>
      <c r="F732" s="39" t="s">
        <v>888</v>
      </c>
      <c r="G732" s="45">
        <v>96740</v>
      </c>
      <c r="H732" s="39" t="s">
        <v>888</v>
      </c>
      <c r="I732" s="41">
        <v>96740</v>
      </c>
      <c r="J732" s="19">
        <f t="shared" si="23"/>
        <v>0</v>
      </c>
      <c r="K732" s="16" t="s">
        <v>27</v>
      </c>
    </row>
    <row r="733" spans="2:11" ht="27" customHeight="1">
      <c r="B733" s="13">
        <f t="shared" si="22"/>
        <v>707</v>
      </c>
      <c r="C733" s="39" t="s">
        <v>57</v>
      </c>
      <c r="D733" s="40" t="s">
        <v>1804</v>
      </c>
      <c r="E733" s="39" t="s">
        <v>1803</v>
      </c>
      <c r="F733" s="39" t="s">
        <v>888</v>
      </c>
      <c r="G733" s="45">
        <v>145110</v>
      </c>
      <c r="H733" s="39" t="s">
        <v>888</v>
      </c>
      <c r="I733" s="41">
        <v>145110</v>
      </c>
      <c r="J733" s="19">
        <f t="shared" si="23"/>
        <v>0</v>
      </c>
      <c r="K733" s="16" t="s">
        <v>27</v>
      </c>
    </row>
    <row r="734" spans="2:11" ht="27" customHeight="1">
      <c r="B734" s="13">
        <f t="shared" si="22"/>
        <v>708</v>
      </c>
      <c r="C734" s="39" t="s">
        <v>57</v>
      </c>
      <c r="D734" s="40" t="s">
        <v>1806</v>
      </c>
      <c r="E734" s="39" t="s">
        <v>1805</v>
      </c>
      <c r="F734" s="39" t="s">
        <v>888</v>
      </c>
      <c r="G734" s="45">
        <v>241850</v>
      </c>
      <c r="H734" s="39" t="s">
        <v>888</v>
      </c>
      <c r="I734" s="41">
        <v>241850</v>
      </c>
      <c r="J734" s="19">
        <f t="shared" si="23"/>
        <v>0</v>
      </c>
      <c r="K734" s="16" t="s">
        <v>27</v>
      </c>
    </row>
    <row r="735" spans="2:11" ht="27" customHeight="1">
      <c r="B735" s="13">
        <f t="shared" si="22"/>
        <v>709</v>
      </c>
      <c r="C735" s="39" t="s">
        <v>57</v>
      </c>
      <c r="D735" s="40" t="s">
        <v>1808</v>
      </c>
      <c r="E735" s="39" t="s">
        <v>1807</v>
      </c>
      <c r="F735" s="39" t="s">
        <v>888</v>
      </c>
      <c r="G735" s="45">
        <v>145110</v>
      </c>
      <c r="H735" s="39" t="s">
        <v>888</v>
      </c>
      <c r="I735" s="41">
        <v>145110</v>
      </c>
      <c r="J735" s="19">
        <f t="shared" si="23"/>
        <v>0</v>
      </c>
      <c r="K735" s="16" t="s">
        <v>27</v>
      </c>
    </row>
    <row r="736" spans="2:11" ht="27" customHeight="1">
      <c r="B736" s="13">
        <f t="shared" si="22"/>
        <v>710</v>
      </c>
      <c r="C736" s="39" t="s">
        <v>57</v>
      </c>
      <c r="D736" s="40" t="s">
        <v>1810</v>
      </c>
      <c r="E736" s="39" t="s">
        <v>1809</v>
      </c>
      <c r="F736" s="39" t="s">
        <v>888</v>
      </c>
      <c r="G736" s="45">
        <v>96740</v>
      </c>
      <c r="H736" s="39" t="s">
        <v>888</v>
      </c>
      <c r="I736" s="41">
        <v>96740</v>
      </c>
      <c r="J736" s="19">
        <f t="shared" si="23"/>
        <v>0</v>
      </c>
      <c r="K736" s="16" t="s">
        <v>27</v>
      </c>
    </row>
    <row r="737" spans="2:11" ht="27" customHeight="1">
      <c r="B737" s="13">
        <f t="shared" si="22"/>
        <v>711</v>
      </c>
      <c r="C737" s="39" t="s">
        <v>57</v>
      </c>
      <c r="D737" s="40" t="s">
        <v>1812</v>
      </c>
      <c r="E737" s="39" t="s">
        <v>1811</v>
      </c>
      <c r="F737" s="39" t="s">
        <v>888</v>
      </c>
      <c r="G737" s="45">
        <v>96740</v>
      </c>
      <c r="H737" s="39" t="s">
        <v>888</v>
      </c>
      <c r="I737" s="41">
        <v>96740</v>
      </c>
      <c r="J737" s="19">
        <f t="shared" si="23"/>
        <v>0</v>
      </c>
      <c r="K737" s="16" t="s">
        <v>27</v>
      </c>
    </row>
    <row r="738" spans="2:11" ht="27" customHeight="1">
      <c r="B738" s="13">
        <f t="shared" si="22"/>
        <v>712</v>
      </c>
      <c r="C738" s="39" t="s">
        <v>57</v>
      </c>
      <c r="D738" s="40" t="s">
        <v>1814</v>
      </c>
      <c r="E738" s="39" t="s">
        <v>1813</v>
      </c>
      <c r="F738" s="39" t="s">
        <v>888</v>
      </c>
      <c r="G738" s="45">
        <v>967400</v>
      </c>
      <c r="H738" s="39" t="s">
        <v>888</v>
      </c>
      <c r="I738" s="41">
        <v>967400</v>
      </c>
      <c r="J738" s="19">
        <f t="shared" si="23"/>
        <v>0</v>
      </c>
      <c r="K738" s="16" t="s">
        <v>27</v>
      </c>
    </row>
    <row r="739" spans="2:11" ht="27" customHeight="1">
      <c r="B739" s="13">
        <f t="shared" si="22"/>
        <v>713</v>
      </c>
      <c r="C739" s="39" t="s">
        <v>57</v>
      </c>
      <c r="D739" s="40" t="s">
        <v>1816</v>
      </c>
      <c r="E739" s="39" t="s">
        <v>1815</v>
      </c>
      <c r="F739" s="39" t="s">
        <v>888</v>
      </c>
      <c r="G739" s="45">
        <v>145110</v>
      </c>
      <c r="H739" s="39" t="s">
        <v>888</v>
      </c>
      <c r="I739" s="41">
        <v>145110</v>
      </c>
      <c r="J739" s="19">
        <f t="shared" si="23"/>
        <v>0</v>
      </c>
      <c r="K739" s="16" t="s">
        <v>27</v>
      </c>
    </row>
    <row r="740" spans="2:11" ht="27" customHeight="1">
      <c r="B740" s="13">
        <f t="shared" si="22"/>
        <v>714</v>
      </c>
      <c r="C740" s="39" t="s">
        <v>57</v>
      </c>
      <c r="D740" s="40" t="s">
        <v>1818</v>
      </c>
      <c r="E740" s="39" t="s">
        <v>1817</v>
      </c>
      <c r="F740" s="39" t="s">
        <v>888</v>
      </c>
      <c r="G740" s="45">
        <v>145110</v>
      </c>
      <c r="H740" s="39" t="s">
        <v>888</v>
      </c>
      <c r="I740" s="41">
        <v>145110</v>
      </c>
      <c r="J740" s="19">
        <f t="shared" si="23"/>
        <v>0</v>
      </c>
      <c r="K740" s="16" t="s">
        <v>27</v>
      </c>
    </row>
    <row r="741" spans="2:11" ht="27" customHeight="1">
      <c r="B741" s="13">
        <f t="shared" si="22"/>
        <v>715</v>
      </c>
      <c r="C741" s="39" t="s">
        <v>57</v>
      </c>
      <c r="D741" s="40" t="s">
        <v>1820</v>
      </c>
      <c r="E741" s="39" t="s">
        <v>1819</v>
      </c>
      <c r="F741" s="39" t="s">
        <v>888</v>
      </c>
      <c r="G741" s="45">
        <v>145110</v>
      </c>
      <c r="H741" s="39" t="s">
        <v>888</v>
      </c>
      <c r="I741" s="41">
        <v>145110</v>
      </c>
      <c r="J741" s="19">
        <f t="shared" si="23"/>
        <v>0</v>
      </c>
      <c r="K741" s="16" t="s">
        <v>27</v>
      </c>
    </row>
    <row r="742" spans="2:11" ht="27" customHeight="1">
      <c r="B742" s="13">
        <f t="shared" si="22"/>
        <v>716</v>
      </c>
      <c r="C742" s="39" t="s">
        <v>57</v>
      </c>
      <c r="D742" s="40" t="s">
        <v>1822</v>
      </c>
      <c r="E742" s="39" t="s">
        <v>1821</v>
      </c>
      <c r="F742" s="39" t="s">
        <v>888</v>
      </c>
      <c r="G742" s="45">
        <v>193480</v>
      </c>
      <c r="H742" s="39" t="s">
        <v>888</v>
      </c>
      <c r="I742" s="41">
        <v>193480</v>
      </c>
      <c r="J742" s="19">
        <f t="shared" si="23"/>
        <v>0</v>
      </c>
      <c r="K742" s="16" t="s">
        <v>27</v>
      </c>
    </row>
    <row r="743" spans="2:11" ht="27" customHeight="1">
      <c r="B743" s="13">
        <f t="shared" si="22"/>
        <v>717</v>
      </c>
      <c r="C743" s="39" t="s">
        <v>57</v>
      </c>
      <c r="D743" s="40" t="s">
        <v>1824</v>
      </c>
      <c r="E743" s="39" t="s">
        <v>1823</v>
      </c>
      <c r="F743" s="39" t="s">
        <v>888</v>
      </c>
      <c r="G743" s="45">
        <v>145110</v>
      </c>
      <c r="H743" s="39" t="s">
        <v>888</v>
      </c>
      <c r="I743" s="41">
        <v>145110</v>
      </c>
      <c r="J743" s="19">
        <f t="shared" si="23"/>
        <v>0</v>
      </c>
      <c r="K743" s="16" t="s">
        <v>27</v>
      </c>
    </row>
    <row r="744" spans="2:11" ht="27" customHeight="1">
      <c r="B744" s="13">
        <f t="shared" si="22"/>
        <v>718</v>
      </c>
      <c r="C744" s="39" t="s">
        <v>57</v>
      </c>
      <c r="D744" s="40" t="s">
        <v>1826</v>
      </c>
      <c r="E744" s="39" t="s">
        <v>1825</v>
      </c>
      <c r="F744" s="39" t="s">
        <v>888</v>
      </c>
      <c r="G744" s="45">
        <v>338590</v>
      </c>
      <c r="H744" s="39" t="s">
        <v>888</v>
      </c>
      <c r="I744" s="41">
        <v>338590</v>
      </c>
      <c r="J744" s="19">
        <f t="shared" si="23"/>
        <v>0</v>
      </c>
      <c r="K744" s="16" t="s">
        <v>27</v>
      </c>
    </row>
    <row r="745" spans="2:11" ht="27" customHeight="1">
      <c r="B745" s="13">
        <f t="shared" si="22"/>
        <v>719</v>
      </c>
      <c r="C745" s="39" t="s">
        <v>57</v>
      </c>
      <c r="D745" s="40" t="s">
        <v>1828</v>
      </c>
      <c r="E745" s="39" t="s">
        <v>1827</v>
      </c>
      <c r="F745" s="39" t="s">
        <v>888</v>
      </c>
      <c r="G745" s="45">
        <v>193480</v>
      </c>
      <c r="H745" s="39" t="s">
        <v>888</v>
      </c>
      <c r="I745" s="41">
        <v>193480</v>
      </c>
      <c r="J745" s="19">
        <f t="shared" si="23"/>
        <v>0</v>
      </c>
      <c r="K745" s="16" t="s">
        <v>27</v>
      </c>
    </row>
    <row r="746" spans="2:11" ht="27" customHeight="1">
      <c r="B746" s="13">
        <f t="shared" si="22"/>
        <v>720</v>
      </c>
      <c r="C746" s="39" t="s">
        <v>57</v>
      </c>
      <c r="D746" s="40" t="s">
        <v>1830</v>
      </c>
      <c r="E746" s="39" t="s">
        <v>1829</v>
      </c>
      <c r="F746" s="39" t="s">
        <v>888</v>
      </c>
      <c r="G746" s="45">
        <v>145110</v>
      </c>
      <c r="H746" s="39" t="s">
        <v>888</v>
      </c>
      <c r="I746" s="41">
        <v>145110</v>
      </c>
      <c r="J746" s="19">
        <f t="shared" si="23"/>
        <v>0</v>
      </c>
      <c r="K746" s="16" t="s">
        <v>27</v>
      </c>
    </row>
    <row r="747" spans="2:11" ht="27" customHeight="1">
      <c r="B747" s="13">
        <f t="shared" si="22"/>
        <v>721</v>
      </c>
      <c r="C747" s="39" t="s">
        <v>57</v>
      </c>
      <c r="D747" s="40" t="s">
        <v>1832</v>
      </c>
      <c r="E747" s="39" t="s">
        <v>1831</v>
      </c>
      <c r="F747" s="39" t="s">
        <v>888</v>
      </c>
      <c r="G747" s="45">
        <v>483700</v>
      </c>
      <c r="H747" s="39" t="s">
        <v>888</v>
      </c>
      <c r="I747" s="41">
        <v>483700</v>
      </c>
      <c r="J747" s="19">
        <f t="shared" si="23"/>
        <v>0</v>
      </c>
      <c r="K747" s="16" t="s">
        <v>27</v>
      </c>
    </row>
    <row r="748" spans="2:11" ht="27" customHeight="1">
      <c r="B748" s="13">
        <f t="shared" si="22"/>
        <v>722</v>
      </c>
      <c r="C748" s="39" t="s">
        <v>57</v>
      </c>
      <c r="D748" s="40" t="s">
        <v>1834</v>
      </c>
      <c r="E748" s="39" t="s">
        <v>1833</v>
      </c>
      <c r="F748" s="39" t="s">
        <v>888</v>
      </c>
      <c r="G748" s="45">
        <v>145110</v>
      </c>
      <c r="H748" s="39" t="s">
        <v>888</v>
      </c>
      <c r="I748" s="41">
        <v>145110</v>
      </c>
      <c r="J748" s="19">
        <f t="shared" si="23"/>
        <v>0</v>
      </c>
      <c r="K748" s="16" t="s">
        <v>27</v>
      </c>
    </row>
    <row r="749" spans="2:11" ht="27" customHeight="1">
      <c r="B749" s="13">
        <f t="shared" si="22"/>
        <v>723</v>
      </c>
      <c r="C749" s="39" t="s">
        <v>57</v>
      </c>
      <c r="D749" s="40" t="s">
        <v>1836</v>
      </c>
      <c r="E749" s="39" t="s">
        <v>1835</v>
      </c>
      <c r="F749" s="39" t="s">
        <v>888</v>
      </c>
      <c r="G749" s="45">
        <v>96740</v>
      </c>
      <c r="H749" s="39" t="s">
        <v>888</v>
      </c>
      <c r="I749" s="41">
        <v>96740</v>
      </c>
      <c r="J749" s="19">
        <f t="shared" si="23"/>
        <v>0</v>
      </c>
      <c r="K749" s="16" t="s">
        <v>27</v>
      </c>
    </row>
    <row r="750" spans="2:11" ht="27" customHeight="1">
      <c r="B750" s="13">
        <f t="shared" si="22"/>
        <v>724</v>
      </c>
      <c r="C750" s="39" t="s">
        <v>57</v>
      </c>
      <c r="D750" s="40" t="s">
        <v>1838</v>
      </c>
      <c r="E750" s="39" t="s">
        <v>1837</v>
      </c>
      <c r="F750" s="39" t="s">
        <v>888</v>
      </c>
      <c r="G750" s="45">
        <v>483700</v>
      </c>
      <c r="H750" s="39" t="s">
        <v>888</v>
      </c>
      <c r="I750" s="41">
        <v>483700</v>
      </c>
      <c r="J750" s="19">
        <f t="shared" si="23"/>
        <v>0</v>
      </c>
      <c r="K750" s="16" t="s">
        <v>27</v>
      </c>
    </row>
    <row r="751" spans="2:11" ht="27" customHeight="1">
      <c r="B751" s="13">
        <f t="shared" si="22"/>
        <v>725</v>
      </c>
      <c r="C751" s="39" t="s">
        <v>57</v>
      </c>
      <c r="D751" s="40" t="s">
        <v>1840</v>
      </c>
      <c r="E751" s="39" t="s">
        <v>1839</v>
      </c>
      <c r="F751" s="39" t="s">
        <v>888</v>
      </c>
      <c r="G751" s="45">
        <v>48370</v>
      </c>
      <c r="H751" s="39" t="s">
        <v>888</v>
      </c>
      <c r="I751" s="41">
        <v>48370</v>
      </c>
      <c r="J751" s="19">
        <f t="shared" si="23"/>
        <v>0</v>
      </c>
      <c r="K751" s="16" t="s">
        <v>27</v>
      </c>
    </row>
    <row r="752" spans="2:11" ht="27" customHeight="1">
      <c r="B752" s="13">
        <f t="shared" si="22"/>
        <v>726</v>
      </c>
      <c r="C752" s="39" t="s">
        <v>57</v>
      </c>
      <c r="D752" s="40" t="s">
        <v>1842</v>
      </c>
      <c r="E752" s="39" t="s">
        <v>1841</v>
      </c>
      <c r="F752" s="39" t="s">
        <v>888</v>
      </c>
      <c r="G752" s="45">
        <v>193480</v>
      </c>
      <c r="H752" s="39" t="s">
        <v>888</v>
      </c>
      <c r="I752" s="41">
        <v>193480</v>
      </c>
      <c r="J752" s="19">
        <f t="shared" si="23"/>
        <v>0</v>
      </c>
      <c r="K752" s="16" t="s">
        <v>27</v>
      </c>
    </row>
    <row r="753" spans="2:11" ht="27" customHeight="1">
      <c r="B753" s="13">
        <f t="shared" si="22"/>
        <v>727</v>
      </c>
      <c r="C753" s="39" t="s">
        <v>57</v>
      </c>
      <c r="D753" s="40" t="s">
        <v>1844</v>
      </c>
      <c r="E753" s="39" t="s">
        <v>1843</v>
      </c>
      <c r="F753" s="39" t="s">
        <v>888</v>
      </c>
      <c r="G753" s="45">
        <v>193480</v>
      </c>
      <c r="H753" s="39" t="s">
        <v>888</v>
      </c>
      <c r="I753" s="41">
        <v>193480</v>
      </c>
      <c r="J753" s="19">
        <f t="shared" si="23"/>
        <v>0</v>
      </c>
      <c r="K753" s="16" t="s">
        <v>27</v>
      </c>
    </row>
    <row r="754" spans="2:11" ht="27" customHeight="1">
      <c r="B754" s="13">
        <f t="shared" si="22"/>
        <v>728</v>
      </c>
      <c r="C754" s="39" t="s">
        <v>57</v>
      </c>
      <c r="D754" s="40" t="s">
        <v>1846</v>
      </c>
      <c r="E754" s="39" t="s">
        <v>1845</v>
      </c>
      <c r="F754" s="39" t="s">
        <v>888</v>
      </c>
      <c r="G754" s="45">
        <v>193480</v>
      </c>
      <c r="H754" s="39" t="s">
        <v>888</v>
      </c>
      <c r="I754" s="41">
        <v>193480</v>
      </c>
      <c r="J754" s="19">
        <f t="shared" si="23"/>
        <v>0</v>
      </c>
      <c r="K754" s="16" t="s">
        <v>27</v>
      </c>
    </row>
    <row r="755" spans="2:11" ht="27" customHeight="1">
      <c r="B755" s="13">
        <f t="shared" si="22"/>
        <v>729</v>
      </c>
      <c r="C755" s="39" t="s">
        <v>57</v>
      </c>
      <c r="D755" s="40" t="s">
        <v>1848</v>
      </c>
      <c r="E755" s="39" t="s">
        <v>1847</v>
      </c>
      <c r="F755" s="39" t="s">
        <v>888</v>
      </c>
      <c r="G755" s="45">
        <v>96740</v>
      </c>
      <c r="H755" s="39" t="s">
        <v>888</v>
      </c>
      <c r="I755" s="41">
        <v>96740</v>
      </c>
      <c r="J755" s="19">
        <f t="shared" si="23"/>
        <v>0</v>
      </c>
      <c r="K755" s="16" t="s">
        <v>27</v>
      </c>
    </row>
    <row r="756" spans="2:11" ht="27" customHeight="1">
      <c r="B756" s="13">
        <f t="shared" si="22"/>
        <v>730</v>
      </c>
      <c r="C756" s="39" t="s">
        <v>57</v>
      </c>
      <c r="D756" s="40" t="s">
        <v>1850</v>
      </c>
      <c r="E756" s="39" t="s">
        <v>1849</v>
      </c>
      <c r="F756" s="39" t="s">
        <v>888</v>
      </c>
      <c r="G756" s="45">
        <v>338590</v>
      </c>
      <c r="H756" s="39" t="s">
        <v>888</v>
      </c>
      <c r="I756" s="41">
        <v>338590</v>
      </c>
      <c r="J756" s="19">
        <f t="shared" si="23"/>
        <v>0</v>
      </c>
      <c r="K756" s="16" t="s">
        <v>27</v>
      </c>
    </row>
    <row r="757" spans="2:11" ht="27" customHeight="1">
      <c r="B757" s="13">
        <f t="shared" si="22"/>
        <v>731</v>
      </c>
      <c r="C757" s="39" t="s">
        <v>57</v>
      </c>
      <c r="D757" s="40" t="s">
        <v>1852</v>
      </c>
      <c r="E757" s="39" t="s">
        <v>1851</v>
      </c>
      <c r="F757" s="39" t="s">
        <v>888</v>
      </c>
      <c r="G757" s="45">
        <v>338590</v>
      </c>
      <c r="H757" s="39" t="s">
        <v>888</v>
      </c>
      <c r="I757" s="41">
        <v>338590</v>
      </c>
      <c r="J757" s="19">
        <f t="shared" si="23"/>
        <v>0</v>
      </c>
      <c r="K757" s="16" t="s">
        <v>27</v>
      </c>
    </row>
    <row r="758" spans="2:11" ht="27" customHeight="1">
      <c r="B758" s="13">
        <f t="shared" si="22"/>
        <v>732</v>
      </c>
      <c r="C758" s="39" t="s">
        <v>57</v>
      </c>
      <c r="D758" s="40" t="s">
        <v>1854</v>
      </c>
      <c r="E758" s="39" t="s">
        <v>1853</v>
      </c>
      <c r="F758" s="39" t="s">
        <v>888</v>
      </c>
      <c r="G758" s="45">
        <v>773920</v>
      </c>
      <c r="H758" s="39" t="s">
        <v>888</v>
      </c>
      <c r="I758" s="41">
        <v>773920</v>
      </c>
      <c r="J758" s="19">
        <f t="shared" si="23"/>
        <v>0</v>
      </c>
      <c r="K758" s="16" t="s">
        <v>27</v>
      </c>
    </row>
    <row r="759" spans="2:11" ht="27" customHeight="1">
      <c r="B759" s="13">
        <f t="shared" si="22"/>
        <v>733</v>
      </c>
      <c r="C759" s="39" t="s">
        <v>57</v>
      </c>
      <c r="D759" s="40" t="s">
        <v>1856</v>
      </c>
      <c r="E759" s="39" t="s">
        <v>1855</v>
      </c>
      <c r="F759" s="39" t="s">
        <v>888</v>
      </c>
      <c r="G759" s="45">
        <v>96740</v>
      </c>
      <c r="H759" s="39" t="s">
        <v>888</v>
      </c>
      <c r="I759" s="41">
        <v>96740</v>
      </c>
      <c r="J759" s="19">
        <f t="shared" si="23"/>
        <v>0</v>
      </c>
      <c r="K759" s="16" t="s">
        <v>27</v>
      </c>
    </row>
    <row r="760" spans="2:11" ht="27" customHeight="1">
      <c r="B760" s="13">
        <f t="shared" si="22"/>
        <v>734</v>
      </c>
      <c r="C760" s="39" t="s">
        <v>57</v>
      </c>
      <c r="D760" s="40" t="s">
        <v>1858</v>
      </c>
      <c r="E760" s="39" t="s">
        <v>1857</v>
      </c>
      <c r="F760" s="39" t="s">
        <v>888</v>
      </c>
      <c r="G760" s="45">
        <v>145110</v>
      </c>
      <c r="H760" s="39" t="s">
        <v>888</v>
      </c>
      <c r="I760" s="41">
        <v>145110</v>
      </c>
      <c r="J760" s="19">
        <f t="shared" si="23"/>
        <v>0</v>
      </c>
      <c r="K760" s="16" t="s">
        <v>27</v>
      </c>
    </row>
    <row r="761" spans="2:11" ht="27" customHeight="1">
      <c r="B761" s="13">
        <f t="shared" si="22"/>
        <v>735</v>
      </c>
      <c r="C761" s="39" t="s">
        <v>57</v>
      </c>
      <c r="D761" s="40" t="s">
        <v>1860</v>
      </c>
      <c r="E761" s="39" t="s">
        <v>1859</v>
      </c>
      <c r="F761" s="39" t="s">
        <v>888</v>
      </c>
      <c r="G761" s="45">
        <v>48370</v>
      </c>
      <c r="H761" s="39" t="s">
        <v>888</v>
      </c>
      <c r="I761" s="41">
        <v>48370</v>
      </c>
      <c r="J761" s="19">
        <f t="shared" si="23"/>
        <v>0</v>
      </c>
      <c r="K761" s="16" t="s">
        <v>27</v>
      </c>
    </row>
    <row r="762" spans="2:11" ht="27" customHeight="1">
      <c r="B762" s="13">
        <f t="shared" si="22"/>
        <v>736</v>
      </c>
      <c r="C762" s="39" t="s">
        <v>57</v>
      </c>
      <c r="D762" s="40" t="s">
        <v>1862</v>
      </c>
      <c r="E762" s="39" t="s">
        <v>1861</v>
      </c>
      <c r="F762" s="39" t="s">
        <v>888</v>
      </c>
      <c r="G762" s="45">
        <v>96740</v>
      </c>
      <c r="H762" s="39" t="s">
        <v>888</v>
      </c>
      <c r="I762" s="41">
        <v>96740</v>
      </c>
      <c r="J762" s="19">
        <f t="shared" si="23"/>
        <v>0</v>
      </c>
      <c r="K762" s="16" t="s">
        <v>27</v>
      </c>
    </row>
    <row r="763" spans="2:11" ht="27" customHeight="1">
      <c r="B763" s="13">
        <f t="shared" si="22"/>
        <v>737</v>
      </c>
      <c r="C763" s="39" t="s">
        <v>57</v>
      </c>
      <c r="D763" s="40" t="s">
        <v>1864</v>
      </c>
      <c r="E763" s="39" t="s">
        <v>1863</v>
      </c>
      <c r="F763" s="39" t="s">
        <v>888</v>
      </c>
      <c r="G763" s="45">
        <v>96740</v>
      </c>
      <c r="H763" s="39" t="s">
        <v>888</v>
      </c>
      <c r="I763" s="41">
        <v>96740</v>
      </c>
      <c r="J763" s="19">
        <f t="shared" si="23"/>
        <v>0</v>
      </c>
      <c r="K763" s="16" t="s">
        <v>27</v>
      </c>
    </row>
    <row r="764" spans="2:11" ht="27" customHeight="1">
      <c r="B764" s="13">
        <f t="shared" si="22"/>
        <v>738</v>
      </c>
      <c r="C764" s="39" t="s">
        <v>57</v>
      </c>
      <c r="D764" s="40" t="s">
        <v>1866</v>
      </c>
      <c r="E764" s="39" t="s">
        <v>1865</v>
      </c>
      <c r="F764" s="39" t="s">
        <v>888</v>
      </c>
      <c r="G764" s="45">
        <v>48370</v>
      </c>
      <c r="H764" s="39" t="s">
        <v>888</v>
      </c>
      <c r="I764" s="41">
        <v>48370</v>
      </c>
      <c r="J764" s="19">
        <f t="shared" si="23"/>
        <v>0</v>
      </c>
      <c r="K764" s="16" t="s">
        <v>27</v>
      </c>
    </row>
    <row r="765" spans="2:11" ht="27" customHeight="1">
      <c r="B765" s="13">
        <f t="shared" si="22"/>
        <v>739</v>
      </c>
      <c r="C765" s="39" t="s">
        <v>57</v>
      </c>
      <c r="D765" s="40" t="s">
        <v>1868</v>
      </c>
      <c r="E765" s="39" t="s">
        <v>1867</v>
      </c>
      <c r="F765" s="39" t="s">
        <v>888</v>
      </c>
      <c r="G765" s="45">
        <v>48370</v>
      </c>
      <c r="H765" s="39" t="s">
        <v>888</v>
      </c>
      <c r="I765" s="41">
        <v>48370</v>
      </c>
      <c r="J765" s="19">
        <f t="shared" si="23"/>
        <v>0</v>
      </c>
      <c r="K765" s="16" t="s">
        <v>27</v>
      </c>
    </row>
    <row r="766" spans="2:11" ht="27" customHeight="1">
      <c r="B766" s="13">
        <f t="shared" si="22"/>
        <v>740</v>
      </c>
      <c r="C766" s="39" t="s">
        <v>57</v>
      </c>
      <c r="D766" s="40" t="s">
        <v>1871</v>
      </c>
      <c r="E766" s="39" t="s">
        <v>1870</v>
      </c>
      <c r="F766" s="39" t="s">
        <v>888</v>
      </c>
      <c r="G766" s="45">
        <v>580440</v>
      </c>
      <c r="H766" s="39" t="s">
        <v>888</v>
      </c>
      <c r="I766" s="41">
        <v>580440</v>
      </c>
      <c r="J766" s="19">
        <f t="shared" si="23"/>
        <v>0</v>
      </c>
      <c r="K766" s="16" t="s">
        <v>27</v>
      </c>
    </row>
    <row r="767" spans="2:11" ht="27" customHeight="1">
      <c r="B767" s="13">
        <f t="shared" si="22"/>
        <v>741</v>
      </c>
      <c r="C767" s="39" t="s">
        <v>57</v>
      </c>
      <c r="D767" s="40" t="s">
        <v>1873</v>
      </c>
      <c r="E767" s="39" t="s">
        <v>1872</v>
      </c>
      <c r="F767" s="39" t="s">
        <v>888</v>
      </c>
      <c r="G767" s="45">
        <v>241850</v>
      </c>
      <c r="H767" s="39" t="s">
        <v>888</v>
      </c>
      <c r="I767" s="41">
        <v>241850</v>
      </c>
      <c r="J767" s="19">
        <f t="shared" si="23"/>
        <v>0</v>
      </c>
      <c r="K767" s="16" t="s">
        <v>27</v>
      </c>
    </row>
    <row r="768" spans="2:11" ht="27" customHeight="1">
      <c r="B768" s="13">
        <f t="shared" si="22"/>
        <v>742</v>
      </c>
      <c r="C768" s="39" t="s">
        <v>57</v>
      </c>
      <c r="D768" s="40" t="s">
        <v>1875</v>
      </c>
      <c r="E768" s="39" t="s">
        <v>1874</v>
      </c>
      <c r="F768" s="39" t="s">
        <v>888</v>
      </c>
      <c r="G768" s="45">
        <v>48370</v>
      </c>
      <c r="H768" s="39" t="s">
        <v>888</v>
      </c>
      <c r="I768" s="41">
        <v>48370</v>
      </c>
      <c r="J768" s="19">
        <f t="shared" si="23"/>
        <v>0</v>
      </c>
      <c r="K768" s="16" t="s">
        <v>27</v>
      </c>
    </row>
    <row r="769" spans="2:11" ht="27" customHeight="1">
      <c r="B769" s="13">
        <f t="shared" si="22"/>
        <v>743</v>
      </c>
      <c r="C769" s="39" t="s">
        <v>57</v>
      </c>
      <c r="D769" s="40" t="s">
        <v>1877</v>
      </c>
      <c r="E769" s="39" t="s">
        <v>1876</v>
      </c>
      <c r="F769" s="39" t="s">
        <v>888</v>
      </c>
      <c r="G769" s="45">
        <v>96740</v>
      </c>
      <c r="H769" s="39" t="s">
        <v>888</v>
      </c>
      <c r="I769" s="41">
        <v>96740</v>
      </c>
      <c r="J769" s="19">
        <f t="shared" si="23"/>
        <v>0</v>
      </c>
      <c r="K769" s="16" t="s">
        <v>27</v>
      </c>
    </row>
    <row r="770" spans="2:11" ht="27" customHeight="1">
      <c r="B770" s="13">
        <f t="shared" si="22"/>
        <v>744</v>
      </c>
      <c r="C770" s="39" t="s">
        <v>57</v>
      </c>
      <c r="D770" s="40" t="s">
        <v>1879</v>
      </c>
      <c r="E770" s="39" t="s">
        <v>1878</v>
      </c>
      <c r="F770" s="39" t="s">
        <v>888</v>
      </c>
      <c r="G770" s="45">
        <v>241850</v>
      </c>
      <c r="H770" s="39" t="s">
        <v>888</v>
      </c>
      <c r="I770" s="41">
        <v>241850</v>
      </c>
      <c r="J770" s="19">
        <f t="shared" si="23"/>
        <v>0</v>
      </c>
      <c r="K770" s="16" t="s">
        <v>27</v>
      </c>
    </row>
    <row r="771" spans="2:11" ht="27" customHeight="1">
      <c r="B771" s="13">
        <f t="shared" si="22"/>
        <v>745</v>
      </c>
      <c r="C771" s="39" t="s">
        <v>57</v>
      </c>
      <c r="D771" s="40" t="s">
        <v>1881</v>
      </c>
      <c r="E771" s="39" t="s">
        <v>1880</v>
      </c>
      <c r="F771" s="39" t="s">
        <v>888</v>
      </c>
      <c r="G771" s="45">
        <v>193480</v>
      </c>
      <c r="H771" s="39" t="s">
        <v>888</v>
      </c>
      <c r="I771" s="41">
        <v>193480</v>
      </c>
      <c r="J771" s="19">
        <f t="shared" si="23"/>
        <v>0</v>
      </c>
      <c r="K771" s="16" t="s">
        <v>27</v>
      </c>
    </row>
    <row r="772" spans="2:11" ht="27" customHeight="1">
      <c r="B772" s="13">
        <f t="shared" si="22"/>
        <v>746</v>
      </c>
      <c r="C772" s="39" t="s">
        <v>57</v>
      </c>
      <c r="D772" s="40" t="s">
        <v>1883</v>
      </c>
      <c r="E772" s="39" t="s">
        <v>1882</v>
      </c>
      <c r="F772" s="39" t="s">
        <v>888</v>
      </c>
      <c r="G772" s="45">
        <v>193480</v>
      </c>
      <c r="H772" s="39" t="s">
        <v>888</v>
      </c>
      <c r="I772" s="41">
        <v>193480</v>
      </c>
      <c r="J772" s="19">
        <f t="shared" si="23"/>
        <v>0</v>
      </c>
      <c r="K772" s="16" t="s">
        <v>27</v>
      </c>
    </row>
    <row r="773" spans="2:11" ht="27" customHeight="1">
      <c r="B773" s="13">
        <f t="shared" si="22"/>
        <v>747</v>
      </c>
      <c r="C773" s="39" t="s">
        <v>57</v>
      </c>
      <c r="D773" s="40" t="s">
        <v>1885</v>
      </c>
      <c r="E773" s="39" t="s">
        <v>1884</v>
      </c>
      <c r="F773" s="39" t="s">
        <v>888</v>
      </c>
      <c r="G773" s="45">
        <v>193480</v>
      </c>
      <c r="H773" s="39" t="s">
        <v>888</v>
      </c>
      <c r="I773" s="41">
        <v>193480</v>
      </c>
      <c r="J773" s="19">
        <f t="shared" si="23"/>
        <v>0</v>
      </c>
      <c r="K773" s="16" t="s">
        <v>27</v>
      </c>
    </row>
    <row r="774" spans="2:11" ht="27" customHeight="1">
      <c r="B774" s="13">
        <f t="shared" si="22"/>
        <v>748</v>
      </c>
      <c r="C774" s="39" t="s">
        <v>57</v>
      </c>
      <c r="D774" s="40" t="s">
        <v>1887</v>
      </c>
      <c r="E774" s="39" t="s">
        <v>1886</v>
      </c>
      <c r="F774" s="39" t="s">
        <v>888</v>
      </c>
      <c r="G774" s="45">
        <v>48370</v>
      </c>
      <c r="H774" s="39" t="s">
        <v>888</v>
      </c>
      <c r="I774" s="41">
        <v>48370</v>
      </c>
      <c r="J774" s="19">
        <f t="shared" si="23"/>
        <v>0</v>
      </c>
      <c r="K774" s="16" t="s">
        <v>27</v>
      </c>
    </row>
    <row r="775" spans="2:11" ht="27" customHeight="1">
      <c r="B775" s="13">
        <f aca="true" t="shared" si="24" ref="B775:B838">+B774+1</f>
        <v>749</v>
      </c>
      <c r="C775" s="39" t="s">
        <v>57</v>
      </c>
      <c r="D775" s="40" t="s">
        <v>1889</v>
      </c>
      <c r="E775" s="39" t="s">
        <v>1888</v>
      </c>
      <c r="F775" s="39" t="s">
        <v>888</v>
      </c>
      <c r="G775" s="45">
        <v>241850</v>
      </c>
      <c r="H775" s="39" t="s">
        <v>888</v>
      </c>
      <c r="I775" s="41">
        <v>241850</v>
      </c>
      <c r="J775" s="19">
        <f t="shared" si="23"/>
        <v>0</v>
      </c>
      <c r="K775" s="16" t="s">
        <v>27</v>
      </c>
    </row>
    <row r="776" spans="2:11" ht="27" customHeight="1">
      <c r="B776" s="13">
        <f t="shared" si="24"/>
        <v>750</v>
      </c>
      <c r="C776" s="39" t="s">
        <v>57</v>
      </c>
      <c r="D776" s="40" t="s">
        <v>1891</v>
      </c>
      <c r="E776" s="39" t="s">
        <v>1890</v>
      </c>
      <c r="F776" s="39" t="s">
        <v>888</v>
      </c>
      <c r="G776" s="45">
        <v>145110</v>
      </c>
      <c r="H776" s="39" t="s">
        <v>888</v>
      </c>
      <c r="I776" s="41">
        <v>145110</v>
      </c>
      <c r="J776" s="19">
        <f aca="true" t="shared" si="25" ref="J776:J839">+G776-I776</f>
        <v>0</v>
      </c>
      <c r="K776" s="16" t="s">
        <v>27</v>
      </c>
    </row>
    <row r="777" spans="2:11" ht="27" customHeight="1">
      <c r="B777" s="13">
        <f t="shared" si="24"/>
        <v>751</v>
      </c>
      <c r="C777" s="39" t="s">
        <v>57</v>
      </c>
      <c r="D777" s="40" t="s">
        <v>1893</v>
      </c>
      <c r="E777" s="39" t="s">
        <v>1892</v>
      </c>
      <c r="F777" s="39" t="s">
        <v>888</v>
      </c>
      <c r="G777" s="45">
        <v>96740</v>
      </c>
      <c r="H777" s="39" t="s">
        <v>888</v>
      </c>
      <c r="I777" s="41">
        <v>96740</v>
      </c>
      <c r="J777" s="19">
        <f t="shared" si="25"/>
        <v>0</v>
      </c>
      <c r="K777" s="16" t="s">
        <v>27</v>
      </c>
    </row>
    <row r="778" spans="2:11" ht="27" customHeight="1">
      <c r="B778" s="13">
        <f t="shared" si="24"/>
        <v>752</v>
      </c>
      <c r="C778" s="39" t="s">
        <v>57</v>
      </c>
      <c r="D778" s="40" t="s">
        <v>1895</v>
      </c>
      <c r="E778" s="39" t="s">
        <v>1894</v>
      </c>
      <c r="F778" s="39" t="s">
        <v>888</v>
      </c>
      <c r="G778" s="45">
        <v>725550</v>
      </c>
      <c r="H778" s="39" t="s">
        <v>888</v>
      </c>
      <c r="I778" s="41">
        <v>725550</v>
      </c>
      <c r="J778" s="19">
        <f t="shared" si="25"/>
        <v>0</v>
      </c>
      <c r="K778" s="16" t="s">
        <v>27</v>
      </c>
    </row>
    <row r="779" spans="2:11" ht="27" customHeight="1">
      <c r="B779" s="13">
        <f t="shared" si="24"/>
        <v>753</v>
      </c>
      <c r="C779" s="39" t="s">
        <v>57</v>
      </c>
      <c r="D779" s="40" t="s">
        <v>1897</v>
      </c>
      <c r="E779" s="39" t="s">
        <v>1896</v>
      </c>
      <c r="F779" s="39" t="s">
        <v>888</v>
      </c>
      <c r="G779" s="45">
        <v>145110</v>
      </c>
      <c r="H779" s="39" t="s">
        <v>888</v>
      </c>
      <c r="I779" s="41">
        <v>145110</v>
      </c>
      <c r="J779" s="19">
        <f t="shared" si="25"/>
        <v>0</v>
      </c>
      <c r="K779" s="16" t="s">
        <v>27</v>
      </c>
    </row>
    <row r="780" spans="2:11" ht="27" customHeight="1">
      <c r="B780" s="13">
        <f t="shared" si="24"/>
        <v>754</v>
      </c>
      <c r="C780" s="39" t="s">
        <v>57</v>
      </c>
      <c r="D780" s="40" t="s">
        <v>1899</v>
      </c>
      <c r="E780" s="39" t="s">
        <v>1898</v>
      </c>
      <c r="F780" s="39" t="s">
        <v>888</v>
      </c>
      <c r="G780" s="45">
        <v>580440</v>
      </c>
      <c r="H780" s="39" t="s">
        <v>888</v>
      </c>
      <c r="I780" s="41">
        <v>580440</v>
      </c>
      <c r="J780" s="19">
        <f t="shared" si="25"/>
        <v>0</v>
      </c>
      <c r="K780" s="16" t="s">
        <v>27</v>
      </c>
    </row>
    <row r="781" spans="2:11" ht="27" customHeight="1">
      <c r="B781" s="13">
        <f t="shared" si="24"/>
        <v>755</v>
      </c>
      <c r="C781" s="39" t="s">
        <v>57</v>
      </c>
      <c r="D781" s="40" t="s">
        <v>1901</v>
      </c>
      <c r="E781" s="39" t="s">
        <v>1900</v>
      </c>
      <c r="F781" s="39" t="s">
        <v>888</v>
      </c>
      <c r="G781" s="45">
        <v>48370</v>
      </c>
      <c r="H781" s="39" t="s">
        <v>888</v>
      </c>
      <c r="I781" s="41">
        <v>48370</v>
      </c>
      <c r="J781" s="19">
        <f t="shared" si="25"/>
        <v>0</v>
      </c>
      <c r="K781" s="16" t="s">
        <v>27</v>
      </c>
    </row>
    <row r="782" spans="2:11" ht="27" customHeight="1">
      <c r="B782" s="13">
        <f t="shared" si="24"/>
        <v>756</v>
      </c>
      <c r="C782" s="39" t="s">
        <v>57</v>
      </c>
      <c r="D782" s="40" t="s">
        <v>1903</v>
      </c>
      <c r="E782" s="39" t="s">
        <v>1902</v>
      </c>
      <c r="F782" s="39" t="s">
        <v>888</v>
      </c>
      <c r="G782" s="45">
        <v>773920</v>
      </c>
      <c r="H782" s="39" t="s">
        <v>888</v>
      </c>
      <c r="I782" s="41">
        <v>773920</v>
      </c>
      <c r="J782" s="19">
        <f t="shared" si="25"/>
        <v>0</v>
      </c>
      <c r="K782" s="16" t="s">
        <v>27</v>
      </c>
    </row>
    <row r="783" spans="2:11" ht="27" customHeight="1">
      <c r="B783" s="13">
        <f t="shared" si="24"/>
        <v>757</v>
      </c>
      <c r="C783" s="39" t="s">
        <v>57</v>
      </c>
      <c r="D783" s="40" t="s">
        <v>1905</v>
      </c>
      <c r="E783" s="39" t="s">
        <v>1904</v>
      </c>
      <c r="F783" s="39" t="s">
        <v>888</v>
      </c>
      <c r="G783" s="45">
        <v>96740</v>
      </c>
      <c r="H783" s="39" t="s">
        <v>888</v>
      </c>
      <c r="I783" s="41">
        <v>96740</v>
      </c>
      <c r="J783" s="19">
        <f t="shared" si="25"/>
        <v>0</v>
      </c>
      <c r="K783" s="16" t="s">
        <v>27</v>
      </c>
    </row>
    <row r="784" spans="2:11" ht="27" customHeight="1">
      <c r="B784" s="13">
        <f t="shared" si="24"/>
        <v>758</v>
      </c>
      <c r="C784" s="39" t="s">
        <v>57</v>
      </c>
      <c r="D784" s="40" t="s">
        <v>1907</v>
      </c>
      <c r="E784" s="39" t="s">
        <v>1906</v>
      </c>
      <c r="F784" s="39" t="s">
        <v>888</v>
      </c>
      <c r="G784" s="45">
        <v>193480</v>
      </c>
      <c r="H784" s="39" t="s">
        <v>888</v>
      </c>
      <c r="I784" s="41">
        <v>193480</v>
      </c>
      <c r="J784" s="19">
        <f t="shared" si="25"/>
        <v>0</v>
      </c>
      <c r="K784" s="16" t="s">
        <v>27</v>
      </c>
    </row>
    <row r="785" spans="2:11" ht="27" customHeight="1">
      <c r="B785" s="13">
        <f t="shared" si="24"/>
        <v>759</v>
      </c>
      <c r="C785" s="39" t="s">
        <v>57</v>
      </c>
      <c r="D785" s="40" t="s">
        <v>1909</v>
      </c>
      <c r="E785" s="39" t="s">
        <v>1908</v>
      </c>
      <c r="F785" s="39" t="s">
        <v>888</v>
      </c>
      <c r="G785" s="45">
        <v>96740</v>
      </c>
      <c r="H785" s="39" t="s">
        <v>888</v>
      </c>
      <c r="I785" s="41">
        <v>96740</v>
      </c>
      <c r="J785" s="19">
        <f t="shared" si="25"/>
        <v>0</v>
      </c>
      <c r="K785" s="16" t="s">
        <v>27</v>
      </c>
    </row>
    <row r="786" spans="2:11" ht="27" customHeight="1">
      <c r="B786" s="13">
        <f t="shared" si="24"/>
        <v>760</v>
      </c>
      <c r="C786" s="39" t="s">
        <v>57</v>
      </c>
      <c r="D786" s="40" t="s">
        <v>1911</v>
      </c>
      <c r="E786" s="39" t="s">
        <v>1910</v>
      </c>
      <c r="F786" s="39" t="s">
        <v>888</v>
      </c>
      <c r="G786" s="45">
        <v>96740</v>
      </c>
      <c r="H786" s="39" t="s">
        <v>888</v>
      </c>
      <c r="I786" s="41">
        <v>96740</v>
      </c>
      <c r="J786" s="19">
        <f t="shared" si="25"/>
        <v>0</v>
      </c>
      <c r="K786" s="16" t="s">
        <v>27</v>
      </c>
    </row>
    <row r="787" spans="2:11" ht="27" customHeight="1">
      <c r="B787" s="13">
        <f t="shared" si="24"/>
        <v>761</v>
      </c>
      <c r="C787" s="39" t="s">
        <v>57</v>
      </c>
      <c r="D787" s="40" t="s">
        <v>1913</v>
      </c>
      <c r="E787" s="39" t="s">
        <v>1912</v>
      </c>
      <c r="F787" s="39" t="s">
        <v>888</v>
      </c>
      <c r="G787" s="45">
        <v>193480</v>
      </c>
      <c r="H787" s="39" t="s">
        <v>888</v>
      </c>
      <c r="I787" s="41">
        <v>193480</v>
      </c>
      <c r="J787" s="19">
        <f t="shared" si="25"/>
        <v>0</v>
      </c>
      <c r="K787" s="16" t="s">
        <v>27</v>
      </c>
    </row>
    <row r="788" spans="2:11" ht="27" customHeight="1">
      <c r="B788" s="13">
        <f t="shared" si="24"/>
        <v>762</v>
      </c>
      <c r="C788" s="39" t="s">
        <v>57</v>
      </c>
      <c r="D788" s="40" t="s">
        <v>1915</v>
      </c>
      <c r="E788" s="39" t="s">
        <v>1914</v>
      </c>
      <c r="F788" s="39" t="s">
        <v>888</v>
      </c>
      <c r="G788" s="45">
        <v>29022</v>
      </c>
      <c r="H788" s="39" t="s">
        <v>888</v>
      </c>
      <c r="I788" s="41">
        <v>29022</v>
      </c>
      <c r="J788" s="19">
        <f t="shared" si="25"/>
        <v>0</v>
      </c>
      <c r="K788" s="16" t="s">
        <v>27</v>
      </c>
    </row>
    <row r="789" spans="2:11" ht="27" customHeight="1">
      <c r="B789" s="13">
        <f t="shared" si="24"/>
        <v>763</v>
      </c>
      <c r="C789" s="39" t="s">
        <v>57</v>
      </c>
      <c r="D789" s="40" t="s">
        <v>1917</v>
      </c>
      <c r="E789" s="39" t="s">
        <v>1916</v>
      </c>
      <c r="F789" s="39" t="s">
        <v>888</v>
      </c>
      <c r="G789" s="45">
        <v>145110</v>
      </c>
      <c r="H789" s="39" t="s">
        <v>888</v>
      </c>
      <c r="I789" s="41">
        <v>145110</v>
      </c>
      <c r="J789" s="19">
        <f t="shared" si="25"/>
        <v>0</v>
      </c>
      <c r="K789" s="16" t="s">
        <v>27</v>
      </c>
    </row>
    <row r="790" spans="2:11" ht="27" customHeight="1">
      <c r="B790" s="13">
        <f t="shared" si="24"/>
        <v>764</v>
      </c>
      <c r="C790" s="39" t="s">
        <v>57</v>
      </c>
      <c r="D790" s="40" t="s">
        <v>1919</v>
      </c>
      <c r="E790" s="39" t="s">
        <v>1918</v>
      </c>
      <c r="F790" s="39" t="s">
        <v>888</v>
      </c>
      <c r="G790" s="45">
        <v>1160880</v>
      </c>
      <c r="H790" s="39" t="s">
        <v>888</v>
      </c>
      <c r="I790" s="41">
        <v>1160880</v>
      </c>
      <c r="J790" s="19">
        <f t="shared" si="25"/>
        <v>0</v>
      </c>
      <c r="K790" s="16" t="s">
        <v>27</v>
      </c>
    </row>
    <row r="791" spans="2:11" ht="27" customHeight="1">
      <c r="B791" s="13">
        <f t="shared" si="24"/>
        <v>765</v>
      </c>
      <c r="C791" s="39" t="s">
        <v>57</v>
      </c>
      <c r="D791" s="40" t="s">
        <v>1921</v>
      </c>
      <c r="E791" s="39" t="s">
        <v>1920</v>
      </c>
      <c r="F791" s="39" t="s">
        <v>888</v>
      </c>
      <c r="G791" s="45">
        <v>435330</v>
      </c>
      <c r="H791" s="39" t="s">
        <v>888</v>
      </c>
      <c r="I791" s="41">
        <v>435330</v>
      </c>
      <c r="J791" s="19">
        <f t="shared" si="25"/>
        <v>0</v>
      </c>
      <c r="K791" s="16" t="s">
        <v>27</v>
      </c>
    </row>
    <row r="792" spans="2:11" ht="27" customHeight="1">
      <c r="B792" s="13">
        <f t="shared" si="24"/>
        <v>766</v>
      </c>
      <c r="C792" s="39" t="s">
        <v>57</v>
      </c>
      <c r="D792" s="40" t="s">
        <v>1923</v>
      </c>
      <c r="E792" s="39" t="s">
        <v>1922</v>
      </c>
      <c r="F792" s="39" t="s">
        <v>888</v>
      </c>
      <c r="G792" s="45">
        <v>193480</v>
      </c>
      <c r="H792" s="39" t="s">
        <v>888</v>
      </c>
      <c r="I792" s="41">
        <v>193480</v>
      </c>
      <c r="J792" s="19">
        <f t="shared" si="25"/>
        <v>0</v>
      </c>
      <c r="K792" s="16" t="s">
        <v>27</v>
      </c>
    </row>
    <row r="793" spans="2:11" ht="27" customHeight="1">
      <c r="B793" s="13">
        <f t="shared" si="24"/>
        <v>767</v>
      </c>
      <c r="C793" s="39" t="s">
        <v>57</v>
      </c>
      <c r="D793" s="40" t="s">
        <v>1925</v>
      </c>
      <c r="E793" s="39" t="s">
        <v>1924</v>
      </c>
      <c r="F793" s="39" t="s">
        <v>888</v>
      </c>
      <c r="G793" s="45">
        <v>96740</v>
      </c>
      <c r="H793" s="39" t="s">
        <v>888</v>
      </c>
      <c r="I793" s="41">
        <v>96740</v>
      </c>
      <c r="J793" s="19">
        <f t="shared" si="25"/>
        <v>0</v>
      </c>
      <c r="K793" s="16" t="s">
        <v>27</v>
      </c>
    </row>
    <row r="794" spans="2:11" ht="27" customHeight="1">
      <c r="B794" s="13">
        <f t="shared" si="24"/>
        <v>768</v>
      </c>
      <c r="C794" s="39" t="s">
        <v>57</v>
      </c>
      <c r="D794" s="40" t="s">
        <v>1927</v>
      </c>
      <c r="E794" s="39" t="s">
        <v>1926</v>
      </c>
      <c r="F794" s="39" t="s">
        <v>888</v>
      </c>
      <c r="G794" s="45">
        <v>193480</v>
      </c>
      <c r="H794" s="39" t="s">
        <v>888</v>
      </c>
      <c r="I794" s="41">
        <v>193480</v>
      </c>
      <c r="J794" s="19">
        <f t="shared" si="25"/>
        <v>0</v>
      </c>
      <c r="K794" s="16" t="s">
        <v>27</v>
      </c>
    </row>
    <row r="795" spans="2:11" ht="27" customHeight="1">
      <c r="B795" s="13">
        <f t="shared" si="24"/>
        <v>769</v>
      </c>
      <c r="C795" s="39" t="s">
        <v>57</v>
      </c>
      <c r="D795" s="40" t="s">
        <v>1929</v>
      </c>
      <c r="E795" s="39" t="s">
        <v>1928</v>
      </c>
      <c r="F795" s="39" t="s">
        <v>888</v>
      </c>
      <c r="G795" s="45">
        <v>193480</v>
      </c>
      <c r="H795" s="39" t="s">
        <v>888</v>
      </c>
      <c r="I795" s="41">
        <v>193480</v>
      </c>
      <c r="J795" s="19">
        <f t="shared" si="25"/>
        <v>0</v>
      </c>
      <c r="K795" s="16" t="s">
        <v>27</v>
      </c>
    </row>
    <row r="796" spans="2:11" ht="27" customHeight="1">
      <c r="B796" s="13">
        <f t="shared" si="24"/>
        <v>770</v>
      </c>
      <c r="C796" s="39" t="s">
        <v>57</v>
      </c>
      <c r="D796" s="40" t="s">
        <v>1931</v>
      </c>
      <c r="E796" s="39" t="s">
        <v>1930</v>
      </c>
      <c r="F796" s="39" t="s">
        <v>888</v>
      </c>
      <c r="G796" s="45">
        <v>145110</v>
      </c>
      <c r="H796" s="39" t="s">
        <v>888</v>
      </c>
      <c r="I796" s="41">
        <v>145110</v>
      </c>
      <c r="J796" s="19">
        <f t="shared" si="25"/>
        <v>0</v>
      </c>
      <c r="K796" s="16" t="s">
        <v>27</v>
      </c>
    </row>
    <row r="797" spans="2:11" ht="27" customHeight="1">
      <c r="B797" s="13">
        <f t="shared" si="24"/>
        <v>771</v>
      </c>
      <c r="C797" s="39" t="s">
        <v>57</v>
      </c>
      <c r="D797" s="40" t="s">
        <v>1933</v>
      </c>
      <c r="E797" s="39" t="s">
        <v>1932</v>
      </c>
      <c r="F797" s="39" t="s">
        <v>888</v>
      </c>
      <c r="G797" s="45">
        <v>96740</v>
      </c>
      <c r="H797" s="39" t="s">
        <v>888</v>
      </c>
      <c r="I797" s="41">
        <v>96740</v>
      </c>
      <c r="J797" s="19">
        <f t="shared" si="25"/>
        <v>0</v>
      </c>
      <c r="K797" s="16" t="s">
        <v>27</v>
      </c>
    </row>
    <row r="798" spans="2:11" ht="27" customHeight="1">
      <c r="B798" s="13">
        <f t="shared" si="24"/>
        <v>772</v>
      </c>
      <c r="C798" s="39" t="s">
        <v>57</v>
      </c>
      <c r="D798" s="40" t="s">
        <v>1935</v>
      </c>
      <c r="E798" s="39" t="s">
        <v>1934</v>
      </c>
      <c r="F798" s="39" t="s">
        <v>888</v>
      </c>
      <c r="G798" s="45">
        <v>145110</v>
      </c>
      <c r="H798" s="39" t="s">
        <v>888</v>
      </c>
      <c r="I798" s="41">
        <v>145110</v>
      </c>
      <c r="J798" s="19">
        <f t="shared" si="25"/>
        <v>0</v>
      </c>
      <c r="K798" s="16" t="s">
        <v>27</v>
      </c>
    </row>
    <row r="799" spans="2:11" ht="27" customHeight="1">
      <c r="B799" s="13">
        <f t="shared" si="24"/>
        <v>773</v>
      </c>
      <c r="C799" s="39" t="s">
        <v>57</v>
      </c>
      <c r="D799" s="40" t="s">
        <v>1937</v>
      </c>
      <c r="E799" s="39" t="s">
        <v>1936</v>
      </c>
      <c r="F799" s="39" t="s">
        <v>888</v>
      </c>
      <c r="G799" s="45">
        <v>241850</v>
      </c>
      <c r="H799" s="39" t="s">
        <v>888</v>
      </c>
      <c r="I799" s="41">
        <v>241850</v>
      </c>
      <c r="J799" s="19">
        <f t="shared" si="25"/>
        <v>0</v>
      </c>
      <c r="K799" s="16" t="s">
        <v>27</v>
      </c>
    </row>
    <row r="800" spans="2:11" ht="27" customHeight="1">
      <c r="B800" s="13">
        <f t="shared" si="24"/>
        <v>774</v>
      </c>
      <c r="C800" s="39" t="s">
        <v>57</v>
      </c>
      <c r="D800" s="40" t="s">
        <v>1939</v>
      </c>
      <c r="E800" s="39" t="s">
        <v>1938</v>
      </c>
      <c r="F800" s="39" t="s">
        <v>888</v>
      </c>
      <c r="G800" s="45">
        <v>483700</v>
      </c>
      <c r="H800" s="39" t="s">
        <v>888</v>
      </c>
      <c r="I800" s="41">
        <v>483700</v>
      </c>
      <c r="J800" s="19">
        <f t="shared" si="25"/>
        <v>0</v>
      </c>
      <c r="K800" s="16" t="s">
        <v>27</v>
      </c>
    </row>
    <row r="801" spans="2:11" ht="27" customHeight="1">
      <c r="B801" s="13">
        <f t="shared" si="24"/>
        <v>775</v>
      </c>
      <c r="C801" s="39" t="s">
        <v>57</v>
      </c>
      <c r="D801" s="40" t="s">
        <v>1941</v>
      </c>
      <c r="E801" s="39" t="s">
        <v>1940</v>
      </c>
      <c r="F801" s="39" t="s">
        <v>888</v>
      </c>
      <c r="G801" s="45">
        <v>386960</v>
      </c>
      <c r="H801" s="39" t="s">
        <v>888</v>
      </c>
      <c r="I801" s="41">
        <v>386960</v>
      </c>
      <c r="J801" s="19">
        <f t="shared" si="25"/>
        <v>0</v>
      </c>
      <c r="K801" s="16" t="s">
        <v>27</v>
      </c>
    </row>
    <row r="802" spans="2:11" ht="27" customHeight="1">
      <c r="B802" s="13">
        <f t="shared" si="24"/>
        <v>776</v>
      </c>
      <c r="C802" s="39" t="s">
        <v>57</v>
      </c>
      <c r="D802" s="40" t="s">
        <v>1943</v>
      </c>
      <c r="E802" s="39" t="s">
        <v>1942</v>
      </c>
      <c r="F802" s="39" t="s">
        <v>888</v>
      </c>
      <c r="G802" s="45">
        <v>338590</v>
      </c>
      <c r="H802" s="39" t="s">
        <v>888</v>
      </c>
      <c r="I802" s="41">
        <v>338590</v>
      </c>
      <c r="J802" s="19">
        <f t="shared" si="25"/>
        <v>0</v>
      </c>
      <c r="K802" s="16" t="s">
        <v>27</v>
      </c>
    </row>
    <row r="803" spans="2:11" ht="27" customHeight="1">
      <c r="B803" s="13">
        <f t="shared" si="24"/>
        <v>777</v>
      </c>
      <c r="C803" s="39" t="s">
        <v>57</v>
      </c>
      <c r="D803" s="40" t="s">
        <v>1945</v>
      </c>
      <c r="E803" s="39" t="s">
        <v>1944</v>
      </c>
      <c r="F803" s="39" t="s">
        <v>888</v>
      </c>
      <c r="G803" s="45">
        <v>386960</v>
      </c>
      <c r="H803" s="39" t="s">
        <v>888</v>
      </c>
      <c r="I803" s="41">
        <v>386960</v>
      </c>
      <c r="J803" s="19">
        <f t="shared" si="25"/>
        <v>0</v>
      </c>
      <c r="K803" s="16" t="s">
        <v>27</v>
      </c>
    </row>
    <row r="804" spans="2:11" ht="27" customHeight="1">
      <c r="B804" s="13">
        <f t="shared" si="24"/>
        <v>778</v>
      </c>
      <c r="C804" s="39" t="s">
        <v>57</v>
      </c>
      <c r="D804" s="40" t="s">
        <v>1947</v>
      </c>
      <c r="E804" s="39" t="s">
        <v>1946</v>
      </c>
      <c r="F804" s="39" t="s">
        <v>888</v>
      </c>
      <c r="G804" s="45">
        <v>193480</v>
      </c>
      <c r="H804" s="39" t="s">
        <v>888</v>
      </c>
      <c r="I804" s="41">
        <v>193480</v>
      </c>
      <c r="J804" s="19">
        <f t="shared" si="25"/>
        <v>0</v>
      </c>
      <c r="K804" s="16" t="s">
        <v>27</v>
      </c>
    </row>
    <row r="805" spans="2:11" ht="27" customHeight="1">
      <c r="B805" s="13">
        <f t="shared" si="24"/>
        <v>779</v>
      </c>
      <c r="C805" s="39" t="s">
        <v>57</v>
      </c>
      <c r="D805" s="40" t="s">
        <v>1949</v>
      </c>
      <c r="E805" s="39" t="s">
        <v>1948</v>
      </c>
      <c r="F805" s="39" t="s">
        <v>888</v>
      </c>
      <c r="G805" s="45">
        <v>241850</v>
      </c>
      <c r="H805" s="39" t="s">
        <v>888</v>
      </c>
      <c r="I805" s="41">
        <v>241850</v>
      </c>
      <c r="J805" s="19">
        <f t="shared" si="25"/>
        <v>0</v>
      </c>
      <c r="K805" s="16" t="s">
        <v>27</v>
      </c>
    </row>
    <row r="806" spans="2:11" ht="27" customHeight="1">
      <c r="B806" s="13">
        <f t="shared" si="24"/>
        <v>780</v>
      </c>
      <c r="C806" s="39" t="s">
        <v>57</v>
      </c>
      <c r="D806" s="40" t="s">
        <v>1951</v>
      </c>
      <c r="E806" s="39" t="s">
        <v>1950</v>
      </c>
      <c r="F806" s="39" t="s">
        <v>888</v>
      </c>
      <c r="G806" s="45">
        <v>96740</v>
      </c>
      <c r="H806" s="39" t="s">
        <v>888</v>
      </c>
      <c r="I806" s="41">
        <v>96740</v>
      </c>
      <c r="J806" s="19">
        <f t="shared" si="25"/>
        <v>0</v>
      </c>
      <c r="K806" s="16" t="s">
        <v>27</v>
      </c>
    </row>
    <row r="807" spans="2:11" ht="27" customHeight="1">
      <c r="B807" s="13">
        <f t="shared" si="24"/>
        <v>781</v>
      </c>
      <c r="C807" s="39" t="s">
        <v>57</v>
      </c>
      <c r="D807" s="40" t="s">
        <v>1953</v>
      </c>
      <c r="E807" s="39" t="s">
        <v>1952</v>
      </c>
      <c r="F807" s="39" t="s">
        <v>888</v>
      </c>
      <c r="G807" s="45">
        <v>96740</v>
      </c>
      <c r="H807" s="39" t="s">
        <v>888</v>
      </c>
      <c r="I807" s="41">
        <v>96740</v>
      </c>
      <c r="J807" s="19">
        <f t="shared" si="25"/>
        <v>0</v>
      </c>
      <c r="K807" s="16" t="s">
        <v>27</v>
      </c>
    </row>
    <row r="808" spans="2:11" ht="27" customHeight="1">
      <c r="B808" s="13">
        <f t="shared" si="24"/>
        <v>782</v>
      </c>
      <c r="C808" s="39" t="s">
        <v>57</v>
      </c>
      <c r="D808" s="40" t="s">
        <v>1955</v>
      </c>
      <c r="E808" s="39" t="s">
        <v>1954</v>
      </c>
      <c r="F808" s="39" t="s">
        <v>888</v>
      </c>
      <c r="G808" s="45">
        <v>48370</v>
      </c>
      <c r="H808" s="39" t="s">
        <v>888</v>
      </c>
      <c r="I808" s="41">
        <v>48370</v>
      </c>
      <c r="J808" s="19">
        <f t="shared" si="25"/>
        <v>0</v>
      </c>
      <c r="K808" s="16" t="s">
        <v>27</v>
      </c>
    </row>
    <row r="809" spans="2:11" ht="27" customHeight="1">
      <c r="B809" s="13">
        <f t="shared" si="24"/>
        <v>783</v>
      </c>
      <c r="C809" s="39" t="s">
        <v>57</v>
      </c>
      <c r="D809" s="40" t="s">
        <v>1957</v>
      </c>
      <c r="E809" s="39" t="s">
        <v>1956</v>
      </c>
      <c r="F809" s="39" t="s">
        <v>888</v>
      </c>
      <c r="G809" s="45">
        <v>96740</v>
      </c>
      <c r="H809" s="39" t="s">
        <v>888</v>
      </c>
      <c r="I809" s="41">
        <v>96740</v>
      </c>
      <c r="J809" s="19">
        <f t="shared" si="25"/>
        <v>0</v>
      </c>
      <c r="K809" s="16" t="s">
        <v>27</v>
      </c>
    </row>
    <row r="810" spans="2:11" ht="27" customHeight="1">
      <c r="B810" s="13">
        <f t="shared" si="24"/>
        <v>784</v>
      </c>
      <c r="C810" s="39" t="s">
        <v>57</v>
      </c>
      <c r="D810" s="40" t="s">
        <v>1959</v>
      </c>
      <c r="E810" s="39" t="s">
        <v>1958</v>
      </c>
      <c r="F810" s="39" t="s">
        <v>888</v>
      </c>
      <c r="G810" s="45">
        <v>241850</v>
      </c>
      <c r="H810" s="39" t="s">
        <v>888</v>
      </c>
      <c r="I810" s="41">
        <v>241850</v>
      </c>
      <c r="J810" s="19">
        <f t="shared" si="25"/>
        <v>0</v>
      </c>
      <c r="K810" s="16" t="s">
        <v>27</v>
      </c>
    </row>
    <row r="811" spans="2:11" ht="27" customHeight="1">
      <c r="B811" s="13">
        <f t="shared" si="24"/>
        <v>785</v>
      </c>
      <c r="C811" s="39" t="s">
        <v>57</v>
      </c>
      <c r="D811" s="40" t="s">
        <v>1961</v>
      </c>
      <c r="E811" s="39" t="s">
        <v>1960</v>
      </c>
      <c r="F811" s="39" t="s">
        <v>888</v>
      </c>
      <c r="G811" s="45">
        <v>48370</v>
      </c>
      <c r="H811" s="39" t="s">
        <v>888</v>
      </c>
      <c r="I811" s="41">
        <v>48370</v>
      </c>
      <c r="J811" s="19">
        <f t="shared" si="25"/>
        <v>0</v>
      </c>
      <c r="K811" s="16" t="s">
        <v>27</v>
      </c>
    </row>
    <row r="812" spans="2:11" ht="27" customHeight="1">
      <c r="B812" s="13">
        <f t="shared" si="24"/>
        <v>786</v>
      </c>
      <c r="C812" s="39" t="s">
        <v>1963</v>
      </c>
      <c r="D812" s="40" t="s">
        <v>1964</v>
      </c>
      <c r="E812" s="39" t="s">
        <v>47</v>
      </c>
      <c r="F812" s="39" t="s">
        <v>284</v>
      </c>
      <c r="G812" s="45">
        <v>109740</v>
      </c>
      <c r="H812" s="39" t="s">
        <v>284</v>
      </c>
      <c r="I812" s="41">
        <v>109740</v>
      </c>
      <c r="J812" s="19">
        <f t="shared" si="25"/>
        <v>0</v>
      </c>
      <c r="K812" s="16" t="s">
        <v>27</v>
      </c>
    </row>
    <row r="813" spans="2:11" ht="27" customHeight="1">
      <c r="B813" s="13">
        <f t="shared" si="24"/>
        <v>787</v>
      </c>
      <c r="C813" s="39" t="s">
        <v>57</v>
      </c>
      <c r="D813" s="40" t="s">
        <v>1966</v>
      </c>
      <c r="E813" s="39" t="s">
        <v>1965</v>
      </c>
      <c r="F813" s="39" t="s">
        <v>888</v>
      </c>
      <c r="G813" s="45">
        <v>338590</v>
      </c>
      <c r="H813" s="39" t="s">
        <v>888</v>
      </c>
      <c r="I813" s="41">
        <v>338590</v>
      </c>
      <c r="J813" s="19">
        <f t="shared" si="25"/>
        <v>0</v>
      </c>
      <c r="K813" s="16" t="s">
        <v>27</v>
      </c>
    </row>
    <row r="814" spans="2:11" ht="27" customHeight="1">
      <c r="B814" s="13">
        <f t="shared" si="24"/>
        <v>788</v>
      </c>
      <c r="C814" s="39" t="s">
        <v>57</v>
      </c>
      <c r="D814" s="40" t="s">
        <v>1968</v>
      </c>
      <c r="E814" s="39" t="s">
        <v>1967</v>
      </c>
      <c r="F814" s="39" t="s">
        <v>888</v>
      </c>
      <c r="G814" s="45">
        <v>386960</v>
      </c>
      <c r="H814" s="39" t="s">
        <v>888</v>
      </c>
      <c r="I814" s="41">
        <v>386960</v>
      </c>
      <c r="J814" s="19">
        <f t="shared" si="25"/>
        <v>0</v>
      </c>
      <c r="K814" s="16" t="s">
        <v>27</v>
      </c>
    </row>
    <row r="815" spans="2:11" ht="27" customHeight="1">
      <c r="B815" s="13">
        <f t="shared" si="24"/>
        <v>789</v>
      </c>
      <c r="C815" s="39" t="s">
        <v>962</v>
      </c>
      <c r="D815" s="40" t="s">
        <v>1970</v>
      </c>
      <c r="E815" s="39" t="s">
        <v>1969</v>
      </c>
      <c r="F815" s="39" t="s">
        <v>888</v>
      </c>
      <c r="G815" s="45">
        <v>468000</v>
      </c>
      <c r="H815" s="39" t="s">
        <v>888</v>
      </c>
      <c r="I815" s="41">
        <v>468000</v>
      </c>
      <c r="J815" s="19">
        <f t="shared" si="25"/>
        <v>0</v>
      </c>
      <c r="K815" s="16" t="s">
        <v>27</v>
      </c>
    </row>
    <row r="816" spans="2:11" ht="27" customHeight="1">
      <c r="B816" s="13">
        <f t="shared" si="24"/>
        <v>790</v>
      </c>
      <c r="C816" s="39" t="s">
        <v>57</v>
      </c>
      <c r="D816" s="40" t="s">
        <v>1972</v>
      </c>
      <c r="E816" s="39" t="s">
        <v>1971</v>
      </c>
      <c r="F816" s="39" t="s">
        <v>888</v>
      </c>
      <c r="G816" s="45">
        <v>72555</v>
      </c>
      <c r="H816" s="39" t="s">
        <v>888</v>
      </c>
      <c r="I816" s="41">
        <v>72555</v>
      </c>
      <c r="J816" s="19">
        <f t="shared" si="25"/>
        <v>0</v>
      </c>
      <c r="K816" s="16" t="s">
        <v>27</v>
      </c>
    </row>
    <row r="817" spans="2:11" ht="27" customHeight="1">
      <c r="B817" s="13">
        <f t="shared" si="24"/>
        <v>791</v>
      </c>
      <c r="C817" s="39" t="s">
        <v>57</v>
      </c>
      <c r="D817" s="40" t="s">
        <v>1974</v>
      </c>
      <c r="E817" s="39" t="s">
        <v>1973</v>
      </c>
      <c r="F817" s="39" t="s">
        <v>888</v>
      </c>
      <c r="G817" s="45">
        <v>145110</v>
      </c>
      <c r="H817" s="39" t="s">
        <v>888</v>
      </c>
      <c r="I817" s="41">
        <v>145110</v>
      </c>
      <c r="J817" s="19">
        <f t="shared" si="25"/>
        <v>0</v>
      </c>
      <c r="K817" s="16" t="s">
        <v>27</v>
      </c>
    </row>
    <row r="818" spans="2:11" ht="27" customHeight="1">
      <c r="B818" s="13">
        <f t="shared" si="24"/>
        <v>792</v>
      </c>
      <c r="C818" s="39" t="s">
        <v>57</v>
      </c>
      <c r="D818" s="40" t="s">
        <v>1976</v>
      </c>
      <c r="E818" s="39" t="s">
        <v>1975</v>
      </c>
      <c r="F818" s="39" t="s">
        <v>888</v>
      </c>
      <c r="G818" s="45">
        <v>96740</v>
      </c>
      <c r="H818" s="39" t="s">
        <v>888</v>
      </c>
      <c r="I818" s="41">
        <v>96740</v>
      </c>
      <c r="J818" s="19">
        <f t="shared" si="25"/>
        <v>0</v>
      </c>
      <c r="K818" s="16" t="s">
        <v>27</v>
      </c>
    </row>
    <row r="819" spans="2:11" ht="27" customHeight="1">
      <c r="B819" s="13">
        <f t="shared" si="24"/>
        <v>793</v>
      </c>
      <c r="C819" s="39" t="s">
        <v>1978</v>
      </c>
      <c r="D819" s="40" t="s">
        <v>1979</v>
      </c>
      <c r="E819" s="39" t="s">
        <v>1977</v>
      </c>
      <c r="F819" s="39" t="s">
        <v>714</v>
      </c>
      <c r="G819" s="45">
        <v>320000</v>
      </c>
      <c r="H819" s="39" t="s">
        <v>714</v>
      </c>
      <c r="I819" s="41">
        <v>320000</v>
      </c>
      <c r="J819" s="19">
        <f t="shared" si="25"/>
        <v>0</v>
      </c>
      <c r="K819" s="16" t="s">
        <v>27</v>
      </c>
    </row>
    <row r="820" spans="2:11" ht="27" customHeight="1">
      <c r="B820" s="13">
        <f t="shared" si="24"/>
        <v>794</v>
      </c>
      <c r="C820" s="39" t="s">
        <v>1981</v>
      </c>
      <c r="D820" s="40" t="s">
        <v>1982</v>
      </c>
      <c r="E820" s="39" t="s">
        <v>1980</v>
      </c>
      <c r="F820" s="39" t="s">
        <v>302</v>
      </c>
      <c r="G820" s="45">
        <v>39000</v>
      </c>
      <c r="H820" s="39" t="s">
        <v>302</v>
      </c>
      <c r="I820" s="41">
        <v>39000</v>
      </c>
      <c r="J820" s="19">
        <f t="shared" si="25"/>
        <v>0</v>
      </c>
      <c r="K820" s="16" t="s">
        <v>27</v>
      </c>
    </row>
    <row r="821" spans="2:11" ht="27" customHeight="1">
      <c r="B821" s="13">
        <f t="shared" si="24"/>
        <v>795</v>
      </c>
      <c r="C821" s="39" t="s">
        <v>57</v>
      </c>
      <c r="D821" s="40" t="s">
        <v>1986</v>
      </c>
      <c r="E821" s="39" t="s">
        <v>1985</v>
      </c>
      <c r="F821" s="39" t="s">
        <v>888</v>
      </c>
      <c r="G821" s="45">
        <v>96740</v>
      </c>
      <c r="H821" s="39" t="s">
        <v>888</v>
      </c>
      <c r="I821" s="41">
        <v>96740</v>
      </c>
      <c r="J821" s="19">
        <f t="shared" si="25"/>
        <v>0</v>
      </c>
      <c r="K821" s="16" t="s">
        <v>27</v>
      </c>
    </row>
    <row r="822" spans="2:11" ht="27" customHeight="1">
      <c r="B822" s="13">
        <f t="shared" si="24"/>
        <v>796</v>
      </c>
      <c r="C822" s="39" t="s">
        <v>57</v>
      </c>
      <c r="D822" s="40" t="s">
        <v>1988</v>
      </c>
      <c r="E822" s="39" t="s">
        <v>1987</v>
      </c>
      <c r="F822" s="39" t="s">
        <v>888</v>
      </c>
      <c r="G822" s="45">
        <v>241850</v>
      </c>
      <c r="H822" s="39" t="s">
        <v>888</v>
      </c>
      <c r="I822" s="41">
        <v>241850</v>
      </c>
      <c r="J822" s="19">
        <f t="shared" si="25"/>
        <v>0</v>
      </c>
      <c r="K822" s="16" t="s">
        <v>27</v>
      </c>
    </row>
    <row r="823" spans="2:11" ht="27" customHeight="1">
      <c r="B823" s="13">
        <f t="shared" si="24"/>
        <v>797</v>
      </c>
      <c r="C823" s="39" t="s">
        <v>57</v>
      </c>
      <c r="D823" s="40" t="s">
        <v>1990</v>
      </c>
      <c r="E823" s="39" t="s">
        <v>1989</v>
      </c>
      <c r="F823" s="39" t="s">
        <v>888</v>
      </c>
      <c r="G823" s="45">
        <v>96740</v>
      </c>
      <c r="H823" s="39" t="s">
        <v>888</v>
      </c>
      <c r="I823" s="41">
        <v>96740</v>
      </c>
      <c r="J823" s="19">
        <f t="shared" si="25"/>
        <v>0</v>
      </c>
      <c r="K823" s="16" t="s">
        <v>27</v>
      </c>
    </row>
    <row r="824" spans="2:11" ht="27" customHeight="1">
      <c r="B824" s="13">
        <f t="shared" si="24"/>
        <v>798</v>
      </c>
      <c r="C824" s="39" t="s">
        <v>57</v>
      </c>
      <c r="D824" s="40" t="s">
        <v>1992</v>
      </c>
      <c r="E824" s="39" t="s">
        <v>1991</v>
      </c>
      <c r="F824" s="39" t="s">
        <v>888</v>
      </c>
      <c r="G824" s="45">
        <v>677180</v>
      </c>
      <c r="H824" s="39" t="s">
        <v>888</v>
      </c>
      <c r="I824" s="41">
        <v>677180</v>
      </c>
      <c r="J824" s="19">
        <f t="shared" si="25"/>
        <v>0</v>
      </c>
      <c r="K824" s="16" t="s">
        <v>27</v>
      </c>
    </row>
    <row r="825" spans="2:11" ht="27" customHeight="1">
      <c r="B825" s="13">
        <f t="shared" si="24"/>
        <v>799</v>
      </c>
      <c r="C825" s="39" t="s">
        <v>57</v>
      </c>
      <c r="D825" s="40" t="s">
        <v>1994</v>
      </c>
      <c r="E825" s="39" t="s">
        <v>1993</v>
      </c>
      <c r="F825" s="39" t="s">
        <v>888</v>
      </c>
      <c r="G825" s="45">
        <v>193480</v>
      </c>
      <c r="H825" s="39" t="s">
        <v>888</v>
      </c>
      <c r="I825" s="41">
        <v>193480</v>
      </c>
      <c r="J825" s="19">
        <f t="shared" si="25"/>
        <v>0</v>
      </c>
      <c r="K825" s="16" t="s">
        <v>27</v>
      </c>
    </row>
    <row r="826" spans="2:11" ht="27" customHeight="1">
      <c r="B826" s="13">
        <f t="shared" si="24"/>
        <v>800</v>
      </c>
      <c r="C826" s="39" t="s">
        <v>57</v>
      </c>
      <c r="D826" s="40" t="s">
        <v>1996</v>
      </c>
      <c r="E826" s="39" t="s">
        <v>1995</v>
      </c>
      <c r="F826" s="39" t="s">
        <v>888</v>
      </c>
      <c r="G826" s="45">
        <v>96740</v>
      </c>
      <c r="H826" s="39" t="s">
        <v>888</v>
      </c>
      <c r="I826" s="41">
        <v>96740</v>
      </c>
      <c r="J826" s="19">
        <f t="shared" si="25"/>
        <v>0</v>
      </c>
      <c r="K826" s="16" t="s">
        <v>27</v>
      </c>
    </row>
    <row r="827" spans="2:11" ht="27" customHeight="1">
      <c r="B827" s="13">
        <f t="shared" si="24"/>
        <v>801</v>
      </c>
      <c r="C827" s="39" t="s">
        <v>57</v>
      </c>
      <c r="D827" s="40" t="s">
        <v>1998</v>
      </c>
      <c r="E827" s="39" t="s">
        <v>1997</v>
      </c>
      <c r="F827" s="39" t="s">
        <v>888</v>
      </c>
      <c r="G827" s="45">
        <v>96740</v>
      </c>
      <c r="H827" s="39" t="s">
        <v>888</v>
      </c>
      <c r="I827" s="41">
        <v>96740</v>
      </c>
      <c r="J827" s="19">
        <f t="shared" si="25"/>
        <v>0</v>
      </c>
      <c r="K827" s="16" t="s">
        <v>27</v>
      </c>
    </row>
    <row r="828" spans="2:11" ht="27" customHeight="1">
      <c r="B828" s="13">
        <f t="shared" si="24"/>
        <v>802</v>
      </c>
      <c r="C828" s="39" t="s">
        <v>57</v>
      </c>
      <c r="D828" s="40" t="s">
        <v>2000</v>
      </c>
      <c r="E828" s="39" t="s">
        <v>1999</v>
      </c>
      <c r="F828" s="39" t="s">
        <v>888</v>
      </c>
      <c r="G828" s="45">
        <v>193480</v>
      </c>
      <c r="H828" s="39" t="s">
        <v>888</v>
      </c>
      <c r="I828" s="41">
        <v>193480</v>
      </c>
      <c r="J828" s="19">
        <f t="shared" si="25"/>
        <v>0</v>
      </c>
      <c r="K828" s="16" t="s">
        <v>27</v>
      </c>
    </row>
    <row r="829" spans="2:11" ht="27" customHeight="1">
      <c r="B829" s="13">
        <f t="shared" si="24"/>
        <v>803</v>
      </c>
      <c r="C829" s="39" t="s">
        <v>57</v>
      </c>
      <c r="D829" s="40" t="s">
        <v>2002</v>
      </c>
      <c r="E829" s="39" t="s">
        <v>2001</v>
      </c>
      <c r="F829" s="39" t="s">
        <v>888</v>
      </c>
      <c r="G829" s="45">
        <v>2611980</v>
      </c>
      <c r="H829" s="39" t="s">
        <v>888</v>
      </c>
      <c r="I829" s="41">
        <v>2611980</v>
      </c>
      <c r="J829" s="19">
        <f t="shared" si="25"/>
        <v>0</v>
      </c>
      <c r="K829" s="16" t="s">
        <v>27</v>
      </c>
    </row>
    <row r="830" spans="2:11" ht="27" customHeight="1">
      <c r="B830" s="13">
        <f t="shared" si="24"/>
        <v>804</v>
      </c>
      <c r="C830" s="39" t="s">
        <v>57</v>
      </c>
      <c r="D830" s="40" t="s">
        <v>2004</v>
      </c>
      <c r="E830" s="39" t="s">
        <v>2003</v>
      </c>
      <c r="F830" s="39" t="s">
        <v>888</v>
      </c>
      <c r="G830" s="45">
        <v>96740</v>
      </c>
      <c r="H830" s="39" t="s">
        <v>888</v>
      </c>
      <c r="I830" s="41">
        <v>96740</v>
      </c>
      <c r="J830" s="19">
        <f t="shared" si="25"/>
        <v>0</v>
      </c>
      <c r="K830" s="16" t="s">
        <v>27</v>
      </c>
    </row>
    <row r="831" spans="2:11" ht="27" customHeight="1">
      <c r="B831" s="13">
        <f t="shared" si="24"/>
        <v>805</v>
      </c>
      <c r="C831" s="39" t="s">
        <v>57</v>
      </c>
      <c r="D831" s="40" t="s">
        <v>2006</v>
      </c>
      <c r="E831" s="39" t="s">
        <v>2005</v>
      </c>
      <c r="F831" s="39" t="s">
        <v>888</v>
      </c>
      <c r="G831" s="45">
        <v>96740</v>
      </c>
      <c r="H831" s="39" t="s">
        <v>888</v>
      </c>
      <c r="I831" s="41">
        <v>96740</v>
      </c>
      <c r="J831" s="19">
        <f t="shared" si="25"/>
        <v>0</v>
      </c>
      <c r="K831" s="16" t="s">
        <v>27</v>
      </c>
    </row>
    <row r="832" spans="2:11" ht="27" customHeight="1">
      <c r="B832" s="13">
        <f t="shared" si="24"/>
        <v>806</v>
      </c>
      <c r="C832" s="39" t="s">
        <v>57</v>
      </c>
      <c r="D832" s="40" t="s">
        <v>2008</v>
      </c>
      <c r="E832" s="39" t="s">
        <v>2007</v>
      </c>
      <c r="F832" s="39" t="s">
        <v>888</v>
      </c>
      <c r="G832" s="45">
        <v>96740</v>
      </c>
      <c r="H832" s="39" t="s">
        <v>888</v>
      </c>
      <c r="I832" s="41">
        <v>96740</v>
      </c>
      <c r="J832" s="19">
        <f t="shared" si="25"/>
        <v>0</v>
      </c>
      <c r="K832" s="16" t="s">
        <v>27</v>
      </c>
    </row>
    <row r="833" spans="2:11" ht="27" customHeight="1">
      <c r="B833" s="13">
        <f t="shared" si="24"/>
        <v>807</v>
      </c>
      <c r="C833" s="39" t="s">
        <v>57</v>
      </c>
      <c r="D833" s="40" t="s">
        <v>2010</v>
      </c>
      <c r="E833" s="39" t="s">
        <v>2009</v>
      </c>
      <c r="F833" s="39" t="s">
        <v>888</v>
      </c>
      <c r="G833" s="45">
        <v>580440</v>
      </c>
      <c r="H833" s="39" t="s">
        <v>888</v>
      </c>
      <c r="I833" s="41">
        <v>580440</v>
      </c>
      <c r="J833" s="19">
        <f t="shared" si="25"/>
        <v>0</v>
      </c>
      <c r="K833" s="16" t="s">
        <v>27</v>
      </c>
    </row>
    <row r="834" spans="2:11" ht="27" customHeight="1">
      <c r="B834" s="13">
        <f t="shared" si="24"/>
        <v>808</v>
      </c>
      <c r="C834" s="39" t="s">
        <v>57</v>
      </c>
      <c r="D834" s="40" t="s">
        <v>2012</v>
      </c>
      <c r="E834" s="39" t="s">
        <v>2011</v>
      </c>
      <c r="F834" s="39" t="s">
        <v>888</v>
      </c>
      <c r="G834" s="45">
        <v>241850</v>
      </c>
      <c r="H834" s="39" t="s">
        <v>888</v>
      </c>
      <c r="I834" s="41">
        <v>241850</v>
      </c>
      <c r="J834" s="19">
        <f t="shared" si="25"/>
        <v>0</v>
      </c>
      <c r="K834" s="16" t="s">
        <v>27</v>
      </c>
    </row>
    <row r="835" spans="2:11" ht="27" customHeight="1">
      <c r="B835" s="13">
        <f t="shared" si="24"/>
        <v>809</v>
      </c>
      <c r="C835" s="39" t="s">
        <v>57</v>
      </c>
      <c r="D835" s="40" t="s">
        <v>2014</v>
      </c>
      <c r="E835" s="39" t="s">
        <v>2013</v>
      </c>
      <c r="F835" s="39" t="s">
        <v>888</v>
      </c>
      <c r="G835" s="45">
        <v>96740</v>
      </c>
      <c r="H835" s="39" t="s">
        <v>888</v>
      </c>
      <c r="I835" s="41">
        <v>96740</v>
      </c>
      <c r="J835" s="19">
        <f t="shared" si="25"/>
        <v>0</v>
      </c>
      <c r="K835" s="16" t="s">
        <v>27</v>
      </c>
    </row>
    <row r="836" spans="2:11" ht="27" customHeight="1">
      <c r="B836" s="13">
        <f t="shared" si="24"/>
        <v>810</v>
      </c>
      <c r="C836" s="39" t="s">
        <v>57</v>
      </c>
      <c r="D836" s="40" t="s">
        <v>2016</v>
      </c>
      <c r="E836" s="39" t="s">
        <v>2015</v>
      </c>
      <c r="F836" s="39" t="s">
        <v>888</v>
      </c>
      <c r="G836" s="45">
        <v>96740</v>
      </c>
      <c r="H836" s="39" t="s">
        <v>888</v>
      </c>
      <c r="I836" s="41">
        <v>96740</v>
      </c>
      <c r="J836" s="19">
        <f t="shared" si="25"/>
        <v>0</v>
      </c>
      <c r="K836" s="16" t="s">
        <v>27</v>
      </c>
    </row>
    <row r="837" spans="2:11" ht="27" customHeight="1">
      <c r="B837" s="13">
        <f t="shared" si="24"/>
        <v>811</v>
      </c>
      <c r="C837" s="39" t="s">
        <v>57</v>
      </c>
      <c r="D837" s="40" t="s">
        <v>2018</v>
      </c>
      <c r="E837" s="39" t="s">
        <v>2017</v>
      </c>
      <c r="F837" s="39" t="s">
        <v>888</v>
      </c>
      <c r="G837" s="45">
        <v>193480</v>
      </c>
      <c r="H837" s="39" t="s">
        <v>888</v>
      </c>
      <c r="I837" s="41">
        <v>193480</v>
      </c>
      <c r="J837" s="19">
        <f t="shared" si="25"/>
        <v>0</v>
      </c>
      <c r="K837" s="16" t="s">
        <v>27</v>
      </c>
    </row>
    <row r="838" spans="2:11" ht="27" customHeight="1">
      <c r="B838" s="13">
        <f t="shared" si="24"/>
        <v>812</v>
      </c>
      <c r="C838" s="39" t="s">
        <v>57</v>
      </c>
      <c r="D838" s="40" t="s">
        <v>2020</v>
      </c>
      <c r="E838" s="39" t="s">
        <v>2019</v>
      </c>
      <c r="F838" s="39" t="s">
        <v>888</v>
      </c>
      <c r="G838" s="45">
        <v>386960</v>
      </c>
      <c r="H838" s="39" t="s">
        <v>888</v>
      </c>
      <c r="I838" s="41">
        <v>386960</v>
      </c>
      <c r="J838" s="19">
        <f t="shared" si="25"/>
        <v>0</v>
      </c>
      <c r="K838" s="16" t="s">
        <v>27</v>
      </c>
    </row>
    <row r="839" spans="2:11" ht="27" customHeight="1">
      <c r="B839" s="13">
        <f aca="true" t="shared" si="26" ref="B839:B902">+B838+1</f>
        <v>813</v>
      </c>
      <c r="C839" s="39" t="s">
        <v>57</v>
      </c>
      <c r="D839" s="40" t="s">
        <v>2022</v>
      </c>
      <c r="E839" s="39" t="s">
        <v>2021</v>
      </c>
      <c r="F839" s="39" t="s">
        <v>888</v>
      </c>
      <c r="G839" s="45">
        <v>241850</v>
      </c>
      <c r="H839" s="39" t="s">
        <v>888</v>
      </c>
      <c r="I839" s="41">
        <v>241850</v>
      </c>
      <c r="J839" s="19">
        <f t="shared" si="25"/>
        <v>0</v>
      </c>
      <c r="K839" s="16" t="s">
        <v>27</v>
      </c>
    </row>
    <row r="840" spans="2:11" ht="27" customHeight="1">
      <c r="B840" s="13">
        <f t="shared" si="26"/>
        <v>814</v>
      </c>
      <c r="C840" s="39" t="s">
        <v>57</v>
      </c>
      <c r="D840" s="40" t="s">
        <v>2024</v>
      </c>
      <c r="E840" s="39" t="s">
        <v>2023</v>
      </c>
      <c r="F840" s="39" t="s">
        <v>888</v>
      </c>
      <c r="G840" s="45">
        <v>822290</v>
      </c>
      <c r="H840" s="39" t="s">
        <v>888</v>
      </c>
      <c r="I840" s="41">
        <v>822290</v>
      </c>
      <c r="J840" s="19">
        <f aca="true" t="shared" si="27" ref="J840:J903">+G840-I840</f>
        <v>0</v>
      </c>
      <c r="K840" s="16" t="s">
        <v>27</v>
      </c>
    </row>
    <row r="841" spans="2:11" ht="27" customHeight="1">
      <c r="B841" s="13">
        <f t="shared" si="26"/>
        <v>815</v>
      </c>
      <c r="C841" s="39" t="s">
        <v>59</v>
      </c>
      <c r="D841" s="40" t="s">
        <v>2026</v>
      </c>
      <c r="E841" s="39" t="s">
        <v>2025</v>
      </c>
      <c r="F841" s="39" t="s">
        <v>888</v>
      </c>
      <c r="G841" s="45">
        <v>53100</v>
      </c>
      <c r="H841" s="39" t="s">
        <v>888</v>
      </c>
      <c r="I841" s="41">
        <v>53100</v>
      </c>
      <c r="J841" s="19">
        <f t="shared" si="27"/>
        <v>0</v>
      </c>
      <c r="K841" s="16" t="s">
        <v>27</v>
      </c>
    </row>
    <row r="842" spans="2:11" ht="27" customHeight="1">
      <c r="B842" s="13">
        <f t="shared" si="26"/>
        <v>816</v>
      </c>
      <c r="C842" s="39" t="s">
        <v>59</v>
      </c>
      <c r="D842" s="40" t="s">
        <v>2028</v>
      </c>
      <c r="E842" s="39" t="s">
        <v>2027</v>
      </c>
      <c r="F842" s="39" t="s">
        <v>888</v>
      </c>
      <c r="G842" s="45">
        <v>88500</v>
      </c>
      <c r="H842" s="39" t="s">
        <v>888</v>
      </c>
      <c r="I842" s="41">
        <v>88500</v>
      </c>
      <c r="J842" s="19">
        <f t="shared" si="27"/>
        <v>0</v>
      </c>
      <c r="K842" s="16" t="s">
        <v>27</v>
      </c>
    </row>
    <row r="843" spans="2:11" ht="27" customHeight="1">
      <c r="B843" s="13">
        <f t="shared" si="26"/>
        <v>817</v>
      </c>
      <c r="C843" s="39" t="s">
        <v>57</v>
      </c>
      <c r="D843" s="40" t="s">
        <v>2030</v>
      </c>
      <c r="E843" s="39" t="s">
        <v>2029</v>
      </c>
      <c r="F843" s="39" t="s">
        <v>888</v>
      </c>
      <c r="G843" s="45">
        <v>241850</v>
      </c>
      <c r="H843" s="39" t="s">
        <v>888</v>
      </c>
      <c r="I843" s="41">
        <v>241850</v>
      </c>
      <c r="J843" s="19">
        <f t="shared" si="27"/>
        <v>0</v>
      </c>
      <c r="K843" s="16" t="s">
        <v>27</v>
      </c>
    </row>
    <row r="844" spans="2:11" ht="27" customHeight="1">
      <c r="B844" s="13">
        <f t="shared" si="26"/>
        <v>818</v>
      </c>
      <c r="C844" s="39" t="s">
        <v>59</v>
      </c>
      <c r="D844" s="40" t="s">
        <v>2032</v>
      </c>
      <c r="E844" s="39" t="s">
        <v>2031</v>
      </c>
      <c r="F844" s="39" t="s">
        <v>888</v>
      </c>
      <c r="G844" s="45">
        <v>59000</v>
      </c>
      <c r="H844" s="39" t="s">
        <v>888</v>
      </c>
      <c r="I844" s="41">
        <v>59000</v>
      </c>
      <c r="J844" s="19">
        <f t="shared" si="27"/>
        <v>0</v>
      </c>
      <c r="K844" s="16" t="s">
        <v>27</v>
      </c>
    </row>
    <row r="845" spans="2:11" ht="27" customHeight="1">
      <c r="B845" s="13">
        <f t="shared" si="26"/>
        <v>819</v>
      </c>
      <c r="C845" s="39" t="s">
        <v>57</v>
      </c>
      <c r="D845" s="40" t="s">
        <v>2034</v>
      </c>
      <c r="E845" s="39" t="s">
        <v>2033</v>
      </c>
      <c r="F845" s="39" t="s">
        <v>888</v>
      </c>
      <c r="G845" s="45">
        <v>96740</v>
      </c>
      <c r="H845" s="39" t="s">
        <v>888</v>
      </c>
      <c r="I845" s="41">
        <v>96740</v>
      </c>
      <c r="J845" s="19">
        <f t="shared" si="27"/>
        <v>0</v>
      </c>
      <c r="K845" s="16" t="s">
        <v>27</v>
      </c>
    </row>
    <row r="846" spans="2:11" ht="27" customHeight="1">
      <c r="B846" s="13">
        <f t="shared" si="26"/>
        <v>820</v>
      </c>
      <c r="C846" s="39" t="s">
        <v>57</v>
      </c>
      <c r="D846" s="40" t="s">
        <v>2036</v>
      </c>
      <c r="E846" s="39" t="s">
        <v>2035</v>
      </c>
      <c r="F846" s="39" t="s">
        <v>888</v>
      </c>
      <c r="G846" s="45">
        <v>96740</v>
      </c>
      <c r="H846" s="39" t="s">
        <v>888</v>
      </c>
      <c r="I846" s="41">
        <v>96740</v>
      </c>
      <c r="J846" s="19">
        <f t="shared" si="27"/>
        <v>0</v>
      </c>
      <c r="K846" s="16" t="s">
        <v>27</v>
      </c>
    </row>
    <row r="847" spans="2:11" ht="27" customHeight="1">
      <c r="B847" s="13">
        <f t="shared" si="26"/>
        <v>821</v>
      </c>
      <c r="C847" s="39" t="s">
        <v>59</v>
      </c>
      <c r="D847" s="40" t="s">
        <v>2038</v>
      </c>
      <c r="E847" s="39" t="s">
        <v>2037</v>
      </c>
      <c r="F847" s="39" t="s">
        <v>888</v>
      </c>
      <c r="G847" s="45">
        <v>70800</v>
      </c>
      <c r="H847" s="39" t="s">
        <v>888</v>
      </c>
      <c r="I847" s="41">
        <v>70800</v>
      </c>
      <c r="J847" s="19">
        <f t="shared" si="27"/>
        <v>0</v>
      </c>
      <c r="K847" s="16" t="s">
        <v>27</v>
      </c>
    </row>
    <row r="848" spans="2:11" ht="27" customHeight="1">
      <c r="B848" s="13">
        <f t="shared" si="26"/>
        <v>822</v>
      </c>
      <c r="C848" s="39" t="s">
        <v>57</v>
      </c>
      <c r="D848" s="40" t="s">
        <v>2040</v>
      </c>
      <c r="E848" s="39" t="s">
        <v>2039</v>
      </c>
      <c r="F848" s="39" t="s">
        <v>888</v>
      </c>
      <c r="G848" s="45">
        <v>96740</v>
      </c>
      <c r="H848" s="39" t="s">
        <v>888</v>
      </c>
      <c r="I848" s="41">
        <v>96740</v>
      </c>
      <c r="J848" s="19">
        <f t="shared" si="27"/>
        <v>0</v>
      </c>
      <c r="K848" s="16" t="s">
        <v>27</v>
      </c>
    </row>
    <row r="849" spans="2:11" ht="27" customHeight="1">
      <c r="B849" s="13">
        <f t="shared" si="26"/>
        <v>823</v>
      </c>
      <c r="C849" s="39" t="s">
        <v>57</v>
      </c>
      <c r="D849" s="40" t="s">
        <v>2042</v>
      </c>
      <c r="E849" s="39" t="s">
        <v>2041</v>
      </c>
      <c r="F849" s="39" t="s">
        <v>888</v>
      </c>
      <c r="G849" s="45">
        <v>580440</v>
      </c>
      <c r="H849" s="39" t="s">
        <v>888</v>
      </c>
      <c r="I849" s="41">
        <v>580440</v>
      </c>
      <c r="J849" s="19">
        <f t="shared" si="27"/>
        <v>0</v>
      </c>
      <c r="K849" s="16" t="s">
        <v>27</v>
      </c>
    </row>
    <row r="850" spans="2:11" ht="27" customHeight="1">
      <c r="B850" s="13">
        <f t="shared" si="26"/>
        <v>824</v>
      </c>
      <c r="C850" s="39" t="s">
        <v>57</v>
      </c>
      <c r="D850" s="40" t="s">
        <v>2044</v>
      </c>
      <c r="E850" s="39" t="s">
        <v>2043</v>
      </c>
      <c r="F850" s="39" t="s">
        <v>888</v>
      </c>
      <c r="G850" s="45">
        <v>96740</v>
      </c>
      <c r="H850" s="39" t="s">
        <v>888</v>
      </c>
      <c r="I850" s="41">
        <v>96740</v>
      </c>
      <c r="J850" s="19">
        <f t="shared" si="27"/>
        <v>0</v>
      </c>
      <c r="K850" s="16" t="s">
        <v>27</v>
      </c>
    </row>
    <row r="851" spans="2:11" ht="27" customHeight="1">
      <c r="B851" s="13">
        <f t="shared" si="26"/>
        <v>825</v>
      </c>
      <c r="C851" s="39" t="s">
        <v>57</v>
      </c>
      <c r="D851" s="40" t="s">
        <v>2046</v>
      </c>
      <c r="E851" s="39" t="s">
        <v>2045</v>
      </c>
      <c r="F851" s="39" t="s">
        <v>888</v>
      </c>
      <c r="G851" s="45">
        <v>386960</v>
      </c>
      <c r="H851" s="39" t="s">
        <v>888</v>
      </c>
      <c r="I851" s="41">
        <v>386960</v>
      </c>
      <c r="J851" s="19">
        <f t="shared" si="27"/>
        <v>0</v>
      </c>
      <c r="K851" s="16" t="s">
        <v>27</v>
      </c>
    </row>
    <row r="852" spans="2:11" ht="27" customHeight="1">
      <c r="B852" s="13">
        <f t="shared" si="26"/>
        <v>826</v>
      </c>
      <c r="C852" s="39" t="s">
        <v>57</v>
      </c>
      <c r="D852" s="40" t="s">
        <v>2048</v>
      </c>
      <c r="E852" s="39" t="s">
        <v>2047</v>
      </c>
      <c r="F852" s="39" t="s">
        <v>888</v>
      </c>
      <c r="G852" s="45">
        <v>145110</v>
      </c>
      <c r="H852" s="39" t="s">
        <v>888</v>
      </c>
      <c r="I852" s="41">
        <v>145110</v>
      </c>
      <c r="J852" s="19">
        <f t="shared" si="27"/>
        <v>0</v>
      </c>
      <c r="K852" s="16" t="s">
        <v>27</v>
      </c>
    </row>
    <row r="853" spans="2:11" ht="27" customHeight="1">
      <c r="B853" s="13">
        <f t="shared" si="26"/>
        <v>827</v>
      </c>
      <c r="C853" s="39" t="s">
        <v>57</v>
      </c>
      <c r="D853" s="40" t="s">
        <v>2050</v>
      </c>
      <c r="E853" s="39" t="s">
        <v>2049</v>
      </c>
      <c r="F853" s="39" t="s">
        <v>888</v>
      </c>
      <c r="G853" s="45">
        <v>96740</v>
      </c>
      <c r="H853" s="39" t="s">
        <v>888</v>
      </c>
      <c r="I853" s="41">
        <v>96740</v>
      </c>
      <c r="J853" s="19">
        <f t="shared" si="27"/>
        <v>0</v>
      </c>
      <c r="K853" s="16" t="s">
        <v>27</v>
      </c>
    </row>
    <row r="854" spans="2:11" ht="27" customHeight="1">
      <c r="B854" s="13">
        <f t="shared" si="26"/>
        <v>828</v>
      </c>
      <c r="C854" s="39" t="s">
        <v>57</v>
      </c>
      <c r="D854" s="40" t="s">
        <v>2052</v>
      </c>
      <c r="E854" s="39" t="s">
        <v>2051</v>
      </c>
      <c r="F854" s="39" t="s">
        <v>888</v>
      </c>
      <c r="G854" s="45">
        <v>145110</v>
      </c>
      <c r="H854" s="39" t="s">
        <v>888</v>
      </c>
      <c r="I854" s="41">
        <v>145110</v>
      </c>
      <c r="J854" s="19">
        <f t="shared" si="27"/>
        <v>0</v>
      </c>
      <c r="K854" s="16" t="s">
        <v>27</v>
      </c>
    </row>
    <row r="855" spans="2:11" ht="27" customHeight="1">
      <c r="B855" s="13">
        <f t="shared" si="26"/>
        <v>829</v>
      </c>
      <c r="C855" s="39" t="s">
        <v>57</v>
      </c>
      <c r="D855" s="40" t="s">
        <v>2054</v>
      </c>
      <c r="E855" s="39" t="s">
        <v>2053</v>
      </c>
      <c r="F855" s="39" t="s">
        <v>888</v>
      </c>
      <c r="G855" s="45">
        <v>338590</v>
      </c>
      <c r="H855" s="39" t="s">
        <v>888</v>
      </c>
      <c r="I855" s="41">
        <v>338590</v>
      </c>
      <c r="J855" s="19">
        <f t="shared" si="27"/>
        <v>0</v>
      </c>
      <c r="K855" s="16" t="s">
        <v>27</v>
      </c>
    </row>
    <row r="856" spans="2:11" ht="27" customHeight="1">
      <c r="B856" s="13">
        <f t="shared" si="26"/>
        <v>830</v>
      </c>
      <c r="C856" s="39" t="s">
        <v>57</v>
      </c>
      <c r="D856" s="40" t="s">
        <v>2056</v>
      </c>
      <c r="E856" s="39" t="s">
        <v>2055</v>
      </c>
      <c r="F856" s="39" t="s">
        <v>888</v>
      </c>
      <c r="G856" s="45">
        <v>241850</v>
      </c>
      <c r="H856" s="39" t="s">
        <v>888</v>
      </c>
      <c r="I856" s="41">
        <v>241850</v>
      </c>
      <c r="J856" s="19">
        <f t="shared" si="27"/>
        <v>0</v>
      </c>
      <c r="K856" s="16" t="s">
        <v>27</v>
      </c>
    </row>
    <row r="857" spans="2:11" ht="27" customHeight="1">
      <c r="B857" s="13">
        <f t="shared" si="26"/>
        <v>831</v>
      </c>
      <c r="C857" s="39" t="s">
        <v>57</v>
      </c>
      <c r="D857" s="40" t="s">
        <v>2058</v>
      </c>
      <c r="E857" s="39" t="s">
        <v>2057</v>
      </c>
      <c r="F857" s="39" t="s">
        <v>888</v>
      </c>
      <c r="G857" s="45">
        <v>773920</v>
      </c>
      <c r="H857" s="39" t="s">
        <v>888</v>
      </c>
      <c r="I857" s="41">
        <v>773920</v>
      </c>
      <c r="J857" s="19">
        <f t="shared" si="27"/>
        <v>0</v>
      </c>
      <c r="K857" s="16" t="s">
        <v>27</v>
      </c>
    </row>
    <row r="858" spans="2:11" ht="27" customHeight="1">
      <c r="B858" s="13">
        <f t="shared" si="26"/>
        <v>832</v>
      </c>
      <c r="C858" s="39" t="s">
        <v>2060</v>
      </c>
      <c r="D858" s="40" t="s">
        <v>2061</v>
      </c>
      <c r="E858" s="39" t="s">
        <v>2059</v>
      </c>
      <c r="F858" s="39" t="s">
        <v>302</v>
      </c>
      <c r="G858" s="45">
        <v>472000</v>
      </c>
      <c r="H858" s="39" t="s">
        <v>302</v>
      </c>
      <c r="I858" s="41">
        <v>472000</v>
      </c>
      <c r="J858" s="19">
        <f t="shared" si="27"/>
        <v>0</v>
      </c>
      <c r="K858" s="16" t="s">
        <v>27</v>
      </c>
    </row>
    <row r="859" spans="2:11" ht="27" customHeight="1">
      <c r="B859" s="13">
        <f t="shared" si="26"/>
        <v>833</v>
      </c>
      <c r="C859" s="39" t="s">
        <v>33</v>
      </c>
      <c r="D859" s="40" t="s">
        <v>2063</v>
      </c>
      <c r="E859" s="39" t="s">
        <v>2062</v>
      </c>
      <c r="F859" s="39" t="s">
        <v>302</v>
      </c>
      <c r="G859" s="45">
        <v>59000</v>
      </c>
      <c r="H859" s="39" t="s">
        <v>302</v>
      </c>
      <c r="I859" s="41">
        <v>59000</v>
      </c>
      <c r="J859" s="19">
        <f t="shared" si="27"/>
        <v>0</v>
      </c>
      <c r="K859" s="16" t="s">
        <v>27</v>
      </c>
    </row>
    <row r="860" spans="2:11" ht="27" customHeight="1">
      <c r="B860" s="13">
        <f t="shared" si="26"/>
        <v>834</v>
      </c>
      <c r="C860" s="39" t="s">
        <v>2065</v>
      </c>
      <c r="D860" s="40" t="s">
        <v>2066</v>
      </c>
      <c r="E860" s="39" t="s">
        <v>2064</v>
      </c>
      <c r="F860" s="39" t="s">
        <v>714</v>
      </c>
      <c r="G860" s="45">
        <v>118000</v>
      </c>
      <c r="H860" s="39" t="s">
        <v>714</v>
      </c>
      <c r="I860" s="41">
        <v>118000</v>
      </c>
      <c r="J860" s="19">
        <f t="shared" si="27"/>
        <v>0</v>
      </c>
      <c r="K860" s="16" t="s">
        <v>27</v>
      </c>
    </row>
    <row r="861" spans="2:11" ht="27" customHeight="1">
      <c r="B861" s="13">
        <f t="shared" si="26"/>
        <v>835</v>
      </c>
      <c r="C861" s="39" t="s">
        <v>1322</v>
      </c>
      <c r="D861" s="40" t="s">
        <v>2067</v>
      </c>
      <c r="E861" s="39" t="s">
        <v>259</v>
      </c>
      <c r="F861" s="39" t="s">
        <v>1310</v>
      </c>
      <c r="G861" s="45">
        <v>118000</v>
      </c>
      <c r="H861" s="39" t="s">
        <v>1310</v>
      </c>
      <c r="I861" s="41">
        <v>118000</v>
      </c>
      <c r="J861" s="19">
        <f t="shared" si="27"/>
        <v>0</v>
      </c>
      <c r="K861" s="16" t="s">
        <v>27</v>
      </c>
    </row>
    <row r="862" spans="2:11" ht="27" customHeight="1">
      <c r="B862" s="13">
        <f t="shared" si="26"/>
        <v>836</v>
      </c>
      <c r="C862" s="39" t="s">
        <v>196</v>
      </c>
      <c r="D862" s="40" t="s">
        <v>2069</v>
      </c>
      <c r="E862" s="39" t="s">
        <v>2068</v>
      </c>
      <c r="F862" s="39" t="s">
        <v>312</v>
      </c>
      <c r="G862" s="45">
        <v>29500</v>
      </c>
      <c r="H862" s="39" t="s">
        <v>312</v>
      </c>
      <c r="I862" s="41">
        <v>29500</v>
      </c>
      <c r="J862" s="19">
        <f t="shared" si="27"/>
        <v>0</v>
      </c>
      <c r="K862" s="16" t="s">
        <v>27</v>
      </c>
    </row>
    <row r="863" spans="2:11" ht="27" customHeight="1">
      <c r="B863" s="13">
        <f t="shared" si="26"/>
        <v>837</v>
      </c>
      <c r="C863" s="39" t="s">
        <v>196</v>
      </c>
      <c r="D863" s="40" t="s">
        <v>2071</v>
      </c>
      <c r="E863" s="39" t="s">
        <v>2070</v>
      </c>
      <c r="F863" s="39" t="s">
        <v>330</v>
      </c>
      <c r="G863" s="45">
        <v>29500</v>
      </c>
      <c r="H863" s="39" t="s">
        <v>330</v>
      </c>
      <c r="I863" s="41">
        <v>29500</v>
      </c>
      <c r="J863" s="19">
        <f t="shared" si="27"/>
        <v>0</v>
      </c>
      <c r="K863" s="16" t="s">
        <v>27</v>
      </c>
    </row>
    <row r="864" spans="2:11" ht="27" customHeight="1">
      <c r="B864" s="13">
        <f t="shared" si="26"/>
        <v>838</v>
      </c>
      <c r="C864" s="39" t="s">
        <v>122</v>
      </c>
      <c r="D864" s="40" t="s">
        <v>2073</v>
      </c>
      <c r="E864" s="39" t="s">
        <v>2072</v>
      </c>
      <c r="F864" s="39" t="s">
        <v>330</v>
      </c>
      <c r="G864" s="45">
        <v>30936.15</v>
      </c>
      <c r="H864" s="39" t="s">
        <v>330</v>
      </c>
      <c r="I864" s="41">
        <v>30936.15</v>
      </c>
      <c r="J864" s="19">
        <f t="shared" si="27"/>
        <v>0</v>
      </c>
      <c r="K864" s="16" t="s">
        <v>27</v>
      </c>
    </row>
    <row r="865" spans="2:11" ht="27" customHeight="1">
      <c r="B865" s="13">
        <f t="shared" si="26"/>
        <v>839</v>
      </c>
      <c r="C865" s="39" t="s">
        <v>30</v>
      </c>
      <c r="D865" s="40" t="s">
        <v>2075</v>
      </c>
      <c r="E865" s="39" t="s">
        <v>2074</v>
      </c>
      <c r="F865" s="39" t="s">
        <v>267</v>
      </c>
      <c r="G865" s="45">
        <v>70800</v>
      </c>
      <c r="H865" s="39" t="s">
        <v>267</v>
      </c>
      <c r="I865" s="41">
        <v>70800</v>
      </c>
      <c r="J865" s="19">
        <f t="shared" si="27"/>
        <v>0</v>
      </c>
      <c r="K865" s="16" t="s">
        <v>27</v>
      </c>
    </row>
    <row r="866" spans="2:11" ht="27" customHeight="1">
      <c r="B866" s="13">
        <f t="shared" si="26"/>
        <v>840</v>
      </c>
      <c r="C866" s="39" t="s">
        <v>57</v>
      </c>
      <c r="D866" s="40" t="s">
        <v>2077</v>
      </c>
      <c r="E866" s="39" t="s">
        <v>2076</v>
      </c>
      <c r="F866" s="39" t="s">
        <v>888</v>
      </c>
      <c r="G866" s="45">
        <v>96740</v>
      </c>
      <c r="H866" s="39" t="s">
        <v>888</v>
      </c>
      <c r="I866" s="41">
        <v>96740</v>
      </c>
      <c r="J866" s="19">
        <f t="shared" si="27"/>
        <v>0</v>
      </c>
      <c r="K866" s="16" t="s">
        <v>27</v>
      </c>
    </row>
    <row r="867" spans="2:11" ht="27" customHeight="1">
      <c r="B867" s="13">
        <f t="shared" si="26"/>
        <v>841</v>
      </c>
      <c r="C867" s="39" t="s">
        <v>129</v>
      </c>
      <c r="D867" s="40" t="s">
        <v>2079</v>
      </c>
      <c r="E867" s="39" t="s">
        <v>2078</v>
      </c>
      <c r="F867" s="39" t="s">
        <v>322</v>
      </c>
      <c r="G867" s="45">
        <v>22100</v>
      </c>
      <c r="H867" s="39" t="s">
        <v>322</v>
      </c>
      <c r="I867" s="41">
        <v>22100</v>
      </c>
      <c r="J867" s="19">
        <f t="shared" si="27"/>
        <v>0</v>
      </c>
      <c r="K867" s="16" t="s">
        <v>27</v>
      </c>
    </row>
    <row r="868" spans="2:11" ht="27" customHeight="1">
      <c r="B868" s="13">
        <f t="shared" si="26"/>
        <v>842</v>
      </c>
      <c r="C868" s="39" t="s">
        <v>218</v>
      </c>
      <c r="D868" s="40" t="s">
        <v>2080</v>
      </c>
      <c r="E868" s="39" t="s">
        <v>942</v>
      </c>
      <c r="F868" s="39" t="s">
        <v>284</v>
      </c>
      <c r="G868" s="45">
        <v>49088</v>
      </c>
      <c r="H868" s="39" t="s">
        <v>284</v>
      </c>
      <c r="I868" s="41">
        <v>49088</v>
      </c>
      <c r="J868" s="19">
        <f t="shared" si="27"/>
        <v>0</v>
      </c>
      <c r="K868" s="16" t="s">
        <v>27</v>
      </c>
    </row>
    <row r="869" spans="2:11" ht="27" customHeight="1">
      <c r="B869" s="13">
        <f t="shared" si="26"/>
        <v>843</v>
      </c>
      <c r="C869" s="39" t="s">
        <v>761</v>
      </c>
      <c r="D869" s="40" t="s">
        <v>2082</v>
      </c>
      <c r="E869" s="39" t="s">
        <v>2081</v>
      </c>
      <c r="F869" s="39" t="s">
        <v>289</v>
      </c>
      <c r="G869" s="45">
        <v>660000</v>
      </c>
      <c r="H869" s="39" t="s">
        <v>289</v>
      </c>
      <c r="I869" s="41">
        <v>660000</v>
      </c>
      <c r="J869" s="19">
        <f t="shared" si="27"/>
        <v>0</v>
      </c>
      <c r="K869" s="16" t="s">
        <v>27</v>
      </c>
    </row>
    <row r="870" spans="2:11" ht="27" customHeight="1">
      <c r="B870" s="13">
        <f t="shared" si="26"/>
        <v>844</v>
      </c>
      <c r="C870" s="39" t="s">
        <v>57</v>
      </c>
      <c r="D870" s="40" t="s">
        <v>2084</v>
      </c>
      <c r="E870" s="39" t="s">
        <v>2083</v>
      </c>
      <c r="F870" s="39" t="s">
        <v>938</v>
      </c>
      <c r="G870" s="45">
        <v>725550</v>
      </c>
      <c r="H870" s="39" t="s">
        <v>938</v>
      </c>
      <c r="I870" s="41">
        <v>725550</v>
      </c>
      <c r="J870" s="19">
        <f t="shared" si="27"/>
        <v>0</v>
      </c>
      <c r="K870" s="16" t="s">
        <v>27</v>
      </c>
    </row>
    <row r="871" spans="2:11" ht="27" customHeight="1">
      <c r="B871" s="13">
        <f t="shared" si="26"/>
        <v>845</v>
      </c>
      <c r="C871" s="39" t="s">
        <v>57</v>
      </c>
      <c r="D871" s="40" t="s">
        <v>2086</v>
      </c>
      <c r="E871" s="39" t="s">
        <v>2085</v>
      </c>
      <c r="F871" s="39" t="s">
        <v>938</v>
      </c>
      <c r="G871" s="45">
        <v>1547840</v>
      </c>
      <c r="H871" s="39" t="s">
        <v>938</v>
      </c>
      <c r="I871" s="41">
        <v>1547840</v>
      </c>
      <c r="J871" s="19">
        <f t="shared" si="27"/>
        <v>0</v>
      </c>
      <c r="K871" s="16" t="s">
        <v>27</v>
      </c>
    </row>
    <row r="872" spans="2:11" ht="27" customHeight="1">
      <c r="B872" s="13">
        <f t="shared" si="26"/>
        <v>846</v>
      </c>
      <c r="C872" s="39" t="s">
        <v>57</v>
      </c>
      <c r="D872" s="40" t="s">
        <v>2088</v>
      </c>
      <c r="E872" s="39" t="s">
        <v>2087</v>
      </c>
      <c r="F872" s="39" t="s">
        <v>938</v>
      </c>
      <c r="G872" s="45">
        <v>241850</v>
      </c>
      <c r="H872" s="39" t="s">
        <v>938</v>
      </c>
      <c r="I872" s="41">
        <v>241850</v>
      </c>
      <c r="J872" s="19">
        <f t="shared" si="27"/>
        <v>0</v>
      </c>
      <c r="K872" s="16" t="s">
        <v>27</v>
      </c>
    </row>
    <row r="873" spans="2:11" ht="27" customHeight="1">
      <c r="B873" s="13">
        <f t="shared" si="26"/>
        <v>847</v>
      </c>
      <c r="C873" s="39" t="s">
        <v>57</v>
      </c>
      <c r="D873" s="40" t="s">
        <v>2090</v>
      </c>
      <c r="E873" s="39" t="s">
        <v>2089</v>
      </c>
      <c r="F873" s="39" t="s">
        <v>938</v>
      </c>
      <c r="G873" s="45">
        <v>29022</v>
      </c>
      <c r="H873" s="39" t="s">
        <v>938</v>
      </c>
      <c r="I873" s="41">
        <v>29022</v>
      </c>
      <c r="J873" s="19">
        <f t="shared" si="27"/>
        <v>0</v>
      </c>
      <c r="K873" s="16" t="s">
        <v>27</v>
      </c>
    </row>
    <row r="874" spans="2:11" ht="27" customHeight="1">
      <c r="B874" s="13">
        <f t="shared" si="26"/>
        <v>848</v>
      </c>
      <c r="C874" s="39" t="s">
        <v>57</v>
      </c>
      <c r="D874" s="40" t="s">
        <v>2092</v>
      </c>
      <c r="E874" s="39" t="s">
        <v>2091</v>
      </c>
      <c r="F874" s="39" t="s">
        <v>938</v>
      </c>
      <c r="G874" s="45">
        <v>96740</v>
      </c>
      <c r="H874" s="39" t="s">
        <v>938</v>
      </c>
      <c r="I874" s="41">
        <v>96740</v>
      </c>
      <c r="J874" s="19">
        <f t="shared" si="27"/>
        <v>0</v>
      </c>
      <c r="K874" s="16" t="s">
        <v>27</v>
      </c>
    </row>
    <row r="875" spans="2:11" ht="27" customHeight="1">
      <c r="B875" s="13">
        <f t="shared" si="26"/>
        <v>849</v>
      </c>
      <c r="C875" s="39" t="s">
        <v>57</v>
      </c>
      <c r="D875" s="40" t="s">
        <v>2094</v>
      </c>
      <c r="E875" s="39" t="s">
        <v>2093</v>
      </c>
      <c r="F875" s="39" t="s">
        <v>938</v>
      </c>
      <c r="G875" s="45">
        <v>290220</v>
      </c>
      <c r="H875" s="39" t="s">
        <v>938</v>
      </c>
      <c r="I875" s="41">
        <v>290220</v>
      </c>
      <c r="J875" s="19">
        <f t="shared" si="27"/>
        <v>0</v>
      </c>
      <c r="K875" s="16" t="s">
        <v>27</v>
      </c>
    </row>
    <row r="876" spans="2:11" ht="27" customHeight="1">
      <c r="B876" s="13">
        <f t="shared" si="26"/>
        <v>850</v>
      </c>
      <c r="C876" s="39" t="s">
        <v>57</v>
      </c>
      <c r="D876" s="40" t="s">
        <v>2096</v>
      </c>
      <c r="E876" s="39" t="s">
        <v>2095</v>
      </c>
      <c r="F876" s="39" t="s">
        <v>938</v>
      </c>
      <c r="G876" s="45">
        <v>29022</v>
      </c>
      <c r="H876" s="39" t="s">
        <v>938</v>
      </c>
      <c r="I876" s="41">
        <v>29022</v>
      </c>
      <c r="J876" s="19">
        <f t="shared" si="27"/>
        <v>0</v>
      </c>
      <c r="K876" s="16" t="s">
        <v>27</v>
      </c>
    </row>
    <row r="877" spans="2:11" ht="27" customHeight="1">
      <c r="B877" s="13">
        <f t="shared" si="26"/>
        <v>851</v>
      </c>
      <c r="C877" s="39" t="s">
        <v>57</v>
      </c>
      <c r="D877" s="40" t="s">
        <v>2098</v>
      </c>
      <c r="E877" s="39" t="s">
        <v>2097</v>
      </c>
      <c r="F877" s="39" t="s">
        <v>938</v>
      </c>
      <c r="G877" s="45">
        <v>145110</v>
      </c>
      <c r="H877" s="39" t="s">
        <v>938</v>
      </c>
      <c r="I877" s="41">
        <v>145110</v>
      </c>
      <c r="J877" s="19">
        <f t="shared" si="27"/>
        <v>0</v>
      </c>
      <c r="K877" s="16" t="s">
        <v>27</v>
      </c>
    </row>
    <row r="878" spans="2:11" ht="27" customHeight="1">
      <c r="B878" s="13">
        <f t="shared" si="26"/>
        <v>852</v>
      </c>
      <c r="C878" s="39" t="s">
        <v>57</v>
      </c>
      <c r="D878" s="40" t="s">
        <v>2100</v>
      </c>
      <c r="E878" s="39" t="s">
        <v>2099</v>
      </c>
      <c r="F878" s="39" t="s">
        <v>938</v>
      </c>
      <c r="G878" s="45">
        <v>29022</v>
      </c>
      <c r="H878" s="39" t="s">
        <v>938</v>
      </c>
      <c r="I878" s="41">
        <v>29022</v>
      </c>
      <c r="J878" s="19">
        <f t="shared" si="27"/>
        <v>0</v>
      </c>
      <c r="K878" s="16" t="s">
        <v>27</v>
      </c>
    </row>
    <row r="879" spans="2:11" ht="27" customHeight="1">
      <c r="B879" s="13">
        <f t="shared" si="26"/>
        <v>853</v>
      </c>
      <c r="C879" s="39" t="s">
        <v>57</v>
      </c>
      <c r="D879" s="40" t="s">
        <v>2102</v>
      </c>
      <c r="E879" s="39" t="s">
        <v>2101</v>
      </c>
      <c r="F879" s="39" t="s">
        <v>938</v>
      </c>
      <c r="G879" s="45">
        <v>96740</v>
      </c>
      <c r="H879" s="39" t="s">
        <v>938</v>
      </c>
      <c r="I879" s="41">
        <v>96740</v>
      </c>
      <c r="J879" s="19">
        <f t="shared" si="27"/>
        <v>0</v>
      </c>
      <c r="K879" s="16" t="s">
        <v>27</v>
      </c>
    </row>
    <row r="880" spans="2:11" ht="27" customHeight="1">
      <c r="B880" s="13">
        <f t="shared" si="26"/>
        <v>854</v>
      </c>
      <c r="C880" s="39" t="s">
        <v>57</v>
      </c>
      <c r="D880" s="40" t="s">
        <v>2104</v>
      </c>
      <c r="E880" s="39" t="s">
        <v>2103</v>
      </c>
      <c r="F880" s="39" t="s">
        <v>938</v>
      </c>
      <c r="G880" s="45">
        <v>96740</v>
      </c>
      <c r="H880" s="39" t="s">
        <v>938</v>
      </c>
      <c r="I880" s="41">
        <v>96740</v>
      </c>
      <c r="J880" s="19">
        <f t="shared" si="27"/>
        <v>0</v>
      </c>
      <c r="K880" s="16" t="s">
        <v>27</v>
      </c>
    </row>
    <row r="881" spans="2:11" ht="27" customHeight="1">
      <c r="B881" s="13">
        <f t="shared" si="26"/>
        <v>855</v>
      </c>
      <c r="C881" s="39" t="s">
        <v>57</v>
      </c>
      <c r="D881" s="40" t="s">
        <v>2106</v>
      </c>
      <c r="E881" s="39" t="s">
        <v>2105</v>
      </c>
      <c r="F881" s="39" t="s">
        <v>938</v>
      </c>
      <c r="G881" s="45">
        <v>24185</v>
      </c>
      <c r="H881" s="39" t="s">
        <v>938</v>
      </c>
      <c r="I881" s="41">
        <v>24185</v>
      </c>
      <c r="J881" s="19">
        <f t="shared" si="27"/>
        <v>0</v>
      </c>
      <c r="K881" s="16" t="s">
        <v>27</v>
      </c>
    </row>
    <row r="882" spans="2:11" ht="27" customHeight="1">
      <c r="B882" s="13">
        <f t="shared" si="26"/>
        <v>856</v>
      </c>
      <c r="C882" s="39" t="s">
        <v>57</v>
      </c>
      <c r="D882" s="40" t="s">
        <v>2108</v>
      </c>
      <c r="E882" s="39" t="s">
        <v>2107</v>
      </c>
      <c r="F882" s="39" t="s">
        <v>938</v>
      </c>
      <c r="G882" s="45">
        <v>29022</v>
      </c>
      <c r="H882" s="39" t="s">
        <v>938</v>
      </c>
      <c r="I882" s="41">
        <v>29022</v>
      </c>
      <c r="J882" s="19">
        <f t="shared" si="27"/>
        <v>0</v>
      </c>
      <c r="K882" s="16" t="s">
        <v>27</v>
      </c>
    </row>
    <row r="883" spans="2:11" ht="27" customHeight="1">
      <c r="B883" s="13">
        <f t="shared" si="26"/>
        <v>857</v>
      </c>
      <c r="C883" s="39" t="s">
        <v>57</v>
      </c>
      <c r="D883" s="40" t="s">
        <v>2110</v>
      </c>
      <c r="E883" s="39" t="s">
        <v>2109</v>
      </c>
      <c r="F883" s="39" t="s">
        <v>938</v>
      </c>
      <c r="G883" s="45">
        <v>48370</v>
      </c>
      <c r="H883" s="39" t="s">
        <v>938</v>
      </c>
      <c r="I883" s="41">
        <v>48370</v>
      </c>
      <c r="J883" s="19">
        <f t="shared" si="27"/>
        <v>0</v>
      </c>
      <c r="K883" s="16" t="s">
        <v>27</v>
      </c>
    </row>
    <row r="884" spans="2:11" ht="27" customHeight="1">
      <c r="B884" s="13">
        <f t="shared" si="26"/>
        <v>858</v>
      </c>
      <c r="C884" s="39" t="s">
        <v>57</v>
      </c>
      <c r="D884" s="40" t="s">
        <v>2112</v>
      </c>
      <c r="E884" s="39" t="s">
        <v>2111</v>
      </c>
      <c r="F884" s="39" t="s">
        <v>938</v>
      </c>
      <c r="G884" s="45">
        <v>386960</v>
      </c>
      <c r="H884" s="39" t="s">
        <v>938</v>
      </c>
      <c r="I884" s="41">
        <v>386960</v>
      </c>
      <c r="J884" s="19">
        <f t="shared" si="27"/>
        <v>0</v>
      </c>
      <c r="K884" s="16" t="s">
        <v>27</v>
      </c>
    </row>
    <row r="885" spans="2:11" ht="27" customHeight="1">
      <c r="B885" s="13">
        <f t="shared" si="26"/>
        <v>859</v>
      </c>
      <c r="C885" s="39" t="s">
        <v>57</v>
      </c>
      <c r="D885" s="40" t="s">
        <v>2114</v>
      </c>
      <c r="E885" s="39" t="s">
        <v>2113</v>
      </c>
      <c r="F885" s="39" t="s">
        <v>938</v>
      </c>
      <c r="G885" s="45">
        <v>72555</v>
      </c>
      <c r="H885" s="39" t="s">
        <v>938</v>
      </c>
      <c r="I885" s="41">
        <v>72555</v>
      </c>
      <c r="J885" s="19">
        <f t="shared" si="27"/>
        <v>0</v>
      </c>
      <c r="K885" s="16" t="s">
        <v>27</v>
      </c>
    </row>
    <row r="886" spans="2:11" ht="27" customHeight="1">
      <c r="B886" s="13">
        <f t="shared" si="26"/>
        <v>860</v>
      </c>
      <c r="C886" s="39" t="s">
        <v>57</v>
      </c>
      <c r="D886" s="40" t="s">
        <v>2116</v>
      </c>
      <c r="E886" s="39" t="s">
        <v>2115</v>
      </c>
      <c r="F886" s="39" t="s">
        <v>938</v>
      </c>
      <c r="G886" s="45">
        <v>145110</v>
      </c>
      <c r="H886" s="39" t="s">
        <v>938</v>
      </c>
      <c r="I886" s="41">
        <v>145110</v>
      </c>
      <c r="J886" s="19">
        <f t="shared" si="27"/>
        <v>0</v>
      </c>
      <c r="K886" s="16" t="s">
        <v>27</v>
      </c>
    </row>
    <row r="887" spans="2:11" ht="27" customHeight="1">
      <c r="B887" s="13">
        <f t="shared" si="26"/>
        <v>861</v>
      </c>
      <c r="C887" s="39" t="s">
        <v>57</v>
      </c>
      <c r="D887" s="40" t="s">
        <v>2118</v>
      </c>
      <c r="E887" s="39" t="s">
        <v>2117</v>
      </c>
      <c r="F887" s="39" t="s">
        <v>938</v>
      </c>
      <c r="G887" s="45">
        <v>29022</v>
      </c>
      <c r="H887" s="39" t="s">
        <v>938</v>
      </c>
      <c r="I887" s="41">
        <v>29022</v>
      </c>
      <c r="J887" s="19">
        <f t="shared" si="27"/>
        <v>0</v>
      </c>
      <c r="K887" s="16" t="s">
        <v>27</v>
      </c>
    </row>
    <row r="888" spans="2:11" ht="27" customHeight="1">
      <c r="B888" s="13">
        <f t="shared" si="26"/>
        <v>862</v>
      </c>
      <c r="C888" s="39" t="s">
        <v>57</v>
      </c>
      <c r="D888" s="40" t="s">
        <v>2120</v>
      </c>
      <c r="E888" s="39" t="s">
        <v>2119</v>
      </c>
      <c r="F888" s="39" t="s">
        <v>938</v>
      </c>
      <c r="G888" s="45">
        <v>120925</v>
      </c>
      <c r="H888" s="39" t="s">
        <v>938</v>
      </c>
      <c r="I888" s="41">
        <v>120925</v>
      </c>
      <c r="J888" s="19">
        <f t="shared" si="27"/>
        <v>0</v>
      </c>
      <c r="K888" s="16" t="s">
        <v>27</v>
      </c>
    </row>
    <row r="889" spans="2:11" ht="27" customHeight="1">
      <c r="B889" s="13">
        <f t="shared" si="26"/>
        <v>863</v>
      </c>
      <c r="C889" s="39" t="s">
        <v>57</v>
      </c>
      <c r="D889" s="40" t="s">
        <v>2122</v>
      </c>
      <c r="E889" s="39" t="s">
        <v>2121</v>
      </c>
      <c r="F889" s="39" t="s">
        <v>938</v>
      </c>
      <c r="G889" s="45">
        <v>145110</v>
      </c>
      <c r="H889" s="39" t="s">
        <v>938</v>
      </c>
      <c r="I889" s="41">
        <v>145110</v>
      </c>
      <c r="J889" s="19">
        <f t="shared" si="27"/>
        <v>0</v>
      </c>
      <c r="K889" s="16" t="s">
        <v>27</v>
      </c>
    </row>
    <row r="890" spans="2:11" ht="27" customHeight="1">
      <c r="B890" s="13">
        <f t="shared" si="26"/>
        <v>864</v>
      </c>
      <c r="C890" s="39" t="s">
        <v>57</v>
      </c>
      <c r="D890" s="40" t="s">
        <v>2124</v>
      </c>
      <c r="E890" s="39" t="s">
        <v>2123</v>
      </c>
      <c r="F890" s="39" t="s">
        <v>938</v>
      </c>
      <c r="G890" s="45">
        <v>145110</v>
      </c>
      <c r="H890" s="39" t="s">
        <v>938</v>
      </c>
      <c r="I890" s="41">
        <v>145110</v>
      </c>
      <c r="J890" s="19">
        <f t="shared" si="27"/>
        <v>0</v>
      </c>
      <c r="K890" s="16" t="s">
        <v>27</v>
      </c>
    </row>
    <row r="891" spans="2:11" ht="27" customHeight="1">
      <c r="B891" s="13">
        <f t="shared" si="26"/>
        <v>865</v>
      </c>
      <c r="C891" s="39" t="s">
        <v>57</v>
      </c>
      <c r="D891" s="40" t="s">
        <v>2126</v>
      </c>
      <c r="E891" s="39" t="s">
        <v>2125</v>
      </c>
      <c r="F891" s="39" t="s">
        <v>938</v>
      </c>
      <c r="G891" s="45">
        <v>677180</v>
      </c>
      <c r="H891" s="39" t="s">
        <v>938</v>
      </c>
      <c r="I891" s="41">
        <v>677180</v>
      </c>
      <c r="J891" s="19">
        <f t="shared" si="27"/>
        <v>0</v>
      </c>
      <c r="K891" s="16" t="s">
        <v>27</v>
      </c>
    </row>
    <row r="892" spans="2:11" ht="27" customHeight="1">
      <c r="B892" s="13">
        <f t="shared" si="26"/>
        <v>866</v>
      </c>
      <c r="C892" s="39" t="s">
        <v>57</v>
      </c>
      <c r="D892" s="40" t="s">
        <v>2128</v>
      </c>
      <c r="E892" s="39" t="s">
        <v>2127</v>
      </c>
      <c r="F892" s="39" t="s">
        <v>938</v>
      </c>
      <c r="G892" s="45">
        <v>532070</v>
      </c>
      <c r="H892" s="39" t="s">
        <v>938</v>
      </c>
      <c r="I892" s="41">
        <v>532070</v>
      </c>
      <c r="J892" s="19">
        <f t="shared" si="27"/>
        <v>0</v>
      </c>
      <c r="K892" s="16" t="s">
        <v>27</v>
      </c>
    </row>
    <row r="893" spans="2:11" ht="27" customHeight="1">
      <c r="B893" s="13">
        <f t="shared" si="26"/>
        <v>867</v>
      </c>
      <c r="C893" s="39" t="s">
        <v>57</v>
      </c>
      <c r="D893" s="40" t="s">
        <v>2130</v>
      </c>
      <c r="E893" s="39" t="s">
        <v>2129</v>
      </c>
      <c r="F893" s="39" t="s">
        <v>938</v>
      </c>
      <c r="G893" s="45">
        <v>241850</v>
      </c>
      <c r="H893" s="39" t="s">
        <v>938</v>
      </c>
      <c r="I893" s="41">
        <v>241850</v>
      </c>
      <c r="J893" s="19">
        <f t="shared" si="27"/>
        <v>0</v>
      </c>
      <c r="K893" s="16" t="s">
        <v>27</v>
      </c>
    </row>
    <row r="894" spans="2:11" ht="27" customHeight="1">
      <c r="B894" s="13">
        <f t="shared" si="26"/>
        <v>868</v>
      </c>
      <c r="C894" s="39" t="s">
        <v>57</v>
      </c>
      <c r="D894" s="40" t="s">
        <v>2132</v>
      </c>
      <c r="E894" s="39" t="s">
        <v>2131</v>
      </c>
      <c r="F894" s="39" t="s">
        <v>938</v>
      </c>
      <c r="G894" s="45">
        <v>96740</v>
      </c>
      <c r="H894" s="39" t="s">
        <v>938</v>
      </c>
      <c r="I894" s="41">
        <v>96740</v>
      </c>
      <c r="J894" s="19">
        <f t="shared" si="27"/>
        <v>0</v>
      </c>
      <c r="K894" s="16" t="s">
        <v>27</v>
      </c>
    </row>
    <row r="895" spans="2:11" ht="27" customHeight="1">
      <c r="B895" s="13">
        <f t="shared" si="26"/>
        <v>869</v>
      </c>
      <c r="C895" s="39" t="s">
        <v>57</v>
      </c>
      <c r="D895" s="40" t="s">
        <v>2134</v>
      </c>
      <c r="E895" s="39" t="s">
        <v>2133</v>
      </c>
      <c r="F895" s="39" t="s">
        <v>938</v>
      </c>
      <c r="G895" s="45">
        <v>48370</v>
      </c>
      <c r="H895" s="39" t="s">
        <v>938</v>
      </c>
      <c r="I895" s="41">
        <v>48370</v>
      </c>
      <c r="J895" s="19">
        <f t="shared" si="27"/>
        <v>0</v>
      </c>
      <c r="K895" s="16" t="s">
        <v>27</v>
      </c>
    </row>
    <row r="896" spans="2:11" ht="27" customHeight="1">
      <c r="B896" s="13">
        <f t="shared" si="26"/>
        <v>870</v>
      </c>
      <c r="C896" s="39" t="s">
        <v>57</v>
      </c>
      <c r="D896" s="40" t="s">
        <v>2136</v>
      </c>
      <c r="E896" s="39" t="s">
        <v>2135</v>
      </c>
      <c r="F896" s="39" t="s">
        <v>938</v>
      </c>
      <c r="G896" s="45">
        <v>145110</v>
      </c>
      <c r="H896" s="39" t="s">
        <v>938</v>
      </c>
      <c r="I896" s="41">
        <v>145110</v>
      </c>
      <c r="J896" s="19">
        <f t="shared" si="27"/>
        <v>0</v>
      </c>
      <c r="K896" s="16" t="s">
        <v>27</v>
      </c>
    </row>
    <row r="897" spans="2:11" ht="27" customHeight="1">
      <c r="B897" s="13">
        <f t="shared" si="26"/>
        <v>871</v>
      </c>
      <c r="C897" s="39" t="s">
        <v>57</v>
      </c>
      <c r="D897" s="40" t="s">
        <v>2138</v>
      </c>
      <c r="E897" s="39" t="s">
        <v>2137</v>
      </c>
      <c r="F897" s="39" t="s">
        <v>938</v>
      </c>
      <c r="G897" s="45">
        <v>193480</v>
      </c>
      <c r="H897" s="39" t="s">
        <v>938</v>
      </c>
      <c r="I897" s="41">
        <v>193480</v>
      </c>
      <c r="J897" s="19">
        <f t="shared" si="27"/>
        <v>0</v>
      </c>
      <c r="K897" s="16" t="s">
        <v>27</v>
      </c>
    </row>
    <row r="898" spans="2:11" ht="27" customHeight="1">
      <c r="B898" s="13">
        <f t="shared" si="26"/>
        <v>872</v>
      </c>
      <c r="C898" s="39" t="s">
        <v>57</v>
      </c>
      <c r="D898" s="40" t="s">
        <v>2140</v>
      </c>
      <c r="E898" s="39" t="s">
        <v>2139</v>
      </c>
      <c r="F898" s="39" t="s">
        <v>938</v>
      </c>
      <c r="G898" s="45">
        <v>96740</v>
      </c>
      <c r="H898" s="39" t="s">
        <v>938</v>
      </c>
      <c r="I898" s="41">
        <v>96740</v>
      </c>
      <c r="J898" s="19">
        <f t="shared" si="27"/>
        <v>0</v>
      </c>
      <c r="K898" s="16" t="s">
        <v>27</v>
      </c>
    </row>
    <row r="899" spans="2:11" ht="27" customHeight="1">
      <c r="B899" s="13">
        <f t="shared" si="26"/>
        <v>873</v>
      </c>
      <c r="C899" s="39" t="s">
        <v>57</v>
      </c>
      <c r="D899" s="40" t="s">
        <v>2142</v>
      </c>
      <c r="E899" s="39" t="s">
        <v>2141</v>
      </c>
      <c r="F899" s="39" t="s">
        <v>938</v>
      </c>
      <c r="G899" s="45">
        <v>386960</v>
      </c>
      <c r="H899" s="39" t="s">
        <v>938</v>
      </c>
      <c r="I899" s="41">
        <v>386960</v>
      </c>
      <c r="J899" s="19">
        <f t="shared" si="27"/>
        <v>0</v>
      </c>
      <c r="K899" s="16" t="s">
        <v>27</v>
      </c>
    </row>
    <row r="900" spans="2:11" ht="27" customHeight="1">
      <c r="B900" s="13">
        <f t="shared" si="26"/>
        <v>874</v>
      </c>
      <c r="C900" s="39" t="s">
        <v>2145</v>
      </c>
      <c r="D900" s="40" t="s">
        <v>2146</v>
      </c>
      <c r="E900" s="39" t="s">
        <v>2144</v>
      </c>
      <c r="F900" s="39" t="s">
        <v>888</v>
      </c>
      <c r="G900" s="45">
        <v>3100</v>
      </c>
      <c r="H900" s="39" t="s">
        <v>888</v>
      </c>
      <c r="I900" s="41">
        <v>3100</v>
      </c>
      <c r="J900" s="19">
        <f t="shared" si="27"/>
        <v>0</v>
      </c>
      <c r="K900" s="16" t="s">
        <v>27</v>
      </c>
    </row>
    <row r="901" spans="2:11" ht="27" customHeight="1">
      <c r="B901" s="13">
        <f t="shared" si="26"/>
        <v>875</v>
      </c>
      <c r="C901" s="39" t="s">
        <v>57</v>
      </c>
      <c r="D901" s="40" t="s">
        <v>2148</v>
      </c>
      <c r="E901" s="39" t="s">
        <v>2147</v>
      </c>
      <c r="F901" s="39" t="s">
        <v>938</v>
      </c>
      <c r="G901" s="45">
        <v>773920</v>
      </c>
      <c r="H901" s="39" t="s">
        <v>938</v>
      </c>
      <c r="I901" s="41">
        <v>773920</v>
      </c>
      <c r="J901" s="19">
        <f t="shared" si="27"/>
        <v>0</v>
      </c>
      <c r="K901" s="16" t="s">
        <v>27</v>
      </c>
    </row>
    <row r="902" spans="2:11" ht="27" customHeight="1">
      <c r="B902" s="13">
        <f t="shared" si="26"/>
        <v>876</v>
      </c>
      <c r="C902" s="39" t="s">
        <v>57</v>
      </c>
      <c r="D902" s="40" t="s">
        <v>2150</v>
      </c>
      <c r="E902" s="39" t="s">
        <v>2149</v>
      </c>
      <c r="F902" s="39" t="s">
        <v>938</v>
      </c>
      <c r="G902" s="45">
        <v>193480</v>
      </c>
      <c r="H902" s="39" t="s">
        <v>938</v>
      </c>
      <c r="I902" s="41">
        <v>193480</v>
      </c>
      <c r="J902" s="19">
        <f t="shared" si="27"/>
        <v>0</v>
      </c>
      <c r="K902" s="16" t="s">
        <v>27</v>
      </c>
    </row>
    <row r="903" spans="2:11" ht="27" customHeight="1">
      <c r="B903" s="13">
        <f aca="true" t="shared" si="28" ref="B903:B966">+B902+1</f>
        <v>877</v>
      </c>
      <c r="C903" s="39" t="s">
        <v>57</v>
      </c>
      <c r="D903" s="40" t="s">
        <v>2152</v>
      </c>
      <c r="E903" s="39" t="s">
        <v>2151</v>
      </c>
      <c r="F903" s="39" t="s">
        <v>938</v>
      </c>
      <c r="G903" s="45">
        <v>96740</v>
      </c>
      <c r="H903" s="39" t="s">
        <v>938</v>
      </c>
      <c r="I903" s="41">
        <v>96740</v>
      </c>
      <c r="J903" s="19">
        <f t="shared" si="27"/>
        <v>0</v>
      </c>
      <c r="K903" s="16" t="s">
        <v>27</v>
      </c>
    </row>
    <row r="904" spans="2:11" ht="27" customHeight="1">
      <c r="B904" s="13">
        <f t="shared" si="28"/>
        <v>878</v>
      </c>
      <c r="C904" s="39" t="s">
        <v>57</v>
      </c>
      <c r="D904" s="40" t="s">
        <v>2154</v>
      </c>
      <c r="E904" s="39" t="s">
        <v>2153</v>
      </c>
      <c r="F904" s="39" t="s">
        <v>938</v>
      </c>
      <c r="G904" s="45">
        <v>386960</v>
      </c>
      <c r="H904" s="39" t="s">
        <v>938</v>
      </c>
      <c r="I904" s="41">
        <v>386960</v>
      </c>
      <c r="J904" s="19">
        <f aca="true" t="shared" si="29" ref="J904:J967">+G904-I904</f>
        <v>0</v>
      </c>
      <c r="K904" s="16" t="s">
        <v>27</v>
      </c>
    </row>
    <row r="905" spans="2:11" ht="27" customHeight="1">
      <c r="B905" s="13">
        <f t="shared" si="28"/>
        <v>879</v>
      </c>
      <c r="C905" s="39" t="s">
        <v>57</v>
      </c>
      <c r="D905" s="40" t="s">
        <v>2156</v>
      </c>
      <c r="E905" s="39" t="s">
        <v>2155</v>
      </c>
      <c r="F905" s="39" t="s">
        <v>938</v>
      </c>
      <c r="G905" s="45">
        <v>145110</v>
      </c>
      <c r="H905" s="39" t="s">
        <v>938</v>
      </c>
      <c r="I905" s="41">
        <v>145110</v>
      </c>
      <c r="J905" s="19">
        <f t="shared" si="29"/>
        <v>0</v>
      </c>
      <c r="K905" s="16" t="s">
        <v>27</v>
      </c>
    </row>
    <row r="906" spans="2:11" ht="27" customHeight="1">
      <c r="B906" s="13">
        <f t="shared" si="28"/>
        <v>880</v>
      </c>
      <c r="C906" s="39" t="s">
        <v>57</v>
      </c>
      <c r="D906" s="40" t="s">
        <v>2158</v>
      </c>
      <c r="E906" s="39" t="s">
        <v>2157</v>
      </c>
      <c r="F906" s="39" t="s">
        <v>938</v>
      </c>
      <c r="G906" s="45">
        <v>96740</v>
      </c>
      <c r="H906" s="39" t="s">
        <v>938</v>
      </c>
      <c r="I906" s="41">
        <v>96740</v>
      </c>
      <c r="J906" s="19">
        <f t="shared" si="29"/>
        <v>0</v>
      </c>
      <c r="K906" s="16" t="s">
        <v>27</v>
      </c>
    </row>
    <row r="907" spans="2:11" ht="27" customHeight="1">
      <c r="B907" s="13">
        <f t="shared" si="28"/>
        <v>881</v>
      </c>
      <c r="C907" s="39" t="s">
        <v>57</v>
      </c>
      <c r="D907" s="40" t="s">
        <v>2160</v>
      </c>
      <c r="E907" s="39" t="s">
        <v>2159</v>
      </c>
      <c r="F907" s="39" t="s">
        <v>938</v>
      </c>
      <c r="G907" s="45">
        <v>145110</v>
      </c>
      <c r="H907" s="39" t="s">
        <v>938</v>
      </c>
      <c r="I907" s="41">
        <v>145110</v>
      </c>
      <c r="J907" s="19">
        <f t="shared" si="29"/>
        <v>0</v>
      </c>
      <c r="K907" s="16" t="s">
        <v>27</v>
      </c>
    </row>
    <row r="908" spans="2:11" ht="27" customHeight="1">
      <c r="B908" s="13">
        <f t="shared" si="28"/>
        <v>882</v>
      </c>
      <c r="C908" s="39" t="s">
        <v>57</v>
      </c>
      <c r="D908" s="40" t="s">
        <v>2162</v>
      </c>
      <c r="E908" s="39" t="s">
        <v>2161</v>
      </c>
      <c r="F908" s="39" t="s">
        <v>938</v>
      </c>
      <c r="G908" s="45">
        <v>48370</v>
      </c>
      <c r="H908" s="39" t="s">
        <v>938</v>
      </c>
      <c r="I908" s="41">
        <v>48370</v>
      </c>
      <c r="J908" s="19">
        <f t="shared" si="29"/>
        <v>0</v>
      </c>
      <c r="K908" s="16" t="s">
        <v>27</v>
      </c>
    </row>
    <row r="909" spans="2:11" ht="27" customHeight="1">
      <c r="B909" s="13">
        <f t="shared" si="28"/>
        <v>883</v>
      </c>
      <c r="C909" s="39" t="s">
        <v>57</v>
      </c>
      <c r="D909" s="40" t="s">
        <v>2164</v>
      </c>
      <c r="E909" s="39" t="s">
        <v>2163</v>
      </c>
      <c r="F909" s="39" t="s">
        <v>938</v>
      </c>
      <c r="G909" s="45">
        <v>48370</v>
      </c>
      <c r="H909" s="39" t="s">
        <v>938</v>
      </c>
      <c r="I909" s="41">
        <v>48370</v>
      </c>
      <c r="J909" s="19">
        <f t="shared" si="29"/>
        <v>0</v>
      </c>
      <c r="K909" s="16" t="s">
        <v>27</v>
      </c>
    </row>
    <row r="910" spans="2:11" ht="27" customHeight="1">
      <c r="B910" s="13">
        <f t="shared" si="28"/>
        <v>884</v>
      </c>
      <c r="C910" s="39" t="s">
        <v>57</v>
      </c>
      <c r="D910" s="40" t="s">
        <v>2166</v>
      </c>
      <c r="E910" s="39" t="s">
        <v>2165</v>
      </c>
      <c r="F910" s="39" t="s">
        <v>938</v>
      </c>
      <c r="G910" s="45">
        <v>435330</v>
      </c>
      <c r="H910" s="39" t="s">
        <v>938</v>
      </c>
      <c r="I910" s="41">
        <v>435330</v>
      </c>
      <c r="J910" s="19">
        <f t="shared" si="29"/>
        <v>0</v>
      </c>
      <c r="K910" s="16" t="s">
        <v>27</v>
      </c>
    </row>
    <row r="911" spans="2:11" ht="27" customHeight="1">
      <c r="B911" s="13">
        <f t="shared" si="28"/>
        <v>885</v>
      </c>
      <c r="C911" s="39" t="s">
        <v>57</v>
      </c>
      <c r="D911" s="40" t="s">
        <v>2168</v>
      </c>
      <c r="E911" s="39" t="s">
        <v>2167</v>
      </c>
      <c r="F911" s="39" t="s">
        <v>938</v>
      </c>
      <c r="G911" s="45">
        <v>532070</v>
      </c>
      <c r="H911" s="39" t="s">
        <v>938</v>
      </c>
      <c r="I911" s="41">
        <v>532070</v>
      </c>
      <c r="J911" s="19">
        <f t="shared" si="29"/>
        <v>0</v>
      </c>
      <c r="K911" s="16" t="s">
        <v>27</v>
      </c>
    </row>
    <row r="912" spans="2:11" ht="27" customHeight="1">
      <c r="B912" s="13">
        <f t="shared" si="28"/>
        <v>886</v>
      </c>
      <c r="C912" s="39" t="s">
        <v>57</v>
      </c>
      <c r="D912" s="40" t="s">
        <v>2170</v>
      </c>
      <c r="E912" s="39" t="s">
        <v>2169</v>
      </c>
      <c r="F912" s="39" t="s">
        <v>938</v>
      </c>
      <c r="G912" s="45">
        <v>48370</v>
      </c>
      <c r="H912" s="39" t="s">
        <v>938</v>
      </c>
      <c r="I912" s="41">
        <v>48370</v>
      </c>
      <c r="J912" s="19">
        <f t="shared" si="29"/>
        <v>0</v>
      </c>
      <c r="K912" s="16" t="s">
        <v>27</v>
      </c>
    </row>
    <row r="913" spans="2:11" ht="27" customHeight="1">
      <c r="B913" s="13">
        <f t="shared" si="28"/>
        <v>887</v>
      </c>
      <c r="C913" s="39" t="s">
        <v>57</v>
      </c>
      <c r="D913" s="40" t="s">
        <v>2172</v>
      </c>
      <c r="E913" s="39" t="s">
        <v>2171</v>
      </c>
      <c r="F913" s="39" t="s">
        <v>938</v>
      </c>
      <c r="G913" s="45">
        <v>145110</v>
      </c>
      <c r="H913" s="39" t="s">
        <v>938</v>
      </c>
      <c r="I913" s="41">
        <v>145110</v>
      </c>
      <c r="J913" s="19">
        <f t="shared" si="29"/>
        <v>0</v>
      </c>
      <c r="K913" s="16" t="s">
        <v>27</v>
      </c>
    </row>
    <row r="914" spans="2:11" ht="27" customHeight="1">
      <c r="B914" s="13">
        <f t="shared" si="28"/>
        <v>888</v>
      </c>
      <c r="C914" s="39" t="s">
        <v>57</v>
      </c>
      <c r="D914" s="40" t="s">
        <v>2174</v>
      </c>
      <c r="E914" s="39" t="s">
        <v>2173</v>
      </c>
      <c r="F914" s="39" t="s">
        <v>938</v>
      </c>
      <c r="G914" s="45">
        <v>1015770</v>
      </c>
      <c r="H914" s="39" t="s">
        <v>938</v>
      </c>
      <c r="I914" s="41">
        <v>1015770</v>
      </c>
      <c r="J914" s="19">
        <f t="shared" si="29"/>
        <v>0</v>
      </c>
      <c r="K914" s="16" t="s">
        <v>27</v>
      </c>
    </row>
    <row r="915" spans="2:11" ht="27" customHeight="1">
      <c r="B915" s="13">
        <f t="shared" si="28"/>
        <v>889</v>
      </c>
      <c r="C915" s="39" t="s">
        <v>129</v>
      </c>
      <c r="D915" s="40" t="s">
        <v>2176</v>
      </c>
      <c r="E915" s="39" t="s">
        <v>2175</v>
      </c>
      <c r="F915" s="39" t="s">
        <v>267</v>
      </c>
      <c r="G915" s="45">
        <v>31365</v>
      </c>
      <c r="H915" s="39" t="s">
        <v>267</v>
      </c>
      <c r="I915" s="41">
        <v>31365</v>
      </c>
      <c r="J915" s="19">
        <f t="shared" si="29"/>
        <v>0</v>
      </c>
      <c r="K915" s="16" t="s">
        <v>27</v>
      </c>
    </row>
    <row r="916" spans="2:11" ht="27" customHeight="1">
      <c r="B916" s="13">
        <f t="shared" si="28"/>
        <v>890</v>
      </c>
      <c r="C916" s="39" t="s">
        <v>57</v>
      </c>
      <c r="D916" s="40" t="s">
        <v>2178</v>
      </c>
      <c r="E916" s="39" t="s">
        <v>2177</v>
      </c>
      <c r="F916" s="39" t="s">
        <v>938</v>
      </c>
      <c r="G916" s="45">
        <v>1064140</v>
      </c>
      <c r="H916" s="39" t="s">
        <v>938</v>
      </c>
      <c r="I916" s="41">
        <v>1064140</v>
      </c>
      <c r="J916" s="19">
        <f t="shared" si="29"/>
        <v>0</v>
      </c>
      <c r="K916" s="16" t="s">
        <v>27</v>
      </c>
    </row>
    <row r="917" spans="2:11" ht="27" customHeight="1">
      <c r="B917" s="13">
        <f t="shared" si="28"/>
        <v>891</v>
      </c>
      <c r="C917" s="39" t="s">
        <v>57</v>
      </c>
      <c r="D917" s="40" t="s">
        <v>2180</v>
      </c>
      <c r="E917" s="39" t="s">
        <v>2179</v>
      </c>
      <c r="F917" s="39" t="s">
        <v>938</v>
      </c>
      <c r="G917" s="45">
        <v>96740</v>
      </c>
      <c r="H917" s="39" t="s">
        <v>938</v>
      </c>
      <c r="I917" s="41">
        <v>96740</v>
      </c>
      <c r="J917" s="19">
        <f t="shared" si="29"/>
        <v>0</v>
      </c>
      <c r="K917" s="16" t="s">
        <v>27</v>
      </c>
    </row>
    <row r="918" spans="2:11" ht="27" customHeight="1">
      <c r="B918" s="13">
        <f t="shared" si="28"/>
        <v>892</v>
      </c>
      <c r="C918" s="39" t="s">
        <v>57</v>
      </c>
      <c r="D918" s="40" t="s">
        <v>2182</v>
      </c>
      <c r="E918" s="39" t="s">
        <v>2181</v>
      </c>
      <c r="F918" s="39" t="s">
        <v>938</v>
      </c>
      <c r="G918" s="45">
        <v>483700</v>
      </c>
      <c r="H918" s="39" t="s">
        <v>938</v>
      </c>
      <c r="I918" s="41">
        <v>483700</v>
      </c>
      <c r="J918" s="19">
        <f t="shared" si="29"/>
        <v>0</v>
      </c>
      <c r="K918" s="16" t="s">
        <v>27</v>
      </c>
    </row>
    <row r="919" spans="2:11" ht="27" customHeight="1">
      <c r="B919" s="13">
        <f t="shared" si="28"/>
        <v>893</v>
      </c>
      <c r="C919" s="39" t="s">
        <v>57</v>
      </c>
      <c r="D919" s="40" t="s">
        <v>2184</v>
      </c>
      <c r="E919" s="39" t="s">
        <v>2183</v>
      </c>
      <c r="F919" s="39" t="s">
        <v>938</v>
      </c>
      <c r="G919" s="45">
        <v>145110</v>
      </c>
      <c r="H919" s="39" t="s">
        <v>938</v>
      </c>
      <c r="I919" s="41">
        <v>145110</v>
      </c>
      <c r="J919" s="19">
        <f t="shared" si="29"/>
        <v>0</v>
      </c>
      <c r="K919" s="16" t="s">
        <v>27</v>
      </c>
    </row>
    <row r="920" spans="2:11" ht="27" customHeight="1">
      <c r="B920" s="13">
        <f t="shared" si="28"/>
        <v>894</v>
      </c>
      <c r="C920" s="39" t="s">
        <v>57</v>
      </c>
      <c r="D920" s="40" t="s">
        <v>2186</v>
      </c>
      <c r="E920" s="39" t="s">
        <v>2185</v>
      </c>
      <c r="F920" s="39" t="s">
        <v>938</v>
      </c>
      <c r="G920" s="45">
        <v>48370</v>
      </c>
      <c r="H920" s="39" t="s">
        <v>938</v>
      </c>
      <c r="I920" s="41">
        <v>48370</v>
      </c>
      <c r="J920" s="19">
        <f t="shared" si="29"/>
        <v>0</v>
      </c>
      <c r="K920" s="16" t="s">
        <v>27</v>
      </c>
    </row>
    <row r="921" spans="2:11" ht="27" customHeight="1">
      <c r="B921" s="13">
        <f t="shared" si="28"/>
        <v>895</v>
      </c>
      <c r="C921" s="39" t="s">
        <v>57</v>
      </c>
      <c r="D921" s="40" t="s">
        <v>2188</v>
      </c>
      <c r="E921" s="39" t="s">
        <v>2187</v>
      </c>
      <c r="F921" s="39" t="s">
        <v>938</v>
      </c>
      <c r="G921" s="45">
        <v>96740</v>
      </c>
      <c r="H921" s="39" t="s">
        <v>938</v>
      </c>
      <c r="I921" s="41">
        <v>96740</v>
      </c>
      <c r="J921" s="19">
        <f t="shared" si="29"/>
        <v>0</v>
      </c>
      <c r="K921" s="16" t="s">
        <v>27</v>
      </c>
    </row>
    <row r="922" spans="2:11" ht="27" customHeight="1">
      <c r="B922" s="13">
        <f t="shared" si="28"/>
        <v>896</v>
      </c>
      <c r="C922" s="39" t="s">
        <v>57</v>
      </c>
      <c r="D922" s="40" t="s">
        <v>2190</v>
      </c>
      <c r="E922" s="39" t="s">
        <v>2189</v>
      </c>
      <c r="F922" s="39" t="s">
        <v>938</v>
      </c>
      <c r="G922" s="45">
        <v>290220</v>
      </c>
      <c r="H922" s="39" t="s">
        <v>938</v>
      </c>
      <c r="I922" s="41">
        <v>290220</v>
      </c>
      <c r="J922" s="19">
        <f t="shared" si="29"/>
        <v>0</v>
      </c>
      <c r="K922" s="16" t="s">
        <v>27</v>
      </c>
    </row>
    <row r="923" spans="2:11" ht="27" customHeight="1">
      <c r="B923" s="13">
        <f t="shared" si="28"/>
        <v>897</v>
      </c>
      <c r="C923" s="39" t="s">
        <v>57</v>
      </c>
      <c r="D923" s="40" t="s">
        <v>2192</v>
      </c>
      <c r="E923" s="39" t="s">
        <v>2191</v>
      </c>
      <c r="F923" s="39" t="s">
        <v>938</v>
      </c>
      <c r="G923" s="45">
        <v>96740</v>
      </c>
      <c r="H923" s="39" t="s">
        <v>938</v>
      </c>
      <c r="I923" s="41">
        <v>96740</v>
      </c>
      <c r="J923" s="19">
        <f t="shared" si="29"/>
        <v>0</v>
      </c>
      <c r="K923" s="16" t="s">
        <v>27</v>
      </c>
    </row>
    <row r="924" spans="2:11" ht="27" customHeight="1">
      <c r="B924" s="13">
        <f t="shared" si="28"/>
        <v>898</v>
      </c>
      <c r="C924" s="39" t="s">
        <v>57</v>
      </c>
      <c r="D924" s="40" t="s">
        <v>2194</v>
      </c>
      <c r="E924" s="39" t="s">
        <v>2193</v>
      </c>
      <c r="F924" s="39" t="s">
        <v>938</v>
      </c>
      <c r="G924" s="45">
        <v>193480</v>
      </c>
      <c r="H924" s="39" t="s">
        <v>938</v>
      </c>
      <c r="I924" s="41">
        <v>193480</v>
      </c>
      <c r="J924" s="19">
        <f t="shared" si="29"/>
        <v>0</v>
      </c>
      <c r="K924" s="16" t="s">
        <v>27</v>
      </c>
    </row>
    <row r="925" spans="2:11" ht="27" customHeight="1">
      <c r="B925" s="13">
        <f t="shared" si="28"/>
        <v>899</v>
      </c>
      <c r="C925" s="39" t="s">
        <v>57</v>
      </c>
      <c r="D925" s="40" t="s">
        <v>2196</v>
      </c>
      <c r="E925" s="39" t="s">
        <v>2195</v>
      </c>
      <c r="F925" s="39" t="s">
        <v>938</v>
      </c>
      <c r="G925" s="45">
        <v>145110</v>
      </c>
      <c r="H925" s="39" t="s">
        <v>938</v>
      </c>
      <c r="I925" s="41">
        <v>145110</v>
      </c>
      <c r="J925" s="19">
        <f t="shared" si="29"/>
        <v>0</v>
      </c>
      <c r="K925" s="16" t="s">
        <v>27</v>
      </c>
    </row>
    <row r="926" spans="2:11" ht="27" customHeight="1">
      <c r="B926" s="13">
        <f t="shared" si="28"/>
        <v>900</v>
      </c>
      <c r="C926" s="39" t="s">
        <v>57</v>
      </c>
      <c r="D926" s="40" t="s">
        <v>2198</v>
      </c>
      <c r="E926" s="39" t="s">
        <v>2197</v>
      </c>
      <c r="F926" s="39" t="s">
        <v>938</v>
      </c>
      <c r="G926" s="45">
        <v>338590</v>
      </c>
      <c r="H926" s="39" t="s">
        <v>938</v>
      </c>
      <c r="I926" s="41">
        <v>338590</v>
      </c>
      <c r="J926" s="19">
        <f t="shared" si="29"/>
        <v>0</v>
      </c>
      <c r="K926" s="16" t="s">
        <v>27</v>
      </c>
    </row>
    <row r="927" spans="2:11" ht="27" customHeight="1">
      <c r="B927" s="13">
        <f t="shared" si="28"/>
        <v>901</v>
      </c>
      <c r="C927" s="39" t="s">
        <v>57</v>
      </c>
      <c r="D927" s="40" t="s">
        <v>2200</v>
      </c>
      <c r="E927" s="39" t="s">
        <v>2199</v>
      </c>
      <c r="F927" s="39" t="s">
        <v>938</v>
      </c>
      <c r="G927" s="45">
        <v>193480</v>
      </c>
      <c r="H927" s="39" t="s">
        <v>938</v>
      </c>
      <c r="I927" s="41">
        <v>193480</v>
      </c>
      <c r="J927" s="19">
        <f t="shared" si="29"/>
        <v>0</v>
      </c>
      <c r="K927" s="16" t="s">
        <v>27</v>
      </c>
    </row>
    <row r="928" spans="2:11" ht="27" customHeight="1">
      <c r="B928" s="13">
        <f t="shared" si="28"/>
        <v>902</v>
      </c>
      <c r="C928" s="39" t="s">
        <v>57</v>
      </c>
      <c r="D928" s="40" t="s">
        <v>2202</v>
      </c>
      <c r="E928" s="39" t="s">
        <v>2201</v>
      </c>
      <c r="F928" s="39" t="s">
        <v>938</v>
      </c>
      <c r="G928" s="45">
        <v>24185</v>
      </c>
      <c r="H928" s="39" t="s">
        <v>938</v>
      </c>
      <c r="I928" s="41">
        <v>24185</v>
      </c>
      <c r="J928" s="19">
        <f t="shared" si="29"/>
        <v>0</v>
      </c>
      <c r="K928" s="16" t="s">
        <v>27</v>
      </c>
    </row>
    <row r="929" spans="2:11" ht="27" customHeight="1">
      <c r="B929" s="13">
        <f t="shared" si="28"/>
        <v>903</v>
      </c>
      <c r="C929" s="39" t="s">
        <v>57</v>
      </c>
      <c r="D929" s="40" t="s">
        <v>2204</v>
      </c>
      <c r="E929" s="39" t="s">
        <v>2203</v>
      </c>
      <c r="F929" s="39" t="s">
        <v>938</v>
      </c>
      <c r="G929" s="45">
        <v>48370</v>
      </c>
      <c r="H929" s="39" t="s">
        <v>938</v>
      </c>
      <c r="I929" s="41">
        <v>48370</v>
      </c>
      <c r="J929" s="19">
        <f t="shared" si="29"/>
        <v>0</v>
      </c>
      <c r="K929" s="16" t="s">
        <v>27</v>
      </c>
    </row>
    <row r="930" spans="2:11" ht="27" customHeight="1">
      <c r="B930" s="13">
        <f t="shared" si="28"/>
        <v>904</v>
      </c>
      <c r="C930" s="39" t="s">
        <v>57</v>
      </c>
      <c r="D930" s="40" t="s">
        <v>2206</v>
      </c>
      <c r="E930" s="39" t="s">
        <v>2205</v>
      </c>
      <c r="F930" s="39" t="s">
        <v>938</v>
      </c>
      <c r="G930" s="45">
        <v>169295</v>
      </c>
      <c r="H930" s="39" t="s">
        <v>938</v>
      </c>
      <c r="I930" s="41">
        <v>169295</v>
      </c>
      <c r="J930" s="19">
        <f t="shared" si="29"/>
        <v>0</v>
      </c>
      <c r="K930" s="16" t="s">
        <v>27</v>
      </c>
    </row>
    <row r="931" spans="2:11" ht="27" customHeight="1">
      <c r="B931" s="13">
        <f t="shared" si="28"/>
        <v>905</v>
      </c>
      <c r="C931" s="39" t="s">
        <v>57</v>
      </c>
      <c r="D931" s="40" t="s">
        <v>2208</v>
      </c>
      <c r="E931" s="39" t="s">
        <v>2207</v>
      </c>
      <c r="F931" s="39" t="s">
        <v>938</v>
      </c>
      <c r="G931" s="45">
        <v>145110</v>
      </c>
      <c r="H931" s="39" t="s">
        <v>938</v>
      </c>
      <c r="I931" s="41">
        <v>145110</v>
      </c>
      <c r="J931" s="19">
        <f t="shared" si="29"/>
        <v>0</v>
      </c>
      <c r="K931" s="16" t="s">
        <v>27</v>
      </c>
    </row>
    <row r="932" spans="2:11" ht="27" customHeight="1">
      <c r="B932" s="13">
        <f t="shared" si="28"/>
        <v>906</v>
      </c>
      <c r="C932" s="39" t="s">
        <v>57</v>
      </c>
      <c r="D932" s="40" t="s">
        <v>2210</v>
      </c>
      <c r="E932" s="39" t="s">
        <v>2209</v>
      </c>
      <c r="F932" s="39" t="s">
        <v>938</v>
      </c>
      <c r="G932" s="45">
        <v>532070</v>
      </c>
      <c r="H932" s="39" t="s">
        <v>938</v>
      </c>
      <c r="I932" s="41">
        <v>532070</v>
      </c>
      <c r="J932" s="19">
        <f t="shared" si="29"/>
        <v>0</v>
      </c>
      <c r="K932" s="16" t="s">
        <v>27</v>
      </c>
    </row>
    <row r="933" spans="2:11" ht="27" customHeight="1">
      <c r="B933" s="13">
        <f t="shared" si="28"/>
        <v>907</v>
      </c>
      <c r="C933" s="39" t="s">
        <v>57</v>
      </c>
      <c r="D933" s="40" t="s">
        <v>2212</v>
      </c>
      <c r="E933" s="39" t="s">
        <v>2211</v>
      </c>
      <c r="F933" s="39" t="s">
        <v>938</v>
      </c>
      <c r="G933" s="45">
        <v>145110</v>
      </c>
      <c r="H933" s="39" t="s">
        <v>938</v>
      </c>
      <c r="I933" s="41">
        <v>145110</v>
      </c>
      <c r="J933" s="19">
        <f t="shared" si="29"/>
        <v>0</v>
      </c>
      <c r="K933" s="16" t="s">
        <v>27</v>
      </c>
    </row>
    <row r="934" spans="2:11" ht="27" customHeight="1">
      <c r="B934" s="13">
        <f t="shared" si="28"/>
        <v>908</v>
      </c>
      <c r="C934" s="39" t="s">
        <v>57</v>
      </c>
      <c r="D934" s="40" t="s">
        <v>2214</v>
      </c>
      <c r="E934" s="39" t="s">
        <v>2213</v>
      </c>
      <c r="F934" s="39" t="s">
        <v>938</v>
      </c>
      <c r="G934" s="45">
        <v>193480</v>
      </c>
      <c r="H934" s="39" t="s">
        <v>938</v>
      </c>
      <c r="I934" s="41">
        <v>193480</v>
      </c>
      <c r="J934" s="19">
        <f t="shared" si="29"/>
        <v>0</v>
      </c>
      <c r="K934" s="16" t="s">
        <v>27</v>
      </c>
    </row>
    <row r="935" spans="2:11" ht="27" customHeight="1">
      <c r="B935" s="13">
        <f t="shared" si="28"/>
        <v>909</v>
      </c>
      <c r="C935" s="39" t="s">
        <v>57</v>
      </c>
      <c r="D935" s="40" t="s">
        <v>2216</v>
      </c>
      <c r="E935" s="39" t="s">
        <v>2215</v>
      </c>
      <c r="F935" s="39" t="s">
        <v>938</v>
      </c>
      <c r="G935" s="45">
        <v>193480</v>
      </c>
      <c r="H935" s="39" t="s">
        <v>938</v>
      </c>
      <c r="I935" s="41">
        <v>193480</v>
      </c>
      <c r="J935" s="19">
        <f t="shared" si="29"/>
        <v>0</v>
      </c>
      <c r="K935" s="16" t="s">
        <v>27</v>
      </c>
    </row>
    <row r="936" spans="2:11" ht="27" customHeight="1">
      <c r="B936" s="13">
        <f t="shared" si="28"/>
        <v>910</v>
      </c>
      <c r="C936" s="39" t="s">
        <v>57</v>
      </c>
      <c r="D936" s="40" t="s">
        <v>2218</v>
      </c>
      <c r="E936" s="39" t="s">
        <v>2217</v>
      </c>
      <c r="F936" s="39" t="s">
        <v>938</v>
      </c>
      <c r="G936" s="45">
        <v>522396</v>
      </c>
      <c r="H936" s="39" t="s">
        <v>938</v>
      </c>
      <c r="I936" s="41">
        <v>522396</v>
      </c>
      <c r="J936" s="19">
        <f t="shared" si="29"/>
        <v>0</v>
      </c>
      <c r="K936" s="16" t="s">
        <v>27</v>
      </c>
    </row>
    <row r="937" spans="2:11" ht="27" customHeight="1">
      <c r="B937" s="13">
        <f t="shared" si="28"/>
        <v>911</v>
      </c>
      <c r="C937" s="39" t="s">
        <v>57</v>
      </c>
      <c r="D937" s="40" t="s">
        <v>2220</v>
      </c>
      <c r="E937" s="39" t="s">
        <v>2219</v>
      </c>
      <c r="F937" s="39" t="s">
        <v>938</v>
      </c>
      <c r="G937" s="45">
        <v>193480</v>
      </c>
      <c r="H937" s="39" t="s">
        <v>938</v>
      </c>
      <c r="I937" s="41">
        <v>193480</v>
      </c>
      <c r="J937" s="19">
        <f t="shared" si="29"/>
        <v>0</v>
      </c>
      <c r="K937" s="16" t="s">
        <v>27</v>
      </c>
    </row>
    <row r="938" spans="2:11" ht="27" customHeight="1">
      <c r="B938" s="13">
        <f t="shared" si="28"/>
        <v>912</v>
      </c>
      <c r="C938" s="39" t="s">
        <v>57</v>
      </c>
      <c r="D938" s="40" t="s">
        <v>2222</v>
      </c>
      <c r="E938" s="39" t="s">
        <v>2221</v>
      </c>
      <c r="F938" s="39" t="s">
        <v>938</v>
      </c>
      <c r="G938" s="45">
        <v>48370</v>
      </c>
      <c r="H938" s="39" t="s">
        <v>938</v>
      </c>
      <c r="I938" s="41">
        <v>48370</v>
      </c>
      <c r="J938" s="19">
        <f t="shared" si="29"/>
        <v>0</v>
      </c>
      <c r="K938" s="16" t="s">
        <v>27</v>
      </c>
    </row>
    <row r="939" spans="2:11" ht="27" customHeight="1">
      <c r="B939" s="13">
        <f t="shared" si="28"/>
        <v>913</v>
      </c>
      <c r="C939" s="39" t="s">
        <v>57</v>
      </c>
      <c r="D939" s="40" t="s">
        <v>2224</v>
      </c>
      <c r="E939" s="39" t="s">
        <v>2223</v>
      </c>
      <c r="F939" s="39" t="s">
        <v>938</v>
      </c>
      <c r="G939" s="45">
        <v>145110</v>
      </c>
      <c r="H939" s="39" t="s">
        <v>938</v>
      </c>
      <c r="I939" s="41">
        <v>145110</v>
      </c>
      <c r="J939" s="19">
        <f t="shared" si="29"/>
        <v>0</v>
      </c>
      <c r="K939" s="16" t="s">
        <v>27</v>
      </c>
    </row>
    <row r="940" spans="2:11" ht="27" customHeight="1">
      <c r="B940" s="13">
        <f t="shared" si="28"/>
        <v>914</v>
      </c>
      <c r="C940" s="39" t="s">
        <v>57</v>
      </c>
      <c r="D940" s="40" t="s">
        <v>2226</v>
      </c>
      <c r="E940" s="39" t="s">
        <v>2225</v>
      </c>
      <c r="F940" s="39" t="s">
        <v>938</v>
      </c>
      <c r="G940" s="45">
        <v>96740</v>
      </c>
      <c r="H940" s="39" t="s">
        <v>938</v>
      </c>
      <c r="I940" s="41">
        <v>96740</v>
      </c>
      <c r="J940" s="19">
        <f t="shared" si="29"/>
        <v>0</v>
      </c>
      <c r="K940" s="16" t="s">
        <v>27</v>
      </c>
    </row>
    <row r="941" spans="2:11" ht="27" customHeight="1">
      <c r="B941" s="13">
        <f t="shared" si="28"/>
        <v>915</v>
      </c>
      <c r="C941" s="39" t="s">
        <v>57</v>
      </c>
      <c r="D941" s="40" t="s">
        <v>2228</v>
      </c>
      <c r="E941" s="39" t="s">
        <v>2227</v>
      </c>
      <c r="F941" s="39" t="s">
        <v>938</v>
      </c>
      <c r="G941" s="45">
        <v>24185</v>
      </c>
      <c r="H941" s="39" t="s">
        <v>938</v>
      </c>
      <c r="I941" s="41">
        <v>24185</v>
      </c>
      <c r="J941" s="19">
        <f t="shared" si="29"/>
        <v>0</v>
      </c>
      <c r="K941" s="16" t="s">
        <v>27</v>
      </c>
    </row>
    <row r="942" spans="2:11" ht="27" customHeight="1">
      <c r="B942" s="13">
        <f t="shared" si="28"/>
        <v>916</v>
      </c>
      <c r="C942" s="39" t="s">
        <v>57</v>
      </c>
      <c r="D942" s="40" t="s">
        <v>2230</v>
      </c>
      <c r="E942" s="39" t="s">
        <v>2229</v>
      </c>
      <c r="F942" s="39" t="s">
        <v>938</v>
      </c>
      <c r="G942" s="45">
        <v>125762</v>
      </c>
      <c r="H942" s="39" t="s">
        <v>938</v>
      </c>
      <c r="I942" s="41">
        <v>125762</v>
      </c>
      <c r="J942" s="19">
        <f t="shared" si="29"/>
        <v>0</v>
      </c>
      <c r="K942" s="16" t="s">
        <v>27</v>
      </c>
    </row>
    <row r="943" spans="2:11" ht="27" customHeight="1">
      <c r="B943" s="13">
        <f t="shared" si="28"/>
        <v>917</v>
      </c>
      <c r="C943" s="39" t="s">
        <v>57</v>
      </c>
      <c r="D943" s="40" t="s">
        <v>2232</v>
      </c>
      <c r="E943" s="39" t="s">
        <v>2231</v>
      </c>
      <c r="F943" s="39" t="s">
        <v>938</v>
      </c>
      <c r="G943" s="45">
        <v>290220</v>
      </c>
      <c r="H943" s="39" t="s">
        <v>938</v>
      </c>
      <c r="I943" s="41">
        <v>290220</v>
      </c>
      <c r="J943" s="19">
        <f t="shared" si="29"/>
        <v>0</v>
      </c>
      <c r="K943" s="16" t="s">
        <v>27</v>
      </c>
    </row>
    <row r="944" spans="2:11" ht="27" customHeight="1">
      <c r="B944" s="13">
        <f t="shared" si="28"/>
        <v>918</v>
      </c>
      <c r="C944" s="39" t="s">
        <v>57</v>
      </c>
      <c r="D944" s="40" t="s">
        <v>2234</v>
      </c>
      <c r="E944" s="39" t="s">
        <v>2233</v>
      </c>
      <c r="F944" s="39" t="s">
        <v>938</v>
      </c>
      <c r="G944" s="45">
        <v>48370</v>
      </c>
      <c r="H944" s="39" t="s">
        <v>938</v>
      </c>
      <c r="I944" s="41">
        <v>48370</v>
      </c>
      <c r="J944" s="19">
        <f t="shared" si="29"/>
        <v>0</v>
      </c>
      <c r="K944" s="16" t="s">
        <v>27</v>
      </c>
    </row>
    <row r="945" spans="2:11" ht="27" customHeight="1">
      <c r="B945" s="13">
        <f t="shared" si="28"/>
        <v>919</v>
      </c>
      <c r="C945" s="39" t="s">
        <v>57</v>
      </c>
      <c r="D945" s="40" t="s">
        <v>2236</v>
      </c>
      <c r="E945" s="39" t="s">
        <v>2235</v>
      </c>
      <c r="F945" s="39" t="s">
        <v>938</v>
      </c>
      <c r="G945" s="45">
        <v>193480</v>
      </c>
      <c r="H945" s="39" t="s">
        <v>938</v>
      </c>
      <c r="I945" s="41">
        <v>193480</v>
      </c>
      <c r="J945" s="19">
        <f t="shared" si="29"/>
        <v>0</v>
      </c>
      <c r="K945" s="16" t="s">
        <v>27</v>
      </c>
    </row>
    <row r="946" spans="2:11" ht="27" customHeight="1">
      <c r="B946" s="13">
        <f t="shared" si="28"/>
        <v>920</v>
      </c>
      <c r="C946" s="39" t="s">
        <v>57</v>
      </c>
      <c r="D946" s="40" t="s">
        <v>2238</v>
      </c>
      <c r="E946" s="39" t="s">
        <v>2237</v>
      </c>
      <c r="F946" s="39" t="s">
        <v>938</v>
      </c>
      <c r="G946" s="45">
        <v>145110</v>
      </c>
      <c r="H946" s="39" t="s">
        <v>938</v>
      </c>
      <c r="I946" s="41">
        <v>145110</v>
      </c>
      <c r="J946" s="19">
        <f t="shared" si="29"/>
        <v>0</v>
      </c>
      <c r="K946" s="16" t="s">
        <v>27</v>
      </c>
    </row>
    <row r="947" spans="2:11" ht="27" customHeight="1">
      <c r="B947" s="13">
        <f t="shared" si="28"/>
        <v>921</v>
      </c>
      <c r="C947" s="39" t="s">
        <v>57</v>
      </c>
      <c r="D947" s="40" t="s">
        <v>2102</v>
      </c>
      <c r="E947" s="39" t="s">
        <v>2239</v>
      </c>
      <c r="F947" s="39" t="s">
        <v>938</v>
      </c>
      <c r="G947" s="45">
        <v>96740</v>
      </c>
      <c r="H947" s="39" t="s">
        <v>938</v>
      </c>
      <c r="I947" s="41">
        <v>96740</v>
      </c>
      <c r="J947" s="19">
        <f t="shared" si="29"/>
        <v>0</v>
      </c>
      <c r="K947" s="16" t="s">
        <v>27</v>
      </c>
    </row>
    <row r="948" spans="2:11" ht="27" customHeight="1">
      <c r="B948" s="13">
        <f t="shared" si="28"/>
        <v>922</v>
      </c>
      <c r="C948" s="39" t="s">
        <v>57</v>
      </c>
      <c r="D948" s="40" t="s">
        <v>2241</v>
      </c>
      <c r="E948" s="39" t="s">
        <v>2240</v>
      </c>
      <c r="F948" s="39" t="s">
        <v>938</v>
      </c>
      <c r="G948" s="45">
        <v>193480</v>
      </c>
      <c r="H948" s="39" t="s">
        <v>938</v>
      </c>
      <c r="I948" s="41">
        <v>193480</v>
      </c>
      <c r="J948" s="19">
        <f t="shared" si="29"/>
        <v>0</v>
      </c>
      <c r="K948" s="16" t="s">
        <v>27</v>
      </c>
    </row>
    <row r="949" spans="2:11" ht="27" customHeight="1">
      <c r="B949" s="13">
        <f t="shared" si="28"/>
        <v>923</v>
      </c>
      <c r="C949" s="39" t="s">
        <v>57</v>
      </c>
      <c r="D949" s="40" t="s">
        <v>2243</v>
      </c>
      <c r="E949" s="39" t="s">
        <v>2242</v>
      </c>
      <c r="F949" s="39" t="s">
        <v>938</v>
      </c>
      <c r="G949" s="45">
        <v>48370</v>
      </c>
      <c r="H949" s="39" t="s">
        <v>938</v>
      </c>
      <c r="I949" s="41">
        <v>48370</v>
      </c>
      <c r="J949" s="19">
        <f t="shared" si="29"/>
        <v>0</v>
      </c>
      <c r="K949" s="16" t="s">
        <v>27</v>
      </c>
    </row>
    <row r="950" spans="2:11" ht="27" customHeight="1">
      <c r="B950" s="13">
        <f t="shared" si="28"/>
        <v>924</v>
      </c>
      <c r="C950" s="39" t="s">
        <v>57</v>
      </c>
      <c r="D950" s="40" t="s">
        <v>2245</v>
      </c>
      <c r="E950" s="39" t="s">
        <v>2244</v>
      </c>
      <c r="F950" s="39" t="s">
        <v>938</v>
      </c>
      <c r="G950" s="45">
        <v>241850</v>
      </c>
      <c r="H950" s="39" t="s">
        <v>938</v>
      </c>
      <c r="I950" s="41">
        <v>241850</v>
      </c>
      <c r="J950" s="19">
        <f t="shared" si="29"/>
        <v>0</v>
      </c>
      <c r="K950" s="16" t="s">
        <v>27</v>
      </c>
    </row>
    <row r="951" spans="2:11" ht="27" customHeight="1">
      <c r="B951" s="13">
        <f t="shared" si="28"/>
        <v>925</v>
      </c>
      <c r="C951" s="39" t="s">
        <v>57</v>
      </c>
      <c r="D951" s="40" t="s">
        <v>2247</v>
      </c>
      <c r="E951" s="39" t="s">
        <v>2246</v>
      </c>
      <c r="F951" s="39" t="s">
        <v>938</v>
      </c>
      <c r="G951" s="45">
        <v>241850</v>
      </c>
      <c r="H951" s="39" t="s">
        <v>938</v>
      </c>
      <c r="I951" s="41">
        <v>241850</v>
      </c>
      <c r="J951" s="19">
        <f t="shared" si="29"/>
        <v>0</v>
      </c>
      <c r="K951" s="16" t="s">
        <v>27</v>
      </c>
    </row>
    <row r="952" spans="2:11" ht="27" customHeight="1">
      <c r="B952" s="13">
        <f t="shared" si="28"/>
        <v>926</v>
      </c>
      <c r="C952" s="39" t="s">
        <v>57</v>
      </c>
      <c r="D952" s="40" t="s">
        <v>2249</v>
      </c>
      <c r="E952" s="39" t="s">
        <v>2248</v>
      </c>
      <c r="F952" s="39" t="s">
        <v>938</v>
      </c>
      <c r="G952" s="45">
        <v>241850</v>
      </c>
      <c r="H952" s="39" t="s">
        <v>938</v>
      </c>
      <c r="I952" s="41">
        <v>241850</v>
      </c>
      <c r="J952" s="19">
        <f t="shared" si="29"/>
        <v>0</v>
      </c>
      <c r="K952" s="16" t="s">
        <v>27</v>
      </c>
    </row>
    <row r="953" spans="2:11" ht="27" customHeight="1">
      <c r="B953" s="13">
        <f t="shared" si="28"/>
        <v>927</v>
      </c>
      <c r="C953" s="39" t="s">
        <v>57</v>
      </c>
      <c r="D953" s="40" t="s">
        <v>2251</v>
      </c>
      <c r="E953" s="39" t="s">
        <v>2250</v>
      </c>
      <c r="F953" s="39" t="s">
        <v>938</v>
      </c>
      <c r="G953" s="45">
        <v>96740</v>
      </c>
      <c r="H953" s="39" t="s">
        <v>938</v>
      </c>
      <c r="I953" s="41">
        <v>96740</v>
      </c>
      <c r="J953" s="19">
        <f t="shared" si="29"/>
        <v>0</v>
      </c>
      <c r="K953" s="16" t="s">
        <v>27</v>
      </c>
    </row>
    <row r="954" spans="2:11" ht="27" customHeight="1">
      <c r="B954" s="13">
        <f t="shared" si="28"/>
        <v>928</v>
      </c>
      <c r="C954" s="39" t="s">
        <v>57</v>
      </c>
      <c r="D954" s="40" t="s">
        <v>2253</v>
      </c>
      <c r="E954" s="39" t="s">
        <v>2252</v>
      </c>
      <c r="F954" s="39" t="s">
        <v>938</v>
      </c>
      <c r="G954" s="45">
        <v>628810</v>
      </c>
      <c r="H954" s="39" t="s">
        <v>938</v>
      </c>
      <c r="I954" s="41">
        <v>628810</v>
      </c>
      <c r="J954" s="19">
        <f t="shared" si="29"/>
        <v>0</v>
      </c>
      <c r="K954" s="16" t="s">
        <v>27</v>
      </c>
    </row>
    <row r="955" spans="2:11" ht="27" customHeight="1">
      <c r="B955" s="13">
        <f t="shared" si="28"/>
        <v>929</v>
      </c>
      <c r="C955" s="39" t="s">
        <v>57</v>
      </c>
      <c r="D955" s="40" t="s">
        <v>2255</v>
      </c>
      <c r="E955" s="39" t="s">
        <v>2254</v>
      </c>
      <c r="F955" s="39" t="s">
        <v>938</v>
      </c>
      <c r="G955" s="45">
        <v>96740</v>
      </c>
      <c r="H955" s="39" t="s">
        <v>938</v>
      </c>
      <c r="I955" s="41">
        <v>96740</v>
      </c>
      <c r="J955" s="19">
        <f t="shared" si="29"/>
        <v>0</v>
      </c>
      <c r="K955" s="16" t="s">
        <v>27</v>
      </c>
    </row>
    <row r="956" spans="2:11" ht="27" customHeight="1">
      <c r="B956" s="13">
        <f t="shared" si="28"/>
        <v>930</v>
      </c>
      <c r="C956" s="39" t="s">
        <v>57</v>
      </c>
      <c r="D956" s="40" t="s">
        <v>2257</v>
      </c>
      <c r="E956" s="39" t="s">
        <v>2256</v>
      </c>
      <c r="F956" s="39" t="s">
        <v>938</v>
      </c>
      <c r="G956" s="45">
        <v>193480</v>
      </c>
      <c r="H956" s="39" t="s">
        <v>938</v>
      </c>
      <c r="I956" s="41">
        <v>193480</v>
      </c>
      <c r="J956" s="19">
        <f t="shared" si="29"/>
        <v>0</v>
      </c>
      <c r="K956" s="16" t="s">
        <v>27</v>
      </c>
    </row>
    <row r="957" spans="2:11" ht="27" customHeight="1">
      <c r="B957" s="13">
        <f t="shared" si="28"/>
        <v>931</v>
      </c>
      <c r="C957" s="39" t="s">
        <v>57</v>
      </c>
      <c r="D957" s="40" t="s">
        <v>2259</v>
      </c>
      <c r="E957" s="39" t="s">
        <v>2258</v>
      </c>
      <c r="F957" s="39" t="s">
        <v>938</v>
      </c>
      <c r="G957" s="45">
        <v>96740</v>
      </c>
      <c r="H957" s="39" t="s">
        <v>938</v>
      </c>
      <c r="I957" s="41">
        <v>96740</v>
      </c>
      <c r="J957" s="19">
        <f t="shared" si="29"/>
        <v>0</v>
      </c>
      <c r="K957" s="16" t="s">
        <v>27</v>
      </c>
    </row>
    <row r="958" spans="2:11" ht="27" customHeight="1">
      <c r="B958" s="13">
        <f t="shared" si="28"/>
        <v>932</v>
      </c>
      <c r="C958" s="39" t="s">
        <v>57</v>
      </c>
      <c r="D958" s="40" t="s">
        <v>2261</v>
      </c>
      <c r="E958" s="39" t="s">
        <v>2260</v>
      </c>
      <c r="F958" s="39" t="s">
        <v>938</v>
      </c>
      <c r="G958" s="45">
        <v>967400</v>
      </c>
      <c r="H958" s="39" t="s">
        <v>938</v>
      </c>
      <c r="I958" s="41">
        <v>967400</v>
      </c>
      <c r="J958" s="19">
        <f t="shared" si="29"/>
        <v>0</v>
      </c>
      <c r="K958" s="16" t="s">
        <v>27</v>
      </c>
    </row>
    <row r="959" spans="2:11" ht="27" customHeight="1">
      <c r="B959" s="13">
        <f t="shared" si="28"/>
        <v>933</v>
      </c>
      <c r="C959" s="39" t="s">
        <v>57</v>
      </c>
      <c r="D959" s="40" t="s">
        <v>2263</v>
      </c>
      <c r="E959" s="39" t="s">
        <v>2262</v>
      </c>
      <c r="F959" s="39" t="s">
        <v>938</v>
      </c>
      <c r="G959" s="45">
        <v>145110</v>
      </c>
      <c r="H959" s="39" t="s">
        <v>938</v>
      </c>
      <c r="I959" s="41">
        <v>145110</v>
      </c>
      <c r="J959" s="19">
        <f t="shared" si="29"/>
        <v>0</v>
      </c>
      <c r="K959" s="16" t="s">
        <v>27</v>
      </c>
    </row>
    <row r="960" spans="2:11" ht="27" customHeight="1">
      <c r="B960" s="13">
        <f t="shared" si="28"/>
        <v>934</v>
      </c>
      <c r="C960" s="39" t="s">
        <v>57</v>
      </c>
      <c r="D960" s="40" t="s">
        <v>2265</v>
      </c>
      <c r="E960" s="39" t="s">
        <v>2264</v>
      </c>
      <c r="F960" s="39" t="s">
        <v>938</v>
      </c>
      <c r="G960" s="45">
        <v>48370</v>
      </c>
      <c r="H960" s="39" t="s">
        <v>938</v>
      </c>
      <c r="I960" s="41">
        <v>48370</v>
      </c>
      <c r="J960" s="19">
        <f t="shared" si="29"/>
        <v>0</v>
      </c>
      <c r="K960" s="16" t="s">
        <v>27</v>
      </c>
    </row>
    <row r="961" spans="2:11" ht="27" customHeight="1">
      <c r="B961" s="13">
        <f t="shared" si="28"/>
        <v>935</v>
      </c>
      <c r="C961" s="39" t="s">
        <v>57</v>
      </c>
      <c r="D961" s="40" t="s">
        <v>2267</v>
      </c>
      <c r="E961" s="39" t="s">
        <v>2266</v>
      </c>
      <c r="F961" s="39" t="s">
        <v>938</v>
      </c>
      <c r="G961" s="45">
        <v>48370</v>
      </c>
      <c r="H961" s="39" t="s">
        <v>938</v>
      </c>
      <c r="I961" s="41">
        <v>48370</v>
      </c>
      <c r="J961" s="19">
        <f t="shared" si="29"/>
        <v>0</v>
      </c>
      <c r="K961" s="16" t="s">
        <v>27</v>
      </c>
    </row>
    <row r="962" spans="2:11" ht="27" customHeight="1">
      <c r="B962" s="13">
        <f t="shared" si="28"/>
        <v>936</v>
      </c>
      <c r="C962" s="39" t="s">
        <v>57</v>
      </c>
      <c r="D962" s="40" t="s">
        <v>2269</v>
      </c>
      <c r="E962" s="39" t="s">
        <v>2268</v>
      </c>
      <c r="F962" s="39" t="s">
        <v>938</v>
      </c>
      <c r="G962" s="45">
        <v>386960</v>
      </c>
      <c r="H962" s="39" t="s">
        <v>938</v>
      </c>
      <c r="I962" s="41">
        <v>386960</v>
      </c>
      <c r="J962" s="19">
        <f t="shared" si="29"/>
        <v>0</v>
      </c>
      <c r="K962" s="16" t="s">
        <v>27</v>
      </c>
    </row>
    <row r="963" spans="2:11" ht="27" customHeight="1">
      <c r="B963" s="13">
        <f t="shared" si="28"/>
        <v>937</v>
      </c>
      <c r="C963" s="39" t="s">
        <v>57</v>
      </c>
      <c r="D963" s="40" t="s">
        <v>2271</v>
      </c>
      <c r="E963" s="39" t="s">
        <v>2270</v>
      </c>
      <c r="F963" s="39" t="s">
        <v>938</v>
      </c>
      <c r="G963" s="45">
        <v>241850</v>
      </c>
      <c r="H963" s="39" t="s">
        <v>938</v>
      </c>
      <c r="I963" s="41">
        <v>241850</v>
      </c>
      <c r="J963" s="19">
        <f t="shared" si="29"/>
        <v>0</v>
      </c>
      <c r="K963" s="16" t="s">
        <v>27</v>
      </c>
    </row>
    <row r="964" spans="2:11" ht="27" customHeight="1">
      <c r="B964" s="13">
        <f t="shared" si="28"/>
        <v>938</v>
      </c>
      <c r="C964" s="39" t="s">
        <v>57</v>
      </c>
      <c r="D964" s="40" t="s">
        <v>2273</v>
      </c>
      <c r="E964" s="39" t="s">
        <v>2272</v>
      </c>
      <c r="F964" s="39" t="s">
        <v>938</v>
      </c>
      <c r="G964" s="45">
        <v>241850</v>
      </c>
      <c r="H964" s="39" t="s">
        <v>938</v>
      </c>
      <c r="I964" s="41">
        <v>241850</v>
      </c>
      <c r="J964" s="19">
        <f t="shared" si="29"/>
        <v>0</v>
      </c>
      <c r="K964" s="16" t="s">
        <v>27</v>
      </c>
    </row>
    <row r="965" spans="2:11" ht="27" customHeight="1">
      <c r="B965" s="13">
        <f t="shared" si="28"/>
        <v>939</v>
      </c>
      <c r="C965" s="39" t="s">
        <v>57</v>
      </c>
      <c r="D965" s="40" t="s">
        <v>2275</v>
      </c>
      <c r="E965" s="39" t="s">
        <v>2274</v>
      </c>
      <c r="F965" s="39" t="s">
        <v>938</v>
      </c>
      <c r="G965" s="45">
        <v>48370</v>
      </c>
      <c r="H965" s="39" t="s">
        <v>938</v>
      </c>
      <c r="I965" s="41">
        <v>48370</v>
      </c>
      <c r="J965" s="19">
        <f t="shared" si="29"/>
        <v>0</v>
      </c>
      <c r="K965" s="16" t="s">
        <v>27</v>
      </c>
    </row>
    <row r="966" spans="2:11" ht="27" customHeight="1">
      <c r="B966" s="13">
        <f t="shared" si="28"/>
        <v>940</v>
      </c>
      <c r="C966" s="39" t="s">
        <v>57</v>
      </c>
      <c r="D966" s="40" t="s">
        <v>2277</v>
      </c>
      <c r="E966" s="39" t="s">
        <v>2276</v>
      </c>
      <c r="F966" s="39" t="s">
        <v>938</v>
      </c>
      <c r="G966" s="45">
        <v>120925</v>
      </c>
      <c r="H966" s="39" t="s">
        <v>938</v>
      </c>
      <c r="I966" s="41">
        <v>120925</v>
      </c>
      <c r="J966" s="19">
        <f t="shared" si="29"/>
        <v>0</v>
      </c>
      <c r="K966" s="16" t="s">
        <v>27</v>
      </c>
    </row>
    <row r="967" spans="2:11" ht="27" customHeight="1">
      <c r="B967" s="13">
        <f aca="true" t="shared" si="30" ref="B967:B1015">+B966+1</f>
        <v>941</v>
      </c>
      <c r="C967" s="39" t="s">
        <v>57</v>
      </c>
      <c r="D967" s="40" t="s">
        <v>2279</v>
      </c>
      <c r="E967" s="39" t="s">
        <v>2278</v>
      </c>
      <c r="F967" s="39" t="s">
        <v>938</v>
      </c>
      <c r="G967" s="45">
        <v>241850</v>
      </c>
      <c r="H967" s="39" t="s">
        <v>938</v>
      </c>
      <c r="I967" s="41">
        <v>241850</v>
      </c>
      <c r="J967" s="19">
        <f t="shared" si="29"/>
        <v>0</v>
      </c>
      <c r="K967" s="16" t="s">
        <v>27</v>
      </c>
    </row>
    <row r="968" spans="2:11" ht="27" customHeight="1">
      <c r="B968" s="13">
        <f t="shared" si="30"/>
        <v>942</v>
      </c>
      <c r="C968" s="39" t="s">
        <v>57</v>
      </c>
      <c r="D968" s="40" t="s">
        <v>2281</v>
      </c>
      <c r="E968" s="39" t="s">
        <v>2280</v>
      </c>
      <c r="F968" s="39" t="s">
        <v>938</v>
      </c>
      <c r="G968" s="45">
        <v>48370</v>
      </c>
      <c r="H968" s="39" t="s">
        <v>938</v>
      </c>
      <c r="I968" s="41">
        <v>48370</v>
      </c>
      <c r="J968" s="19">
        <f aca="true" t="shared" si="31" ref="J968:J1015">+G968-I968</f>
        <v>0</v>
      </c>
      <c r="K968" s="16" t="s">
        <v>27</v>
      </c>
    </row>
    <row r="969" spans="2:11" ht="27" customHeight="1">
      <c r="B969" s="13">
        <f t="shared" si="30"/>
        <v>943</v>
      </c>
      <c r="C969" s="39" t="s">
        <v>57</v>
      </c>
      <c r="D969" s="40" t="s">
        <v>2283</v>
      </c>
      <c r="E969" s="39" t="s">
        <v>2282</v>
      </c>
      <c r="F969" s="39" t="s">
        <v>938</v>
      </c>
      <c r="G969" s="45">
        <v>773920</v>
      </c>
      <c r="H969" s="39" t="s">
        <v>938</v>
      </c>
      <c r="I969" s="41">
        <v>773920</v>
      </c>
      <c r="J969" s="19">
        <f t="shared" si="31"/>
        <v>0</v>
      </c>
      <c r="K969" s="16" t="s">
        <v>27</v>
      </c>
    </row>
    <row r="970" spans="2:11" ht="27" customHeight="1">
      <c r="B970" s="13">
        <f t="shared" si="30"/>
        <v>944</v>
      </c>
      <c r="C970" s="39" t="s">
        <v>57</v>
      </c>
      <c r="D970" s="40" t="s">
        <v>2285</v>
      </c>
      <c r="E970" s="39" t="s">
        <v>2284</v>
      </c>
      <c r="F970" s="39" t="s">
        <v>938</v>
      </c>
      <c r="G970" s="45">
        <v>96740</v>
      </c>
      <c r="H970" s="39" t="s">
        <v>938</v>
      </c>
      <c r="I970" s="41">
        <v>96740</v>
      </c>
      <c r="J970" s="19">
        <f t="shared" si="31"/>
        <v>0</v>
      </c>
      <c r="K970" s="16" t="s">
        <v>27</v>
      </c>
    </row>
    <row r="971" spans="2:11" ht="27" customHeight="1">
      <c r="B971" s="13">
        <f t="shared" si="30"/>
        <v>945</v>
      </c>
      <c r="C971" s="39" t="s">
        <v>57</v>
      </c>
      <c r="D971" s="40" t="s">
        <v>2287</v>
      </c>
      <c r="E971" s="39" t="s">
        <v>2286</v>
      </c>
      <c r="F971" s="39" t="s">
        <v>938</v>
      </c>
      <c r="G971" s="45">
        <v>48370</v>
      </c>
      <c r="H971" s="39" t="s">
        <v>938</v>
      </c>
      <c r="I971" s="41">
        <v>48370</v>
      </c>
      <c r="J971" s="19">
        <f t="shared" si="31"/>
        <v>0</v>
      </c>
      <c r="K971" s="16" t="s">
        <v>27</v>
      </c>
    </row>
    <row r="972" spans="2:11" ht="27" customHeight="1">
      <c r="B972" s="13">
        <f t="shared" si="30"/>
        <v>946</v>
      </c>
      <c r="C972" s="39" t="s">
        <v>57</v>
      </c>
      <c r="D972" s="40" t="s">
        <v>2289</v>
      </c>
      <c r="E972" s="39" t="s">
        <v>2288</v>
      </c>
      <c r="F972" s="39" t="s">
        <v>938</v>
      </c>
      <c r="G972" s="45">
        <v>96740</v>
      </c>
      <c r="H972" s="39" t="s">
        <v>938</v>
      </c>
      <c r="I972" s="41">
        <v>96740</v>
      </c>
      <c r="J972" s="19">
        <f t="shared" si="31"/>
        <v>0</v>
      </c>
      <c r="K972" s="16" t="s">
        <v>27</v>
      </c>
    </row>
    <row r="973" spans="2:11" ht="27" customHeight="1">
      <c r="B973" s="13">
        <f t="shared" si="30"/>
        <v>947</v>
      </c>
      <c r="C973" s="39" t="s">
        <v>57</v>
      </c>
      <c r="D973" s="40" t="s">
        <v>2291</v>
      </c>
      <c r="E973" s="39" t="s">
        <v>2290</v>
      </c>
      <c r="F973" s="39" t="s">
        <v>938</v>
      </c>
      <c r="G973" s="45">
        <v>193480</v>
      </c>
      <c r="H973" s="39" t="s">
        <v>938</v>
      </c>
      <c r="I973" s="41">
        <v>193480</v>
      </c>
      <c r="J973" s="19">
        <f t="shared" si="31"/>
        <v>0</v>
      </c>
      <c r="K973" s="16" t="s">
        <v>27</v>
      </c>
    </row>
    <row r="974" spans="2:11" ht="27" customHeight="1">
      <c r="B974" s="13">
        <f t="shared" si="30"/>
        <v>948</v>
      </c>
      <c r="C974" s="39" t="s">
        <v>57</v>
      </c>
      <c r="D974" s="40" t="s">
        <v>2293</v>
      </c>
      <c r="E974" s="39" t="s">
        <v>2292</v>
      </c>
      <c r="F974" s="39" t="s">
        <v>938</v>
      </c>
      <c r="G974" s="45">
        <v>193480</v>
      </c>
      <c r="H974" s="39" t="s">
        <v>938</v>
      </c>
      <c r="I974" s="41">
        <v>193480</v>
      </c>
      <c r="J974" s="19">
        <f t="shared" si="31"/>
        <v>0</v>
      </c>
      <c r="K974" s="16" t="s">
        <v>27</v>
      </c>
    </row>
    <row r="975" spans="2:11" ht="27" customHeight="1">
      <c r="B975" s="13">
        <f t="shared" si="30"/>
        <v>949</v>
      </c>
      <c r="C975" s="39" t="s">
        <v>57</v>
      </c>
      <c r="D975" s="40" t="s">
        <v>2295</v>
      </c>
      <c r="E975" s="39" t="s">
        <v>2294</v>
      </c>
      <c r="F975" s="39" t="s">
        <v>938</v>
      </c>
      <c r="G975" s="45">
        <v>19348</v>
      </c>
      <c r="H975" s="39" t="s">
        <v>938</v>
      </c>
      <c r="I975" s="41">
        <v>19348</v>
      </c>
      <c r="J975" s="19">
        <f t="shared" si="31"/>
        <v>0</v>
      </c>
      <c r="K975" s="16" t="s">
        <v>27</v>
      </c>
    </row>
    <row r="976" spans="2:11" ht="27" customHeight="1">
      <c r="B976" s="13">
        <f t="shared" si="30"/>
        <v>950</v>
      </c>
      <c r="C976" s="39" t="s">
        <v>57</v>
      </c>
      <c r="D976" s="40" t="s">
        <v>2297</v>
      </c>
      <c r="E976" s="39" t="s">
        <v>2296</v>
      </c>
      <c r="F976" s="39" t="s">
        <v>938</v>
      </c>
      <c r="G976" s="45">
        <v>145110</v>
      </c>
      <c r="H976" s="39" t="s">
        <v>938</v>
      </c>
      <c r="I976" s="41">
        <v>145110</v>
      </c>
      <c r="J976" s="19">
        <f t="shared" si="31"/>
        <v>0</v>
      </c>
      <c r="K976" s="16" t="s">
        <v>27</v>
      </c>
    </row>
    <row r="977" spans="2:11" ht="27" customHeight="1">
      <c r="B977" s="13">
        <f t="shared" si="30"/>
        <v>951</v>
      </c>
      <c r="C977" s="39" t="s">
        <v>57</v>
      </c>
      <c r="D977" s="40" t="s">
        <v>2299</v>
      </c>
      <c r="E977" s="39" t="s">
        <v>2298</v>
      </c>
      <c r="F977" s="39" t="s">
        <v>938</v>
      </c>
      <c r="G977" s="45">
        <v>96740</v>
      </c>
      <c r="H977" s="39" t="s">
        <v>938</v>
      </c>
      <c r="I977" s="41">
        <v>96740</v>
      </c>
      <c r="J977" s="19">
        <f t="shared" si="31"/>
        <v>0</v>
      </c>
      <c r="K977" s="16" t="s">
        <v>27</v>
      </c>
    </row>
    <row r="978" spans="2:11" ht="27" customHeight="1">
      <c r="B978" s="13">
        <f t="shared" si="30"/>
        <v>952</v>
      </c>
      <c r="C978" s="39" t="s">
        <v>57</v>
      </c>
      <c r="D978" s="40" t="s">
        <v>2301</v>
      </c>
      <c r="E978" s="39" t="s">
        <v>2300</v>
      </c>
      <c r="F978" s="39" t="s">
        <v>938</v>
      </c>
      <c r="G978" s="45">
        <v>96740</v>
      </c>
      <c r="H978" s="39" t="s">
        <v>938</v>
      </c>
      <c r="I978" s="41">
        <v>96740</v>
      </c>
      <c r="J978" s="19">
        <f t="shared" si="31"/>
        <v>0</v>
      </c>
      <c r="K978" s="16" t="s">
        <v>27</v>
      </c>
    </row>
    <row r="979" spans="2:11" ht="27" customHeight="1">
      <c r="B979" s="13">
        <f t="shared" si="30"/>
        <v>953</v>
      </c>
      <c r="C979" s="39" t="s">
        <v>57</v>
      </c>
      <c r="D979" s="40" t="s">
        <v>2303</v>
      </c>
      <c r="E979" s="39" t="s">
        <v>2302</v>
      </c>
      <c r="F979" s="39" t="s">
        <v>938</v>
      </c>
      <c r="G979" s="45">
        <v>386960</v>
      </c>
      <c r="H979" s="39" t="s">
        <v>938</v>
      </c>
      <c r="I979" s="41">
        <v>386960</v>
      </c>
      <c r="J979" s="19">
        <f t="shared" si="31"/>
        <v>0</v>
      </c>
      <c r="K979" s="16" t="s">
        <v>27</v>
      </c>
    </row>
    <row r="980" spans="2:11" ht="27" customHeight="1">
      <c r="B980" s="13">
        <f t="shared" si="30"/>
        <v>954</v>
      </c>
      <c r="C980" s="39" t="s">
        <v>57</v>
      </c>
      <c r="D980" s="40" t="s">
        <v>2305</v>
      </c>
      <c r="E980" s="39" t="s">
        <v>2304</v>
      </c>
      <c r="F980" s="39" t="s">
        <v>938</v>
      </c>
      <c r="G980" s="45">
        <v>193480</v>
      </c>
      <c r="H980" s="39" t="s">
        <v>938</v>
      </c>
      <c r="I980" s="41">
        <v>193480</v>
      </c>
      <c r="J980" s="19">
        <f t="shared" si="31"/>
        <v>0</v>
      </c>
      <c r="K980" s="16" t="s">
        <v>27</v>
      </c>
    </row>
    <row r="981" spans="2:11" ht="27" customHeight="1">
      <c r="B981" s="13">
        <f t="shared" si="30"/>
        <v>955</v>
      </c>
      <c r="C981" s="39" t="s">
        <v>57</v>
      </c>
      <c r="D981" s="40" t="s">
        <v>2307</v>
      </c>
      <c r="E981" s="39" t="s">
        <v>2306</v>
      </c>
      <c r="F981" s="39" t="s">
        <v>938</v>
      </c>
      <c r="G981" s="45">
        <v>193480</v>
      </c>
      <c r="H981" s="39" t="s">
        <v>938</v>
      </c>
      <c r="I981" s="41">
        <v>193480</v>
      </c>
      <c r="J981" s="19">
        <f t="shared" si="31"/>
        <v>0</v>
      </c>
      <c r="K981" s="16" t="s">
        <v>27</v>
      </c>
    </row>
    <row r="982" spans="2:11" ht="27" customHeight="1">
      <c r="B982" s="13">
        <f t="shared" si="30"/>
        <v>956</v>
      </c>
      <c r="C982" s="39" t="s">
        <v>57</v>
      </c>
      <c r="D982" s="40" t="s">
        <v>2309</v>
      </c>
      <c r="E982" s="39" t="s">
        <v>2308</v>
      </c>
      <c r="F982" s="39" t="s">
        <v>938</v>
      </c>
      <c r="G982" s="45">
        <v>677180</v>
      </c>
      <c r="H982" s="39" t="s">
        <v>938</v>
      </c>
      <c r="I982" s="41">
        <v>677180</v>
      </c>
      <c r="J982" s="19">
        <f t="shared" si="31"/>
        <v>0</v>
      </c>
      <c r="K982" s="16" t="s">
        <v>27</v>
      </c>
    </row>
    <row r="983" spans="2:11" ht="27" customHeight="1">
      <c r="B983" s="13">
        <f t="shared" si="30"/>
        <v>957</v>
      </c>
      <c r="C983" s="39" t="s">
        <v>57</v>
      </c>
      <c r="D983" s="40" t="s">
        <v>2311</v>
      </c>
      <c r="E983" s="39" t="s">
        <v>2310</v>
      </c>
      <c r="F983" s="39" t="s">
        <v>938</v>
      </c>
      <c r="G983" s="45">
        <v>241850</v>
      </c>
      <c r="H983" s="39" t="s">
        <v>938</v>
      </c>
      <c r="I983" s="41">
        <v>241850</v>
      </c>
      <c r="J983" s="19">
        <f t="shared" si="31"/>
        <v>0</v>
      </c>
      <c r="K983" s="16" t="s">
        <v>27</v>
      </c>
    </row>
    <row r="984" spans="2:11" ht="27" customHeight="1">
      <c r="B984" s="13">
        <f t="shared" si="30"/>
        <v>958</v>
      </c>
      <c r="C984" s="39" t="s">
        <v>57</v>
      </c>
      <c r="D984" s="40" t="s">
        <v>2313</v>
      </c>
      <c r="E984" s="39" t="s">
        <v>2312</v>
      </c>
      <c r="F984" s="39" t="s">
        <v>938</v>
      </c>
      <c r="G984" s="45">
        <v>145110</v>
      </c>
      <c r="H984" s="39" t="s">
        <v>938</v>
      </c>
      <c r="I984" s="41">
        <v>145110</v>
      </c>
      <c r="J984" s="19">
        <f t="shared" si="31"/>
        <v>0</v>
      </c>
      <c r="K984" s="16" t="s">
        <v>27</v>
      </c>
    </row>
    <row r="985" spans="2:11" ht="27" customHeight="1">
      <c r="B985" s="13">
        <f t="shared" si="30"/>
        <v>959</v>
      </c>
      <c r="C985" s="39" t="s">
        <v>57</v>
      </c>
      <c r="D985" s="40" t="s">
        <v>2315</v>
      </c>
      <c r="E985" s="39" t="s">
        <v>2314</v>
      </c>
      <c r="F985" s="39" t="s">
        <v>938</v>
      </c>
      <c r="G985" s="45">
        <v>96740</v>
      </c>
      <c r="H985" s="39" t="s">
        <v>938</v>
      </c>
      <c r="I985" s="41">
        <v>96740</v>
      </c>
      <c r="J985" s="19">
        <f t="shared" si="31"/>
        <v>0</v>
      </c>
      <c r="K985" s="16" t="s">
        <v>27</v>
      </c>
    </row>
    <row r="986" spans="2:11" ht="27" customHeight="1">
      <c r="B986" s="13">
        <f t="shared" si="30"/>
        <v>960</v>
      </c>
      <c r="C986" s="39" t="s">
        <v>57</v>
      </c>
      <c r="D986" s="40" t="s">
        <v>2317</v>
      </c>
      <c r="E986" s="39" t="s">
        <v>2316</v>
      </c>
      <c r="F986" s="39" t="s">
        <v>938</v>
      </c>
      <c r="G986" s="45">
        <v>145110</v>
      </c>
      <c r="H986" s="39" t="s">
        <v>938</v>
      </c>
      <c r="I986" s="41">
        <v>145110</v>
      </c>
      <c r="J986" s="19">
        <f t="shared" si="31"/>
        <v>0</v>
      </c>
      <c r="K986" s="16" t="s">
        <v>27</v>
      </c>
    </row>
    <row r="987" spans="2:11" ht="27" customHeight="1">
      <c r="B987" s="13">
        <f t="shared" si="30"/>
        <v>961</v>
      </c>
      <c r="C987" s="39" t="s">
        <v>57</v>
      </c>
      <c r="D987" s="40" t="s">
        <v>2319</v>
      </c>
      <c r="E987" s="39" t="s">
        <v>2318</v>
      </c>
      <c r="F987" s="39" t="s">
        <v>938</v>
      </c>
      <c r="G987" s="45">
        <v>290220</v>
      </c>
      <c r="H987" s="39" t="s">
        <v>938</v>
      </c>
      <c r="I987" s="41">
        <v>290220</v>
      </c>
      <c r="J987" s="19">
        <f t="shared" si="31"/>
        <v>0</v>
      </c>
      <c r="K987" s="16" t="s">
        <v>27</v>
      </c>
    </row>
    <row r="988" spans="2:11" ht="27" customHeight="1">
      <c r="B988" s="13">
        <f t="shared" si="30"/>
        <v>962</v>
      </c>
      <c r="C988" s="39" t="s">
        <v>57</v>
      </c>
      <c r="D988" s="40" t="s">
        <v>2321</v>
      </c>
      <c r="E988" s="39" t="s">
        <v>2320</v>
      </c>
      <c r="F988" s="39" t="s">
        <v>938</v>
      </c>
      <c r="G988" s="45">
        <v>290220</v>
      </c>
      <c r="H988" s="39" t="s">
        <v>938</v>
      </c>
      <c r="I988" s="41">
        <v>290220</v>
      </c>
      <c r="J988" s="19">
        <f t="shared" si="31"/>
        <v>0</v>
      </c>
      <c r="K988" s="16" t="s">
        <v>27</v>
      </c>
    </row>
    <row r="989" spans="2:11" ht="27" customHeight="1">
      <c r="B989" s="13">
        <f t="shared" si="30"/>
        <v>963</v>
      </c>
      <c r="C989" s="39" t="s">
        <v>57</v>
      </c>
      <c r="D989" s="40" t="s">
        <v>2323</v>
      </c>
      <c r="E989" s="39" t="s">
        <v>2322</v>
      </c>
      <c r="F989" s="39" t="s">
        <v>938</v>
      </c>
      <c r="G989" s="45">
        <v>193480</v>
      </c>
      <c r="H989" s="39" t="s">
        <v>938</v>
      </c>
      <c r="I989" s="41">
        <v>193480</v>
      </c>
      <c r="J989" s="19">
        <f t="shared" si="31"/>
        <v>0</v>
      </c>
      <c r="K989" s="16" t="s">
        <v>27</v>
      </c>
    </row>
    <row r="990" spans="2:11" ht="27" customHeight="1">
      <c r="B990" s="13">
        <f t="shared" si="30"/>
        <v>964</v>
      </c>
      <c r="C990" s="39" t="s">
        <v>57</v>
      </c>
      <c r="D990" s="40" t="s">
        <v>2325</v>
      </c>
      <c r="E990" s="39" t="s">
        <v>2324</v>
      </c>
      <c r="F990" s="39" t="s">
        <v>938</v>
      </c>
      <c r="G990" s="45">
        <v>169295</v>
      </c>
      <c r="H990" s="39" t="s">
        <v>938</v>
      </c>
      <c r="I990" s="41">
        <v>169295</v>
      </c>
      <c r="J990" s="19">
        <f t="shared" si="31"/>
        <v>0</v>
      </c>
      <c r="K990" s="16" t="s">
        <v>27</v>
      </c>
    </row>
    <row r="991" spans="2:11" ht="27" customHeight="1">
      <c r="B991" s="13">
        <f t="shared" si="30"/>
        <v>965</v>
      </c>
      <c r="C991" s="39" t="s">
        <v>57</v>
      </c>
      <c r="D991" s="40" t="s">
        <v>2327</v>
      </c>
      <c r="E991" s="39" t="s">
        <v>2326</v>
      </c>
      <c r="F991" s="39" t="s">
        <v>938</v>
      </c>
      <c r="G991" s="45">
        <v>48370</v>
      </c>
      <c r="H991" s="39" t="s">
        <v>938</v>
      </c>
      <c r="I991" s="41">
        <v>48370</v>
      </c>
      <c r="J991" s="19">
        <f t="shared" si="31"/>
        <v>0</v>
      </c>
      <c r="K991" s="16" t="s">
        <v>27</v>
      </c>
    </row>
    <row r="992" spans="2:11" ht="27" customHeight="1">
      <c r="B992" s="13">
        <f t="shared" si="30"/>
        <v>966</v>
      </c>
      <c r="C992" s="39" t="s">
        <v>57</v>
      </c>
      <c r="D992" s="40" t="s">
        <v>2331</v>
      </c>
      <c r="E992" s="39" t="s">
        <v>2330</v>
      </c>
      <c r="F992" s="39" t="s">
        <v>938</v>
      </c>
      <c r="G992" s="45">
        <v>193480</v>
      </c>
      <c r="H992" s="39" t="s">
        <v>938</v>
      </c>
      <c r="I992" s="41">
        <v>193480</v>
      </c>
      <c r="J992" s="19">
        <f t="shared" si="31"/>
        <v>0</v>
      </c>
      <c r="K992" s="16" t="s">
        <v>27</v>
      </c>
    </row>
    <row r="993" spans="2:11" ht="27" customHeight="1">
      <c r="B993" s="13">
        <f t="shared" si="30"/>
        <v>967</v>
      </c>
      <c r="C993" s="39" t="s">
        <v>57</v>
      </c>
      <c r="D993" s="40" t="s">
        <v>2333</v>
      </c>
      <c r="E993" s="39" t="s">
        <v>2332</v>
      </c>
      <c r="F993" s="39" t="s">
        <v>938</v>
      </c>
      <c r="G993" s="45">
        <v>677180</v>
      </c>
      <c r="H993" s="39" t="s">
        <v>938</v>
      </c>
      <c r="I993" s="41">
        <v>677180</v>
      </c>
      <c r="J993" s="19">
        <f t="shared" si="31"/>
        <v>0</v>
      </c>
      <c r="K993" s="16" t="s">
        <v>27</v>
      </c>
    </row>
    <row r="994" spans="2:11" ht="27" customHeight="1">
      <c r="B994" s="13">
        <f t="shared" si="30"/>
        <v>968</v>
      </c>
      <c r="C994" s="39" t="s">
        <v>57</v>
      </c>
      <c r="D994" s="40" t="s">
        <v>2335</v>
      </c>
      <c r="E994" s="39" t="s">
        <v>2334</v>
      </c>
      <c r="F994" s="39" t="s">
        <v>938</v>
      </c>
      <c r="G994" s="45">
        <v>435330</v>
      </c>
      <c r="H994" s="39" t="s">
        <v>938</v>
      </c>
      <c r="I994" s="41">
        <v>435330</v>
      </c>
      <c r="J994" s="19">
        <f t="shared" si="31"/>
        <v>0</v>
      </c>
      <c r="K994" s="16" t="s">
        <v>27</v>
      </c>
    </row>
    <row r="995" spans="2:11" ht="27" customHeight="1">
      <c r="B995" s="13">
        <f t="shared" si="30"/>
        <v>969</v>
      </c>
      <c r="C995" s="39" t="s">
        <v>57</v>
      </c>
      <c r="D995" s="40" t="s">
        <v>2337</v>
      </c>
      <c r="E995" s="39" t="s">
        <v>2336</v>
      </c>
      <c r="F995" s="39" t="s">
        <v>938</v>
      </c>
      <c r="G995" s="45">
        <v>580440</v>
      </c>
      <c r="H995" s="39" t="s">
        <v>938</v>
      </c>
      <c r="I995" s="41">
        <v>580440</v>
      </c>
      <c r="J995" s="19">
        <f t="shared" si="31"/>
        <v>0</v>
      </c>
      <c r="K995" s="16" t="s">
        <v>27</v>
      </c>
    </row>
    <row r="996" spans="2:11" ht="27" customHeight="1">
      <c r="B996" s="13">
        <f t="shared" si="30"/>
        <v>970</v>
      </c>
      <c r="C996" s="39" t="s">
        <v>57</v>
      </c>
      <c r="D996" s="40" t="s">
        <v>2339</v>
      </c>
      <c r="E996" s="39" t="s">
        <v>2338</v>
      </c>
      <c r="F996" s="39" t="s">
        <v>938</v>
      </c>
      <c r="G996" s="45">
        <v>145110</v>
      </c>
      <c r="H996" s="39" t="s">
        <v>938</v>
      </c>
      <c r="I996" s="41">
        <v>145110</v>
      </c>
      <c r="J996" s="19">
        <f t="shared" si="31"/>
        <v>0</v>
      </c>
      <c r="K996" s="16" t="s">
        <v>27</v>
      </c>
    </row>
    <row r="997" spans="2:11" ht="27" customHeight="1">
      <c r="B997" s="13">
        <f t="shared" si="30"/>
        <v>971</v>
      </c>
      <c r="C997" s="39" t="s">
        <v>2340</v>
      </c>
      <c r="D997" s="40" t="s">
        <v>2341</v>
      </c>
      <c r="E997" s="39" t="s">
        <v>50</v>
      </c>
      <c r="F997" s="39" t="s">
        <v>714</v>
      </c>
      <c r="G997" s="45">
        <v>122130</v>
      </c>
      <c r="H997" s="39" t="s">
        <v>714</v>
      </c>
      <c r="I997" s="41">
        <v>122130</v>
      </c>
      <c r="J997" s="19">
        <f t="shared" si="31"/>
        <v>0</v>
      </c>
      <c r="K997" s="16" t="s">
        <v>27</v>
      </c>
    </row>
    <row r="998" spans="2:11" ht="27" customHeight="1">
      <c r="B998" s="13">
        <f t="shared" si="30"/>
        <v>972</v>
      </c>
      <c r="C998" s="39" t="s">
        <v>57</v>
      </c>
      <c r="D998" s="40" t="s">
        <v>2343</v>
      </c>
      <c r="E998" s="39" t="s">
        <v>2342</v>
      </c>
      <c r="F998" s="39" t="s">
        <v>938</v>
      </c>
      <c r="G998" s="45">
        <v>580440</v>
      </c>
      <c r="H998" s="39" t="s">
        <v>938</v>
      </c>
      <c r="I998" s="41">
        <v>580440</v>
      </c>
      <c r="J998" s="19">
        <f t="shared" si="31"/>
        <v>0</v>
      </c>
      <c r="K998" s="16" t="s">
        <v>27</v>
      </c>
    </row>
    <row r="999" spans="2:11" ht="27" customHeight="1">
      <c r="B999" s="13">
        <f t="shared" si="30"/>
        <v>973</v>
      </c>
      <c r="C999" s="39" t="s">
        <v>46</v>
      </c>
      <c r="D999" s="40" t="s">
        <v>2345</v>
      </c>
      <c r="E999" s="39" t="s">
        <v>2344</v>
      </c>
      <c r="F999" s="39" t="s">
        <v>267</v>
      </c>
      <c r="G999" s="45">
        <v>1792.36</v>
      </c>
      <c r="H999" s="39" t="s">
        <v>267</v>
      </c>
      <c r="I999" s="41">
        <v>1792.36</v>
      </c>
      <c r="J999" s="19">
        <f t="shared" si="31"/>
        <v>0</v>
      </c>
      <c r="K999" s="16" t="s">
        <v>27</v>
      </c>
    </row>
    <row r="1000" spans="2:11" ht="27" customHeight="1">
      <c r="B1000" s="13">
        <f t="shared" si="30"/>
        <v>974</v>
      </c>
      <c r="C1000" s="39" t="s">
        <v>2346</v>
      </c>
      <c r="D1000" s="40" t="s">
        <v>2347</v>
      </c>
      <c r="E1000" s="39" t="s">
        <v>251</v>
      </c>
      <c r="F1000" s="39" t="s">
        <v>888</v>
      </c>
      <c r="G1000" s="45">
        <v>170000</v>
      </c>
      <c r="H1000" s="39" t="s">
        <v>888</v>
      </c>
      <c r="I1000" s="41">
        <v>170000</v>
      </c>
      <c r="J1000" s="19">
        <f t="shared" si="31"/>
        <v>0</v>
      </c>
      <c r="K1000" s="16" t="s">
        <v>27</v>
      </c>
    </row>
    <row r="1001" spans="2:11" ht="27" customHeight="1">
      <c r="B1001" s="13">
        <f t="shared" si="30"/>
        <v>975</v>
      </c>
      <c r="C1001" s="39" t="s">
        <v>1547</v>
      </c>
      <c r="D1001" s="40" t="s">
        <v>2349</v>
      </c>
      <c r="E1001" s="39" t="s">
        <v>2348</v>
      </c>
      <c r="F1001" s="39" t="s">
        <v>330</v>
      </c>
      <c r="G1001" s="45">
        <v>118000</v>
      </c>
      <c r="H1001" s="39" t="s">
        <v>330</v>
      </c>
      <c r="I1001" s="41">
        <v>118000</v>
      </c>
      <c r="J1001" s="19">
        <f t="shared" si="31"/>
        <v>0</v>
      </c>
      <c r="K1001" s="16" t="s">
        <v>27</v>
      </c>
    </row>
    <row r="1002" spans="2:11" ht="27" customHeight="1">
      <c r="B1002" s="13">
        <f t="shared" si="30"/>
        <v>976</v>
      </c>
      <c r="C1002" s="39" t="s">
        <v>222</v>
      </c>
      <c r="D1002" s="40" t="s">
        <v>2350</v>
      </c>
      <c r="E1002" s="39" t="s">
        <v>1124</v>
      </c>
      <c r="F1002" s="39" t="s">
        <v>322</v>
      </c>
      <c r="G1002" s="45">
        <v>118000</v>
      </c>
      <c r="H1002" s="39" t="s">
        <v>322</v>
      </c>
      <c r="I1002" s="41">
        <v>118000</v>
      </c>
      <c r="J1002" s="19">
        <f t="shared" si="31"/>
        <v>0</v>
      </c>
      <c r="K1002" s="16" t="s">
        <v>27</v>
      </c>
    </row>
    <row r="1003" spans="2:11" ht="27" customHeight="1">
      <c r="B1003" s="13">
        <f t="shared" si="30"/>
        <v>977</v>
      </c>
      <c r="C1003" s="39" t="s">
        <v>32</v>
      </c>
      <c r="D1003" s="40" t="s">
        <v>2352</v>
      </c>
      <c r="E1003" s="39" t="s">
        <v>2351</v>
      </c>
      <c r="F1003" s="39" t="s">
        <v>322</v>
      </c>
      <c r="G1003" s="45">
        <v>32273850.52</v>
      </c>
      <c r="H1003" s="39" t="s">
        <v>322</v>
      </c>
      <c r="I1003" s="41">
        <v>32273850.52</v>
      </c>
      <c r="J1003" s="19">
        <f t="shared" si="31"/>
        <v>0</v>
      </c>
      <c r="K1003" s="16" t="s">
        <v>27</v>
      </c>
    </row>
    <row r="1004" spans="2:11" ht="27" customHeight="1">
      <c r="B1004" s="13">
        <f t="shared" si="30"/>
        <v>978</v>
      </c>
      <c r="C1004" s="39" t="s">
        <v>54</v>
      </c>
      <c r="D1004" s="40" t="s">
        <v>2354</v>
      </c>
      <c r="E1004" s="39" t="s">
        <v>1380</v>
      </c>
      <c r="F1004" s="39" t="s">
        <v>322</v>
      </c>
      <c r="G1004" s="45">
        <v>94282073.4</v>
      </c>
      <c r="H1004" s="39" t="s">
        <v>322</v>
      </c>
      <c r="I1004" s="41">
        <v>94282073.4</v>
      </c>
      <c r="J1004" s="19">
        <f t="shared" si="31"/>
        <v>0</v>
      </c>
      <c r="K1004" s="16" t="s">
        <v>27</v>
      </c>
    </row>
    <row r="1005" spans="2:11" ht="27" customHeight="1">
      <c r="B1005" s="13">
        <f t="shared" si="30"/>
        <v>979</v>
      </c>
      <c r="C1005" s="39" t="s">
        <v>176</v>
      </c>
      <c r="D1005" s="40" t="s">
        <v>2355</v>
      </c>
      <c r="E1005" s="39" t="s">
        <v>245</v>
      </c>
      <c r="F1005" s="39" t="s">
        <v>274</v>
      </c>
      <c r="G1005" s="45">
        <v>29500</v>
      </c>
      <c r="H1005" s="39" t="s">
        <v>274</v>
      </c>
      <c r="I1005" s="41">
        <v>29500</v>
      </c>
      <c r="J1005" s="19">
        <f t="shared" si="31"/>
        <v>0</v>
      </c>
      <c r="K1005" s="16" t="s">
        <v>27</v>
      </c>
    </row>
    <row r="1006" spans="2:11" ht="27" customHeight="1">
      <c r="B1006" s="13">
        <f t="shared" si="30"/>
        <v>980</v>
      </c>
      <c r="C1006" s="39" t="s">
        <v>1418</v>
      </c>
      <c r="D1006" s="40" t="s">
        <v>2357</v>
      </c>
      <c r="E1006" s="39" t="s">
        <v>2356</v>
      </c>
      <c r="F1006" s="39" t="s">
        <v>312</v>
      </c>
      <c r="G1006" s="45">
        <v>59000</v>
      </c>
      <c r="H1006" s="39" t="s">
        <v>312</v>
      </c>
      <c r="I1006" s="41">
        <v>59000</v>
      </c>
      <c r="J1006" s="19">
        <f t="shared" si="31"/>
        <v>0</v>
      </c>
      <c r="K1006" s="16" t="s">
        <v>27</v>
      </c>
    </row>
    <row r="1007" spans="2:11" ht="27" customHeight="1">
      <c r="B1007" s="13">
        <f t="shared" si="30"/>
        <v>981</v>
      </c>
      <c r="C1007" s="39" t="s">
        <v>1418</v>
      </c>
      <c r="D1007" s="40" t="s">
        <v>2358</v>
      </c>
      <c r="E1007" s="39" t="s">
        <v>168</v>
      </c>
      <c r="F1007" s="39" t="s">
        <v>312</v>
      </c>
      <c r="G1007" s="45">
        <v>59000</v>
      </c>
      <c r="H1007" s="39" t="s">
        <v>312</v>
      </c>
      <c r="I1007" s="41">
        <v>59000</v>
      </c>
      <c r="J1007" s="19">
        <f t="shared" si="31"/>
        <v>0</v>
      </c>
      <c r="K1007" s="16" t="s">
        <v>27</v>
      </c>
    </row>
    <row r="1008" spans="2:11" ht="27" customHeight="1">
      <c r="B1008" s="13">
        <f t="shared" si="30"/>
        <v>982</v>
      </c>
      <c r="C1008" s="39" t="s">
        <v>207</v>
      </c>
      <c r="D1008" s="40" t="s">
        <v>2359</v>
      </c>
      <c r="E1008" s="39" t="s">
        <v>244</v>
      </c>
      <c r="F1008" s="39" t="s">
        <v>1310</v>
      </c>
      <c r="G1008" s="45">
        <v>59000</v>
      </c>
      <c r="H1008" s="39" t="s">
        <v>1310</v>
      </c>
      <c r="I1008" s="41">
        <v>59000</v>
      </c>
      <c r="J1008" s="19">
        <f t="shared" si="31"/>
        <v>0</v>
      </c>
      <c r="K1008" s="16" t="s">
        <v>27</v>
      </c>
    </row>
    <row r="1009" spans="2:11" ht="27" customHeight="1">
      <c r="B1009" s="13">
        <f t="shared" si="30"/>
        <v>983</v>
      </c>
      <c r="C1009" s="39" t="s">
        <v>207</v>
      </c>
      <c r="D1009" s="40" t="s">
        <v>2360</v>
      </c>
      <c r="E1009" s="39" t="s">
        <v>228</v>
      </c>
      <c r="F1009" s="39" t="s">
        <v>1310</v>
      </c>
      <c r="G1009" s="45">
        <v>59000</v>
      </c>
      <c r="H1009" s="39" t="s">
        <v>1310</v>
      </c>
      <c r="I1009" s="41">
        <v>59000</v>
      </c>
      <c r="J1009" s="19">
        <f t="shared" si="31"/>
        <v>0</v>
      </c>
      <c r="K1009" s="16" t="s">
        <v>27</v>
      </c>
    </row>
    <row r="1010" spans="2:11" ht="27" customHeight="1">
      <c r="B1010" s="13">
        <f t="shared" si="30"/>
        <v>984</v>
      </c>
      <c r="C1010" s="39" t="s">
        <v>2361</v>
      </c>
      <c r="D1010" s="40" t="s">
        <v>2362</v>
      </c>
      <c r="E1010" s="39" t="s">
        <v>236</v>
      </c>
      <c r="F1010" s="39" t="s">
        <v>322</v>
      </c>
      <c r="G1010" s="45">
        <v>50000</v>
      </c>
      <c r="H1010" s="39" t="s">
        <v>322</v>
      </c>
      <c r="I1010" s="41">
        <v>50000</v>
      </c>
      <c r="J1010" s="19">
        <f t="shared" si="31"/>
        <v>0</v>
      </c>
      <c r="K1010" s="16" t="s">
        <v>27</v>
      </c>
    </row>
    <row r="1011" spans="2:11" ht="27" customHeight="1">
      <c r="B1011" s="13">
        <f t="shared" si="30"/>
        <v>985</v>
      </c>
      <c r="C1011" s="39" t="s">
        <v>127</v>
      </c>
      <c r="D1011" s="40" t="s">
        <v>2364</v>
      </c>
      <c r="E1011" s="39" t="s">
        <v>2363</v>
      </c>
      <c r="F1011" s="39" t="s">
        <v>289</v>
      </c>
      <c r="G1011" s="45">
        <v>3211.08</v>
      </c>
      <c r="H1011" s="39" t="s">
        <v>289</v>
      </c>
      <c r="I1011" s="41">
        <v>3211.08</v>
      </c>
      <c r="J1011" s="19">
        <f t="shared" si="31"/>
        <v>0</v>
      </c>
      <c r="K1011" s="16" t="s">
        <v>27</v>
      </c>
    </row>
    <row r="1012" spans="2:11" ht="27" customHeight="1">
      <c r="B1012" s="13">
        <f t="shared" si="30"/>
        <v>986</v>
      </c>
      <c r="C1012" s="39" t="s">
        <v>127</v>
      </c>
      <c r="D1012" s="40" t="s">
        <v>2366</v>
      </c>
      <c r="E1012" s="39" t="s">
        <v>2365</v>
      </c>
      <c r="F1012" s="39" t="s">
        <v>289</v>
      </c>
      <c r="G1012" s="45">
        <v>7018.51</v>
      </c>
      <c r="H1012" s="39" t="s">
        <v>289</v>
      </c>
      <c r="I1012" s="41">
        <v>7018.51</v>
      </c>
      <c r="J1012" s="19">
        <f t="shared" si="31"/>
        <v>0</v>
      </c>
      <c r="K1012" s="16" t="s">
        <v>27</v>
      </c>
    </row>
    <row r="1013" spans="2:11" ht="27" customHeight="1">
      <c r="B1013" s="13">
        <f t="shared" si="30"/>
        <v>987</v>
      </c>
      <c r="C1013" s="39" t="s">
        <v>66</v>
      </c>
      <c r="D1013" s="40" t="s">
        <v>2368</v>
      </c>
      <c r="E1013" s="39" t="s">
        <v>2367</v>
      </c>
      <c r="F1013" s="39" t="s">
        <v>322</v>
      </c>
      <c r="G1013" s="45">
        <v>6000</v>
      </c>
      <c r="H1013" s="39" t="s">
        <v>322</v>
      </c>
      <c r="I1013" s="41">
        <v>6000</v>
      </c>
      <c r="J1013" s="19">
        <f t="shared" si="31"/>
        <v>0</v>
      </c>
      <c r="K1013" s="16" t="s">
        <v>27</v>
      </c>
    </row>
    <row r="1014" spans="2:11" ht="27" customHeight="1">
      <c r="B1014" s="13">
        <f t="shared" si="30"/>
        <v>988</v>
      </c>
      <c r="C1014" s="39" t="s">
        <v>2370</v>
      </c>
      <c r="D1014" s="40" t="s">
        <v>2371</v>
      </c>
      <c r="E1014" s="39" t="s">
        <v>225</v>
      </c>
      <c r="F1014" s="39" t="s">
        <v>1310</v>
      </c>
      <c r="G1014" s="45">
        <v>228000</v>
      </c>
      <c r="H1014" s="39" t="s">
        <v>1310</v>
      </c>
      <c r="I1014" s="41">
        <v>228000</v>
      </c>
      <c r="J1014" s="19">
        <f t="shared" si="31"/>
        <v>0</v>
      </c>
      <c r="K1014" s="16" t="s">
        <v>27</v>
      </c>
    </row>
    <row r="1015" spans="2:11" ht="27" customHeight="1">
      <c r="B1015" s="13">
        <f t="shared" si="30"/>
        <v>989</v>
      </c>
      <c r="C1015" s="39" t="s">
        <v>2372</v>
      </c>
      <c r="D1015" s="40" t="s">
        <v>2373</v>
      </c>
      <c r="E1015" s="39" t="s">
        <v>241</v>
      </c>
      <c r="F1015" s="39" t="s">
        <v>284</v>
      </c>
      <c r="G1015" s="45">
        <v>22656</v>
      </c>
      <c r="H1015" s="39" t="s">
        <v>284</v>
      </c>
      <c r="I1015" s="41">
        <v>22656</v>
      </c>
      <c r="J1015" s="19">
        <f t="shared" si="31"/>
        <v>0</v>
      </c>
      <c r="K1015" s="16" t="s">
        <v>27</v>
      </c>
    </row>
    <row r="1016" spans="2:11" ht="24.75" customHeight="1">
      <c r="B1016" s="39"/>
      <c r="C1016" s="39"/>
      <c r="D1016" s="46" t="s">
        <v>2375</v>
      </c>
      <c r="E1016" s="43"/>
      <c r="F1016" s="43"/>
      <c r="G1016" s="51">
        <f>SUM(G7:G1015)</f>
        <v>2624233139.79</v>
      </c>
      <c r="H1016" s="39"/>
      <c r="I1016" s="39"/>
      <c r="J1016" s="39"/>
      <c r="K1016" s="39"/>
    </row>
    <row r="1017" spans="2:11" ht="14.25" customHeight="1">
      <c r="B1017" s="39"/>
      <c r="C1017" s="39"/>
      <c r="D1017" s="39"/>
      <c r="E1017" s="43"/>
      <c r="F1017" s="43"/>
      <c r="G1017" s="44"/>
      <c r="H1017" s="39"/>
      <c r="I1017" s="39"/>
      <c r="J1017" s="39"/>
      <c r="K1017" s="39"/>
    </row>
    <row r="1019" spans="1:7" s="29" customFormat="1" ht="14.25" customHeight="1">
      <c r="A1019" s="28"/>
      <c r="E1019" s="28"/>
      <c r="F1019" s="28"/>
      <c r="G1019" s="7"/>
    </row>
    <row r="1021" spans="3:10" ht="14.25" customHeight="1">
      <c r="C1021" s="15" t="s">
        <v>28</v>
      </c>
      <c r="D1021" s="4"/>
      <c r="E1021" s="52" t="s">
        <v>22</v>
      </c>
      <c r="F1021" s="52"/>
      <c r="G1021" s="49"/>
      <c r="H1021" s="6"/>
      <c r="J1021" s="15" t="s">
        <v>18</v>
      </c>
    </row>
    <row r="1022" spans="3:10" ht="14.25" customHeight="1">
      <c r="C1022" s="15" t="s">
        <v>144</v>
      </c>
      <c r="E1022" s="52" t="s">
        <v>23</v>
      </c>
      <c r="F1022" s="52"/>
      <c r="G1022" s="50"/>
      <c r="H1022" s="15"/>
      <c r="J1022" s="15" t="s">
        <v>19</v>
      </c>
    </row>
    <row r="1023" spans="3:10" ht="14.25" customHeight="1">
      <c r="C1023" s="15" t="s">
        <v>20</v>
      </c>
      <c r="E1023" s="52" t="s">
        <v>24</v>
      </c>
      <c r="F1023" s="52"/>
      <c r="G1023" s="50"/>
      <c r="H1023" s="15"/>
      <c r="J1023" s="15" t="s">
        <v>21</v>
      </c>
    </row>
    <row r="1024" spans="3:8" ht="14.25" customHeight="1">
      <c r="C1024" s="15"/>
      <c r="E1024" s="10"/>
      <c r="F1024" s="2"/>
      <c r="G1024" s="50"/>
      <c r="H1024" s="15"/>
    </row>
  </sheetData>
  <autoFilter ref="B6:K472"/>
  <mergeCells count="6">
    <mergeCell ref="E1021:F1021"/>
    <mergeCell ref="E1022:F1022"/>
    <mergeCell ref="E1023:F1023"/>
    <mergeCell ref="A1:K1"/>
    <mergeCell ref="A2:K2"/>
    <mergeCell ref="A3:K3"/>
  </mergeCells>
  <printOptions horizontalCentered="1"/>
  <pageMargins left="0.11811023622047245" right="0.11811023622047245" top="0.7480314960629921" bottom="0.5905511811023623" header="0.31496062992125984" footer="0.31496062992125984"/>
  <pageSetup horizontalDpi="600" verticalDpi="600" orientation="landscape" scale="39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C9F8-75C0-43AC-B1E3-4E0E729BBEF0}">
  <dimension ref="A1:T1013"/>
  <sheetViews>
    <sheetView workbookViewId="0" topLeftCell="J1">
      <selection activeCell="N20" sqref="N20"/>
    </sheetView>
  </sheetViews>
  <sheetFormatPr defaultColWidth="11.421875" defaultRowHeight="15"/>
  <cols>
    <col min="1" max="1" width="6.421875" style="0" customWidth="1"/>
    <col min="2" max="2" width="18.140625" style="0" customWidth="1"/>
    <col min="3" max="3" width="39.00390625" style="0" customWidth="1"/>
    <col min="4" max="5" width="14.28125" style="0" customWidth="1"/>
    <col min="6" max="6" width="16.8515625" style="0" customWidth="1"/>
    <col min="7" max="7" width="14.28125" style="0" customWidth="1"/>
    <col min="8" max="9" width="52.00390625" style="0" customWidth="1"/>
    <col min="10" max="11" width="18.140625" style="0" customWidth="1"/>
    <col min="12" max="12" width="16.8515625" style="0" customWidth="1"/>
    <col min="13" max="13" width="52.00390625" style="0" customWidth="1"/>
    <col min="14" max="14" width="45.421875" style="0" customWidth="1"/>
    <col min="15" max="15" width="33.8515625" style="0" customWidth="1"/>
    <col min="16" max="16" width="16.8515625" style="0" customWidth="1"/>
    <col min="17" max="17" width="13.00390625" style="0" customWidth="1"/>
    <col min="18" max="18" width="7.8515625" style="0" customWidth="1"/>
    <col min="19" max="19" width="28.57421875" style="0" customWidth="1"/>
    <col min="20" max="20" width="16.8515625" style="0" customWidth="1"/>
  </cols>
  <sheetData>
    <row r="1" spans="1:20" ht="1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5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5">
      <c r="A3" s="20" t="s">
        <v>73</v>
      </c>
      <c r="B3" s="20" t="s">
        <v>74</v>
      </c>
      <c r="C3" s="20" t="s">
        <v>75</v>
      </c>
      <c r="D3" s="20" t="s">
        <v>76</v>
      </c>
      <c r="E3" s="20" t="s">
        <v>77</v>
      </c>
      <c r="F3" s="20" t="s">
        <v>1</v>
      </c>
      <c r="G3" s="20" t="s">
        <v>78</v>
      </c>
      <c r="H3" s="20" t="s">
        <v>79</v>
      </c>
      <c r="I3" s="20" t="s">
        <v>80</v>
      </c>
      <c r="J3" s="20" t="s">
        <v>81</v>
      </c>
      <c r="K3" s="20" t="s">
        <v>82</v>
      </c>
      <c r="L3" s="20" t="s">
        <v>83</v>
      </c>
      <c r="M3" s="20" t="s">
        <v>84</v>
      </c>
      <c r="N3" s="20" t="s">
        <v>85</v>
      </c>
      <c r="O3" s="20" t="s">
        <v>86</v>
      </c>
      <c r="P3" s="20" t="s">
        <v>87</v>
      </c>
      <c r="Q3" s="20" t="s">
        <v>88</v>
      </c>
      <c r="R3" s="20" t="s">
        <v>89</v>
      </c>
      <c r="S3" s="20" t="s">
        <v>90</v>
      </c>
      <c r="T3" s="20" t="s">
        <v>91</v>
      </c>
    </row>
    <row r="4" spans="1:19" ht="15">
      <c r="A4" s="10">
        <v>1</v>
      </c>
      <c r="B4" t="s">
        <v>92</v>
      </c>
      <c r="C4" t="s">
        <v>265</v>
      </c>
      <c r="D4" s="10">
        <v>34702</v>
      </c>
      <c r="E4" t="s">
        <v>286</v>
      </c>
      <c r="F4" t="s">
        <v>265</v>
      </c>
      <c r="G4" s="10">
        <v>101014334</v>
      </c>
      <c r="H4" t="s">
        <v>219</v>
      </c>
      <c r="I4" t="s">
        <v>287</v>
      </c>
      <c r="J4" s="17">
        <v>225089.63</v>
      </c>
      <c r="K4" t="s">
        <v>93</v>
      </c>
      <c r="L4" t="s">
        <v>36</v>
      </c>
      <c r="M4" t="s">
        <v>98</v>
      </c>
      <c r="N4" t="s">
        <v>288</v>
      </c>
      <c r="O4" t="s">
        <v>96</v>
      </c>
      <c r="P4" t="s">
        <v>289</v>
      </c>
      <c r="Q4" t="s">
        <v>265</v>
      </c>
      <c r="R4" s="10">
        <v>738417</v>
      </c>
      <c r="S4" s="17">
        <v>166210009315.71</v>
      </c>
    </row>
    <row r="5" spans="1:19" ht="15">
      <c r="A5" s="10">
        <v>2</v>
      </c>
      <c r="B5" t="s">
        <v>92</v>
      </c>
      <c r="C5" t="s">
        <v>274</v>
      </c>
      <c r="D5" s="10">
        <v>34714</v>
      </c>
      <c r="E5" t="s">
        <v>290</v>
      </c>
      <c r="F5" t="s">
        <v>265</v>
      </c>
      <c r="G5" s="10">
        <v>130785767</v>
      </c>
      <c r="H5" t="s">
        <v>35</v>
      </c>
      <c r="I5" t="s">
        <v>291</v>
      </c>
      <c r="J5" s="17">
        <v>69334588.52</v>
      </c>
      <c r="K5" t="s">
        <v>93</v>
      </c>
      <c r="L5" t="s">
        <v>39</v>
      </c>
      <c r="M5" t="s">
        <v>103</v>
      </c>
      <c r="N5" t="s">
        <v>292</v>
      </c>
      <c r="O5" t="s">
        <v>96</v>
      </c>
      <c r="P5" t="s">
        <v>293</v>
      </c>
      <c r="Q5" t="s">
        <v>265</v>
      </c>
      <c r="R5" s="10">
        <v>738410</v>
      </c>
      <c r="S5" s="17">
        <v>51197353509053.2</v>
      </c>
    </row>
    <row r="6" spans="1:19" ht="15">
      <c r="A6" s="10">
        <v>3</v>
      </c>
      <c r="B6" t="s">
        <v>92</v>
      </c>
      <c r="C6" t="s">
        <v>283</v>
      </c>
      <c r="D6" s="10">
        <v>34727</v>
      </c>
      <c r="E6" t="s">
        <v>294</v>
      </c>
      <c r="F6" t="s">
        <v>265</v>
      </c>
      <c r="G6" s="10">
        <v>401007541</v>
      </c>
      <c r="H6" t="s">
        <v>192</v>
      </c>
      <c r="I6" t="s">
        <v>295</v>
      </c>
      <c r="J6" s="17">
        <v>45000</v>
      </c>
      <c r="K6" t="s">
        <v>93</v>
      </c>
      <c r="L6" t="s">
        <v>261</v>
      </c>
      <c r="M6" t="s">
        <v>262</v>
      </c>
      <c r="N6" t="s">
        <v>296</v>
      </c>
      <c r="O6" t="s">
        <v>96</v>
      </c>
      <c r="P6" t="s">
        <v>297</v>
      </c>
      <c r="Q6" t="s">
        <v>265</v>
      </c>
      <c r="R6" s="10">
        <v>738418</v>
      </c>
      <c r="S6" s="17">
        <v>33228810000</v>
      </c>
    </row>
    <row r="7" spans="1:19" ht="15">
      <c r="A7" s="10">
        <v>12</v>
      </c>
      <c r="B7" t="s">
        <v>92</v>
      </c>
      <c r="C7" t="s">
        <v>283</v>
      </c>
      <c r="D7" s="10">
        <v>34730</v>
      </c>
      <c r="E7" t="s">
        <v>298</v>
      </c>
      <c r="F7" t="s">
        <v>265</v>
      </c>
      <c r="G7" s="10">
        <v>102017174</v>
      </c>
      <c r="H7" t="s">
        <v>69</v>
      </c>
      <c r="I7" t="s">
        <v>299</v>
      </c>
      <c r="J7" s="17">
        <v>1474332.08</v>
      </c>
      <c r="K7" t="s">
        <v>93</v>
      </c>
      <c r="L7" t="s">
        <v>138</v>
      </c>
      <c r="M7" t="s">
        <v>139</v>
      </c>
      <c r="N7" t="s">
        <v>301</v>
      </c>
      <c r="O7" t="s">
        <v>96</v>
      </c>
      <c r="P7" t="s">
        <v>302</v>
      </c>
      <c r="Q7" t="s">
        <v>265</v>
      </c>
      <c r="R7" s="10">
        <v>738419</v>
      </c>
      <c r="S7" s="17">
        <v>1088674820181.52</v>
      </c>
    </row>
    <row r="8" spans="1:19" ht="15">
      <c r="A8" s="10">
        <v>13</v>
      </c>
      <c r="B8" t="s">
        <v>92</v>
      </c>
      <c r="C8" t="s">
        <v>283</v>
      </c>
      <c r="D8" s="10">
        <v>34731</v>
      </c>
      <c r="E8" t="s">
        <v>303</v>
      </c>
      <c r="F8" t="s">
        <v>265</v>
      </c>
      <c r="G8" s="10">
        <v>102017174</v>
      </c>
      <c r="H8" t="s">
        <v>69</v>
      </c>
      <c r="I8" t="s">
        <v>304</v>
      </c>
      <c r="J8" s="17">
        <v>27738.28</v>
      </c>
      <c r="K8" t="s">
        <v>93</v>
      </c>
      <c r="L8" t="s">
        <v>138</v>
      </c>
      <c r="M8" t="s">
        <v>139</v>
      </c>
      <c r="N8" t="s">
        <v>301</v>
      </c>
      <c r="O8" t="s">
        <v>96</v>
      </c>
      <c r="P8" t="s">
        <v>302</v>
      </c>
      <c r="Q8" t="s">
        <v>265</v>
      </c>
      <c r="R8" s="10">
        <v>738419</v>
      </c>
      <c r="S8" s="17">
        <v>20482472979.32</v>
      </c>
    </row>
    <row r="9" spans="1:19" ht="15">
      <c r="A9" s="10">
        <v>14</v>
      </c>
      <c r="B9" t="s">
        <v>92</v>
      </c>
      <c r="C9" t="s">
        <v>305</v>
      </c>
      <c r="D9" s="10">
        <v>34744</v>
      </c>
      <c r="E9" t="s">
        <v>306</v>
      </c>
      <c r="F9" t="s">
        <v>265</v>
      </c>
      <c r="G9" s="10">
        <v>101058961</v>
      </c>
      <c r="H9" t="s">
        <v>63</v>
      </c>
      <c r="I9" t="s">
        <v>307</v>
      </c>
      <c r="J9" s="17">
        <v>70800</v>
      </c>
      <c r="K9" t="s">
        <v>93</v>
      </c>
      <c r="L9" t="s">
        <v>36</v>
      </c>
      <c r="M9" t="s">
        <v>98</v>
      </c>
      <c r="N9" t="s">
        <v>308</v>
      </c>
      <c r="O9" t="s">
        <v>96</v>
      </c>
      <c r="P9" t="s">
        <v>302</v>
      </c>
      <c r="Q9" t="s">
        <v>265</v>
      </c>
      <c r="R9" s="10">
        <v>738419</v>
      </c>
      <c r="S9" s="17">
        <v>52280065200</v>
      </c>
    </row>
    <row r="10" spans="1:19" ht="15">
      <c r="A10" s="10">
        <v>15</v>
      </c>
      <c r="B10" t="s">
        <v>92</v>
      </c>
      <c r="C10" t="s">
        <v>267</v>
      </c>
      <c r="D10" s="10">
        <v>34745</v>
      </c>
      <c r="E10" t="s">
        <v>309</v>
      </c>
      <c r="F10" t="s">
        <v>274</v>
      </c>
      <c r="G10" s="10">
        <v>130300862</v>
      </c>
      <c r="H10" t="s">
        <v>53</v>
      </c>
      <c r="I10" t="s">
        <v>310</v>
      </c>
      <c r="J10" s="17">
        <v>70800</v>
      </c>
      <c r="K10" t="s">
        <v>93</v>
      </c>
      <c r="L10" t="s">
        <v>36</v>
      </c>
      <c r="M10" t="s">
        <v>98</v>
      </c>
      <c r="N10" t="s">
        <v>311</v>
      </c>
      <c r="O10" t="s">
        <v>96</v>
      </c>
      <c r="P10" t="s">
        <v>312</v>
      </c>
      <c r="Q10" t="s">
        <v>274</v>
      </c>
      <c r="R10" s="10">
        <v>738420</v>
      </c>
      <c r="S10" s="17">
        <v>52280136000</v>
      </c>
    </row>
    <row r="11" spans="1:19" ht="15">
      <c r="A11" s="10">
        <v>16</v>
      </c>
      <c r="B11" t="s">
        <v>92</v>
      </c>
      <c r="C11" t="s">
        <v>267</v>
      </c>
      <c r="D11" s="10">
        <v>34746</v>
      </c>
      <c r="E11" t="s">
        <v>313</v>
      </c>
      <c r="F11" t="s">
        <v>274</v>
      </c>
      <c r="G11" s="10">
        <v>130784681</v>
      </c>
      <c r="H11" t="s">
        <v>314</v>
      </c>
      <c r="I11" t="s">
        <v>315</v>
      </c>
      <c r="J11" s="17">
        <v>59000</v>
      </c>
      <c r="K11" t="s">
        <v>93</v>
      </c>
      <c r="L11" t="s">
        <v>36</v>
      </c>
      <c r="M11" t="s">
        <v>98</v>
      </c>
      <c r="N11" t="s">
        <v>316</v>
      </c>
      <c r="O11" t="s">
        <v>96</v>
      </c>
      <c r="P11" t="s">
        <v>302</v>
      </c>
      <c r="Q11" t="s">
        <v>274</v>
      </c>
      <c r="R11" s="10">
        <v>738419</v>
      </c>
      <c r="S11" s="17">
        <v>43566721000</v>
      </c>
    </row>
    <row r="12" spans="1:19" ht="15">
      <c r="A12" s="10">
        <v>17</v>
      </c>
      <c r="B12" t="s">
        <v>92</v>
      </c>
      <c r="C12" t="s">
        <v>265</v>
      </c>
      <c r="D12" s="10">
        <v>34750</v>
      </c>
      <c r="E12" t="s">
        <v>317</v>
      </c>
      <c r="F12" t="s">
        <v>265</v>
      </c>
      <c r="G12" t="s">
        <v>279</v>
      </c>
      <c r="H12" t="s">
        <v>215</v>
      </c>
      <c r="I12" t="s">
        <v>318</v>
      </c>
      <c r="J12" s="17">
        <v>29500</v>
      </c>
      <c r="K12" t="s">
        <v>93</v>
      </c>
      <c r="L12" t="s">
        <v>101</v>
      </c>
      <c r="M12" t="s">
        <v>102</v>
      </c>
      <c r="N12" t="s">
        <v>319</v>
      </c>
      <c r="O12" t="s">
        <v>96</v>
      </c>
      <c r="P12" t="s">
        <v>312</v>
      </c>
      <c r="Q12" t="s">
        <v>265</v>
      </c>
      <c r="R12" s="10">
        <v>738420</v>
      </c>
      <c r="S12" s="17">
        <v>21783390000</v>
      </c>
    </row>
    <row r="13" spans="1:19" ht="15">
      <c r="A13" s="10">
        <v>18</v>
      </c>
      <c r="B13" t="s">
        <v>92</v>
      </c>
      <c r="C13" t="s">
        <v>267</v>
      </c>
      <c r="D13" s="10">
        <v>34752</v>
      </c>
      <c r="E13" t="s">
        <v>225</v>
      </c>
      <c r="F13" t="s">
        <v>265</v>
      </c>
      <c r="G13" t="s">
        <v>273</v>
      </c>
      <c r="H13" t="s">
        <v>202</v>
      </c>
      <c r="I13" t="s">
        <v>320</v>
      </c>
      <c r="J13" s="17">
        <v>51310.84</v>
      </c>
      <c r="K13" t="s">
        <v>93</v>
      </c>
      <c r="L13" t="s">
        <v>101</v>
      </c>
      <c r="M13" t="s">
        <v>102</v>
      </c>
      <c r="N13" t="s">
        <v>321</v>
      </c>
      <c r="O13" t="s">
        <v>96</v>
      </c>
      <c r="P13" t="s">
        <v>322</v>
      </c>
      <c r="Q13" t="s">
        <v>265</v>
      </c>
      <c r="R13" s="10">
        <v>738427</v>
      </c>
      <c r="S13" s="17">
        <v>37889309648.68</v>
      </c>
    </row>
    <row r="14" spans="1:19" ht="15">
      <c r="A14" s="10">
        <v>19</v>
      </c>
      <c r="B14" t="s">
        <v>92</v>
      </c>
      <c r="C14" t="s">
        <v>92</v>
      </c>
      <c r="D14" s="10">
        <v>34756</v>
      </c>
      <c r="E14" t="s">
        <v>323</v>
      </c>
      <c r="F14" t="s">
        <v>265</v>
      </c>
      <c r="G14" t="s">
        <v>142</v>
      </c>
      <c r="H14" t="s">
        <v>143</v>
      </c>
      <c r="I14" t="s">
        <v>324</v>
      </c>
      <c r="J14" s="17">
        <v>41895</v>
      </c>
      <c r="K14" t="s">
        <v>93</v>
      </c>
      <c r="L14" t="s">
        <v>101</v>
      </c>
      <c r="M14" t="s">
        <v>102</v>
      </c>
      <c r="N14" t="s">
        <v>325</v>
      </c>
      <c r="O14" t="s">
        <v>96</v>
      </c>
      <c r="P14" t="s">
        <v>312</v>
      </c>
      <c r="Q14" t="s">
        <v>265</v>
      </c>
      <c r="R14" s="10">
        <v>738420</v>
      </c>
      <c r="S14" s="17">
        <v>30936105900</v>
      </c>
    </row>
    <row r="15" spans="1:19" ht="15">
      <c r="A15" s="10">
        <v>21</v>
      </c>
      <c r="B15" t="s">
        <v>92</v>
      </c>
      <c r="C15" t="s">
        <v>267</v>
      </c>
      <c r="D15" s="10">
        <v>34763</v>
      </c>
      <c r="E15" t="s">
        <v>326</v>
      </c>
      <c r="F15" t="s">
        <v>265</v>
      </c>
      <c r="G15" s="10">
        <v>132234626</v>
      </c>
      <c r="H15" t="s">
        <v>327</v>
      </c>
      <c r="I15" t="s">
        <v>328</v>
      </c>
      <c r="J15" s="17">
        <v>7637.57</v>
      </c>
      <c r="K15" t="s">
        <v>93</v>
      </c>
      <c r="L15" t="s">
        <v>151</v>
      </c>
      <c r="M15" t="s">
        <v>152</v>
      </c>
      <c r="N15" t="s">
        <v>329</v>
      </c>
      <c r="O15" t="s">
        <v>96</v>
      </c>
      <c r="P15" t="s">
        <v>330</v>
      </c>
      <c r="Q15" t="s">
        <v>265</v>
      </c>
      <c r="R15" s="10">
        <v>738423</v>
      </c>
      <c r="S15" s="17">
        <v>5639757352.11</v>
      </c>
    </row>
    <row r="16" spans="1:19" ht="15">
      <c r="A16" s="10">
        <v>22</v>
      </c>
      <c r="B16" t="s">
        <v>92</v>
      </c>
      <c r="C16" t="s">
        <v>92</v>
      </c>
      <c r="D16" s="10">
        <v>34767</v>
      </c>
      <c r="E16" t="s">
        <v>236</v>
      </c>
      <c r="F16" t="s">
        <v>265</v>
      </c>
      <c r="G16" s="10">
        <v>132234626</v>
      </c>
      <c r="H16" t="s">
        <v>327</v>
      </c>
      <c r="I16" t="s">
        <v>331</v>
      </c>
      <c r="J16" s="17">
        <v>35817.77</v>
      </c>
      <c r="K16" t="s">
        <v>93</v>
      </c>
      <c r="L16" t="s">
        <v>281</v>
      </c>
      <c r="M16" t="s">
        <v>282</v>
      </c>
      <c r="N16" t="s">
        <v>332</v>
      </c>
      <c r="O16" t="s">
        <v>96</v>
      </c>
      <c r="P16" t="s">
        <v>330</v>
      </c>
      <c r="Q16" t="s">
        <v>265</v>
      </c>
      <c r="R16" s="10">
        <v>738423</v>
      </c>
      <c r="S16" s="17">
        <v>26448665176.71</v>
      </c>
    </row>
    <row r="17" spans="1:19" ht="15">
      <c r="A17" s="10">
        <v>28</v>
      </c>
      <c r="B17" t="s">
        <v>92</v>
      </c>
      <c r="C17" t="s">
        <v>284</v>
      </c>
      <c r="D17" s="10">
        <v>34772</v>
      </c>
      <c r="E17" t="s">
        <v>333</v>
      </c>
      <c r="F17" t="s">
        <v>265</v>
      </c>
      <c r="G17" s="30">
        <v>401007479</v>
      </c>
      <c r="H17" t="s">
        <v>62</v>
      </c>
      <c r="I17" t="s">
        <v>334</v>
      </c>
      <c r="J17" s="17">
        <v>11266</v>
      </c>
      <c r="K17" t="s">
        <v>93</v>
      </c>
      <c r="L17" t="s">
        <v>40</v>
      </c>
      <c r="M17" t="s">
        <v>125</v>
      </c>
      <c r="N17" t="s">
        <v>335</v>
      </c>
      <c r="O17" t="s">
        <v>96</v>
      </c>
      <c r="P17" t="s">
        <v>312</v>
      </c>
      <c r="Q17" t="s">
        <v>265</v>
      </c>
      <c r="R17" s="10">
        <v>738420</v>
      </c>
      <c r="S17" s="17">
        <v>8319039720</v>
      </c>
    </row>
    <row r="18" spans="1:19" ht="15">
      <c r="A18" s="10">
        <v>29</v>
      </c>
      <c r="B18" t="s">
        <v>92</v>
      </c>
      <c r="C18" t="s">
        <v>284</v>
      </c>
      <c r="D18" s="10">
        <v>34773</v>
      </c>
      <c r="E18" t="s">
        <v>242</v>
      </c>
      <c r="F18" t="s">
        <v>283</v>
      </c>
      <c r="G18" s="7" t="s">
        <v>99</v>
      </c>
      <c r="H18" t="s">
        <v>100</v>
      </c>
      <c r="I18" t="s">
        <v>336</v>
      </c>
      <c r="J18" s="17">
        <v>45180.37</v>
      </c>
      <c r="K18" t="s">
        <v>93</v>
      </c>
      <c r="L18" t="s">
        <v>101</v>
      </c>
      <c r="M18" t="s">
        <v>102</v>
      </c>
      <c r="N18" t="s">
        <v>337</v>
      </c>
      <c r="O18" t="s">
        <v>96</v>
      </c>
      <c r="P18" t="s">
        <v>338</v>
      </c>
      <c r="Q18" t="s">
        <v>283</v>
      </c>
      <c r="R18" s="10">
        <v>738431</v>
      </c>
      <c r="S18" s="17">
        <v>33362585799.47</v>
      </c>
    </row>
    <row r="19" spans="1:19" ht="15">
      <c r="A19" s="10">
        <v>30</v>
      </c>
      <c r="B19" t="s">
        <v>92</v>
      </c>
      <c r="C19" t="s">
        <v>284</v>
      </c>
      <c r="D19" s="10">
        <v>34774</v>
      </c>
      <c r="E19" t="s">
        <v>339</v>
      </c>
      <c r="F19" t="s">
        <v>267</v>
      </c>
      <c r="G19" s="7" t="s">
        <v>116</v>
      </c>
      <c r="H19" t="s">
        <v>117</v>
      </c>
      <c r="I19" t="s">
        <v>340</v>
      </c>
      <c r="J19" s="17">
        <v>43458.84</v>
      </c>
      <c r="K19" t="s">
        <v>93</v>
      </c>
      <c r="L19" t="s">
        <v>101</v>
      </c>
      <c r="M19" t="s">
        <v>102</v>
      </c>
      <c r="O19" t="s">
        <v>96</v>
      </c>
      <c r="P19" t="s">
        <v>92</v>
      </c>
      <c r="Q19" t="s">
        <v>267</v>
      </c>
      <c r="R19" s="10">
        <v>0</v>
      </c>
      <c r="S19" s="18">
        <v>0</v>
      </c>
    </row>
    <row r="20" spans="1:19" ht="15">
      <c r="A20" s="10">
        <v>31</v>
      </c>
      <c r="B20" t="s">
        <v>92</v>
      </c>
      <c r="C20" t="s">
        <v>284</v>
      </c>
      <c r="D20" s="10">
        <v>34775</v>
      </c>
      <c r="E20" t="s">
        <v>341</v>
      </c>
      <c r="F20" t="s">
        <v>342</v>
      </c>
      <c r="G20" s="7" t="s">
        <v>161</v>
      </c>
      <c r="H20" t="s">
        <v>162</v>
      </c>
      <c r="I20" t="s">
        <v>343</v>
      </c>
      <c r="J20" s="17">
        <v>41895</v>
      </c>
      <c r="K20" t="s">
        <v>93</v>
      </c>
      <c r="L20" t="s">
        <v>101</v>
      </c>
      <c r="M20" t="s">
        <v>102</v>
      </c>
      <c r="N20" t="s">
        <v>344</v>
      </c>
      <c r="O20" t="s">
        <v>96</v>
      </c>
      <c r="P20" t="s">
        <v>312</v>
      </c>
      <c r="Q20" t="s">
        <v>342</v>
      </c>
      <c r="R20" s="10">
        <v>738420</v>
      </c>
      <c r="S20" s="17">
        <v>30936105900</v>
      </c>
    </row>
    <row r="21" spans="1:19" ht="15">
      <c r="A21" s="10">
        <v>32</v>
      </c>
      <c r="B21" t="s">
        <v>92</v>
      </c>
      <c r="C21" t="s">
        <v>284</v>
      </c>
      <c r="D21" s="10">
        <v>34827</v>
      </c>
      <c r="E21" t="s">
        <v>345</v>
      </c>
      <c r="F21" t="s">
        <v>274</v>
      </c>
      <c r="G21" s="10">
        <v>101697271</v>
      </c>
      <c r="H21" t="s">
        <v>57</v>
      </c>
      <c r="I21" t="s">
        <v>346</v>
      </c>
      <c r="J21" s="17">
        <v>241850</v>
      </c>
      <c r="K21" t="s">
        <v>93</v>
      </c>
      <c r="L21" t="s">
        <v>39</v>
      </c>
      <c r="M21" t="s">
        <v>103</v>
      </c>
      <c r="N21" t="s">
        <v>347</v>
      </c>
      <c r="O21" t="s">
        <v>96</v>
      </c>
      <c r="P21" t="s">
        <v>330</v>
      </c>
      <c r="Q21" t="s">
        <v>274</v>
      </c>
      <c r="R21" s="10">
        <v>738423</v>
      </c>
      <c r="S21" s="17">
        <v>178587602550</v>
      </c>
    </row>
    <row r="22" spans="1:19" ht="15">
      <c r="A22" s="10">
        <v>33</v>
      </c>
      <c r="B22" t="s">
        <v>283</v>
      </c>
      <c r="C22" t="s">
        <v>283</v>
      </c>
      <c r="D22" s="10">
        <v>34829</v>
      </c>
      <c r="E22" t="s">
        <v>348</v>
      </c>
      <c r="F22" t="s">
        <v>274</v>
      </c>
      <c r="G22" s="10">
        <v>101697271</v>
      </c>
      <c r="H22" t="s">
        <v>57</v>
      </c>
      <c r="I22" t="s">
        <v>349</v>
      </c>
      <c r="J22" s="17">
        <v>241850</v>
      </c>
      <c r="K22" t="s">
        <v>93</v>
      </c>
      <c r="L22" t="s">
        <v>39</v>
      </c>
      <c r="M22" t="s">
        <v>103</v>
      </c>
      <c r="N22" t="s">
        <v>347</v>
      </c>
      <c r="O22" t="s">
        <v>96</v>
      </c>
      <c r="P22" t="s">
        <v>330</v>
      </c>
      <c r="Q22" t="s">
        <v>274</v>
      </c>
      <c r="R22" s="10">
        <v>21</v>
      </c>
      <c r="S22" s="17">
        <v>5078850</v>
      </c>
    </row>
    <row r="23" spans="1:19" ht="15">
      <c r="A23" s="10">
        <v>34</v>
      </c>
      <c r="B23" t="s">
        <v>92</v>
      </c>
      <c r="C23" t="s">
        <v>284</v>
      </c>
      <c r="D23" s="10">
        <v>34831</v>
      </c>
      <c r="E23" t="s">
        <v>350</v>
      </c>
      <c r="F23" t="s">
        <v>274</v>
      </c>
      <c r="G23" s="10">
        <v>101697271</v>
      </c>
      <c r="H23" t="s">
        <v>57</v>
      </c>
      <c r="I23" t="s">
        <v>351</v>
      </c>
      <c r="J23" s="17">
        <v>145110</v>
      </c>
      <c r="K23" t="s">
        <v>93</v>
      </c>
      <c r="L23" t="s">
        <v>39</v>
      </c>
      <c r="M23" t="s">
        <v>103</v>
      </c>
      <c r="N23" t="s">
        <v>347</v>
      </c>
      <c r="O23" t="s">
        <v>96</v>
      </c>
      <c r="P23" t="s">
        <v>330</v>
      </c>
      <c r="Q23" t="s">
        <v>274</v>
      </c>
      <c r="R23" s="10">
        <v>738423</v>
      </c>
      <c r="S23" s="17">
        <v>107152561530</v>
      </c>
    </row>
    <row r="24" spans="1:19" ht="15">
      <c r="A24" s="10">
        <v>35</v>
      </c>
      <c r="B24" t="s">
        <v>92</v>
      </c>
      <c r="C24" t="s">
        <v>284</v>
      </c>
      <c r="D24" s="10">
        <v>34832</v>
      </c>
      <c r="E24" t="s">
        <v>352</v>
      </c>
      <c r="F24" t="s">
        <v>274</v>
      </c>
      <c r="G24" s="10">
        <v>101697271</v>
      </c>
      <c r="H24" t="s">
        <v>57</v>
      </c>
      <c r="I24" t="s">
        <v>353</v>
      </c>
      <c r="J24" s="17">
        <v>145110</v>
      </c>
      <c r="K24" t="s">
        <v>93</v>
      </c>
      <c r="L24" t="s">
        <v>39</v>
      </c>
      <c r="M24" t="s">
        <v>103</v>
      </c>
      <c r="N24" t="s">
        <v>347</v>
      </c>
      <c r="O24" t="s">
        <v>96</v>
      </c>
      <c r="P24" t="s">
        <v>330</v>
      </c>
      <c r="Q24" t="s">
        <v>274</v>
      </c>
      <c r="R24" s="10">
        <v>738423</v>
      </c>
      <c r="S24" s="17">
        <v>107152561530</v>
      </c>
    </row>
    <row r="25" spans="1:19" ht="15">
      <c r="A25" s="10">
        <v>36</v>
      </c>
      <c r="B25" t="s">
        <v>283</v>
      </c>
      <c r="C25" t="s">
        <v>283</v>
      </c>
      <c r="D25" s="10">
        <v>34834</v>
      </c>
      <c r="E25" t="s">
        <v>354</v>
      </c>
      <c r="F25" t="s">
        <v>274</v>
      </c>
      <c r="G25" s="10">
        <v>101697271</v>
      </c>
      <c r="H25" t="s">
        <v>57</v>
      </c>
      <c r="I25" t="s">
        <v>355</v>
      </c>
      <c r="J25" s="17">
        <v>24185</v>
      </c>
      <c r="K25" t="s">
        <v>93</v>
      </c>
      <c r="L25" t="s">
        <v>39</v>
      </c>
      <c r="M25" t="s">
        <v>103</v>
      </c>
      <c r="N25" t="s">
        <v>347</v>
      </c>
      <c r="O25" t="s">
        <v>96</v>
      </c>
      <c r="P25" t="s">
        <v>330</v>
      </c>
      <c r="Q25" t="s">
        <v>274</v>
      </c>
      <c r="R25" s="10">
        <v>21</v>
      </c>
      <c r="S25" s="17">
        <v>507885</v>
      </c>
    </row>
    <row r="26" spans="1:19" ht="15">
      <c r="A26" s="10">
        <v>37</v>
      </c>
      <c r="B26" t="s">
        <v>92</v>
      </c>
      <c r="C26" t="s">
        <v>284</v>
      </c>
      <c r="D26" s="10">
        <v>34837</v>
      </c>
      <c r="E26" t="s">
        <v>356</v>
      </c>
      <c r="F26" t="s">
        <v>274</v>
      </c>
      <c r="G26" s="10">
        <v>101697271</v>
      </c>
      <c r="H26" t="s">
        <v>57</v>
      </c>
      <c r="I26" t="s">
        <v>357</v>
      </c>
      <c r="J26" s="17">
        <v>193480</v>
      </c>
      <c r="K26" t="s">
        <v>93</v>
      </c>
      <c r="L26" t="s">
        <v>39</v>
      </c>
      <c r="M26" t="s">
        <v>103</v>
      </c>
      <c r="N26" t="s">
        <v>347</v>
      </c>
      <c r="O26" t="s">
        <v>96</v>
      </c>
      <c r="P26" t="s">
        <v>330</v>
      </c>
      <c r="Q26" t="s">
        <v>274</v>
      </c>
      <c r="R26" s="10">
        <v>738423</v>
      </c>
      <c r="S26" s="17">
        <v>142870082040</v>
      </c>
    </row>
    <row r="27" spans="1:19" ht="15">
      <c r="A27" s="10">
        <v>38</v>
      </c>
      <c r="B27" t="s">
        <v>283</v>
      </c>
      <c r="C27" t="s">
        <v>283</v>
      </c>
      <c r="D27" s="10">
        <v>34838</v>
      </c>
      <c r="E27" t="s">
        <v>358</v>
      </c>
      <c r="F27" t="s">
        <v>274</v>
      </c>
      <c r="G27" s="10">
        <v>101697271</v>
      </c>
      <c r="H27" t="s">
        <v>57</v>
      </c>
      <c r="I27" t="s">
        <v>359</v>
      </c>
      <c r="J27" s="17">
        <v>48370</v>
      </c>
      <c r="K27" t="s">
        <v>93</v>
      </c>
      <c r="L27" t="s">
        <v>39</v>
      </c>
      <c r="M27" t="s">
        <v>103</v>
      </c>
      <c r="N27" t="s">
        <v>347</v>
      </c>
      <c r="O27" t="s">
        <v>96</v>
      </c>
      <c r="P27" t="s">
        <v>330</v>
      </c>
      <c r="Q27" t="s">
        <v>274</v>
      </c>
      <c r="R27" s="10">
        <v>21</v>
      </c>
      <c r="S27" s="17">
        <v>1015770</v>
      </c>
    </row>
    <row r="28" spans="1:19" ht="15">
      <c r="A28" s="10">
        <v>39</v>
      </c>
      <c r="B28" t="s">
        <v>92</v>
      </c>
      <c r="C28" t="s">
        <v>284</v>
      </c>
      <c r="D28" s="10">
        <v>34839</v>
      </c>
      <c r="E28" t="s">
        <v>360</v>
      </c>
      <c r="F28" t="s">
        <v>274</v>
      </c>
      <c r="G28" s="10">
        <v>101697271</v>
      </c>
      <c r="H28" t="s">
        <v>57</v>
      </c>
      <c r="I28" t="s">
        <v>361</v>
      </c>
      <c r="J28" s="17">
        <v>48370</v>
      </c>
      <c r="K28" t="s">
        <v>93</v>
      </c>
      <c r="L28" t="s">
        <v>39</v>
      </c>
      <c r="M28" t="s">
        <v>103</v>
      </c>
      <c r="N28" t="s">
        <v>347</v>
      </c>
      <c r="O28" t="s">
        <v>96</v>
      </c>
      <c r="P28" t="s">
        <v>330</v>
      </c>
      <c r="Q28" t="s">
        <v>274</v>
      </c>
      <c r="R28" s="10">
        <v>738423</v>
      </c>
      <c r="S28" s="17">
        <v>35717520510</v>
      </c>
    </row>
    <row r="29" spans="1:19" ht="15">
      <c r="A29" s="10">
        <v>40</v>
      </c>
      <c r="B29" t="s">
        <v>92</v>
      </c>
      <c r="C29" t="s">
        <v>284</v>
      </c>
      <c r="D29" s="10">
        <v>34840</v>
      </c>
      <c r="E29" t="s">
        <v>362</v>
      </c>
      <c r="F29" t="s">
        <v>274</v>
      </c>
      <c r="G29" s="10">
        <v>101697271</v>
      </c>
      <c r="H29" t="s">
        <v>57</v>
      </c>
      <c r="I29" t="s">
        <v>363</v>
      </c>
      <c r="J29" s="17">
        <v>96740</v>
      </c>
      <c r="K29" t="s">
        <v>93</v>
      </c>
      <c r="L29" t="s">
        <v>39</v>
      </c>
      <c r="M29" t="s">
        <v>103</v>
      </c>
      <c r="N29" t="s">
        <v>347</v>
      </c>
      <c r="O29" t="s">
        <v>96</v>
      </c>
      <c r="P29" t="s">
        <v>330</v>
      </c>
      <c r="Q29" t="s">
        <v>274</v>
      </c>
      <c r="R29" s="10">
        <v>738423</v>
      </c>
      <c r="S29" s="17">
        <v>71435041020</v>
      </c>
    </row>
    <row r="30" spans="1:19" ht="15">
      <c r="A30" s="10">
        <v>41</v>
      </c>
      <c r="B30" t="s">
        <v>92</v>
      </c>
      <c r="C30" t="s">
        <v>284</v>
      </c>
      <c r="D30" s="10">
        <v>34842</v>
      </c>
      <c r="E30" t="s">
        <v>364</v>
      </c>
      <c r="F30" t="s">
        <v>274</v>
      </c>
      <c r="G30" s="10">
        <v>101697271</v>
      </c>
      <c r="H30" t="s">
        <v>57</v>
      </c>
      <c r="I30" t="s">
        <v>365</v>
      </c>
      <c r="J30" s="17">
        <v>193480</v>
      </c>
      <c r="K30" t="s">
        <v>93</v>
      </c>
      <c r="L30" t="s">
        <v>39</v>
      </c>
      <c r="M30" t="s">
        <v>103</v>
      </c>
      <c r="N30" t="s">
        <v>347</v>
      </c>
      <c r="O30" t="s">
        <v>96</v>
      </c>
      <c r="P30" t="s">
        <v>330</v>
      </c>
      <c r="Q30" t="s">
        <v>274</v>
      </c>
      <c r="R30" s="10">
        <v>738423</v>
      </c>
      <c r="S30" s="17">
        <v>142870082040</v>
      </c>
    </row>
    <row r="31" spans="1:19" ht="15">
      <c r="A31" s="10">
        <v>42</v>
      </c>
      <c r="B31" t="s">
        <v>92</v>
      </c>
      <c r="C31" t="s">
        <v>284</v>
      </c>
      <c r="D31" s="10">
        <v>34844</v>
      </c>
      <c r="E31" t="s">
        <v>366</v>
      </c>
      <c r="F31" t="s">
        <v>274</v>
      </c>
      <c r="G31" s="10">
        <v>101697271</v>
      </c>
      <c r="H31" t="s">
        <v>57</v>
      </c>
      <c r="I31" t="s">
        <v>367</v>
      </c>
      <c r="J31" s="17">
        <v>145110</v>
      </c>
      <c r="K31" t="s">
        <v>93</v>
      </c>
      <c r="L31" t="s">
        <v>39</v>
      </c>
      <c r="M31" t="s">
        <v>103</v>
      </c>
      <c r="N31" t="s">
        <v>347</v>
      </c>
      <c r="O31" t="s">
        <v>96</v>
      </c>
      <c r="P31" t="s">
        <v>330</v>
      </c>
      <c r="Q31" t="s">
        <v>274</v>
      </c>
      <c r="R31" s="10">
        <v>738423</v>
      </c>
      <c r="S31" s="17">
        <v>107152561530</v>
      </c>
    </row>
    <row r="32" spans="1:19" ht="15">
      <c r="A32" s="10">
        <v>43</v>
      </c>
      <c r="B32" t="s">
        <v>92</v>
      </c>
      <c r="C32" t="s">
        <v>284</v>
      </c>
      <c r="D32" s="10">
        <v>34845</v>
      </c>
      <c r="E32" t="s">
        <v>368</v>
      </c>
      <c r="F32" t="s">
        <v>284</v>
      </c>
      <c r="G32" s="10">
        <v>101098376</v>
      </c>
      <c r="H32" t="s">
        <v>212</v>
      </c>
      <c r="I32" t="s">
        <v>369</v>
      </c>
      <c r="J32" s="17">
        <v>6265.8</v>
      </c>
      <c r="K32" t="s">
        <v>93</v>
      </c>
      <c r="L32" t="s">
        <v>36</v>
      </c>
      <c r="M32" t="s">
        <v>98</v>
      </c>
      <c r="N32" t="s">
        <v>370</v>
      </c>
      <c r="O32" t="s">
        <v>96</v>
      </c>
      <c r="P32" t="s">
        <v>330</v>
      </c>
      <c r="Q32" t="s">
        <v>284</v>
      </c>
      <c r="R32" s="10">
        <v>738423</v>
      </c>
      <c r="S32" s="17">
        <v>4626810833.4</v>
      </c>
    </row>
    <row r="33" spans="1:19" ht="15">
      <c r="A33" s="10">
        <v>44</v>
      </c>
      <c r="B33" t="s">
        <v>283</v>
      </c>
      <c r="C33" t="s">
        <v>283</v>
      </c>
      <c r="D33" s="10">
        <v>34847</v>
      </c>
      <c r="E33" t="s">
        <v>371</v>
      </c>
      <c r="F33" t="s">
        <v>274</v>
      </c>
      <c r="G33" s="10">
        <v>101697271</v>
      </c>
      <c r="H33" t="s">
        <v>57</v>
      </c>
      <c r="I33" t="s">
        <v>372</v>
      </c>
      <c r="J33" s="17">
        <v>96740</v>
      </c>
      <c r="K33" t="s">
        <v>93</v>
      </c>
      <c r="L33" t="s">
        <v>39</v>
      </c>
      <c r="M33" t="s">
        <v>103</v>
      </c>
      <c r="N33" t="s">
        <v>347</v>
      </c>
      <c r="O33" t="s">
        <v>96</v>
      </c>
      <c r="P33" t="s">
        <v>330</v>
      </c>
      <c r="Q33" t="s">
        <v>274</v>
      </c>
      <c r="R33" s="10">
        <v>21</v>
      </c>
      <c r="S33" s="17">
        <v>2031540</v>
      </c>
    </row>
    <row r="34" spans="1:19" ht="15">
      <c r="A34" s="10">
        <v>45</v>
      </c>
      <c r="B34" t="s">
        <v>283</v>
      </c>
      <c r="C34" t="s">
        <v>283</v>
      </c>
      <c r="D34" s="10">
        <v>34851</v>
      </c>
      <c r="E34" t="s">
        <v>373</v>
      </c>
      <c r="F34" t="s">
        <v>274</v>
      </c>
      <c r="G34" s="10">
        <v>101697271</v>
      </c>
      <c r="H34" t="s">
        <v>57</v>
      </c>
      <c r="I34" t="s">
        <v>374</v>
      </c>
      <c r="J34" s="17">
        <v>24185</v>
      </c>
      <c r="K34" t="s">
        <v>93</v>
      </c>
      <c r="L34" t="s">
        <v>39</v>
      </c>
      <c r="M34" t="s">
        <v>103</v>
      </c>
      <c r="N34" t="s">
        <v>347</v>
      </c>
      <c r="O34" t="s">
        <v>96</v>
      </c>
      <c r="P34" t="s">
        <v>330</v>
      </c>
      <c r="Q34" t="s">
        <v>274</v>
      </c>
      <c r="R34" s="10">
        <v>21</v>
      </c>
      <c r="S34" s="17">
        <v>507885</v>
      </c>
    </row>
    <row r="35" spans="1:19" ht="15">
      <c r="A35" s="10">
        <v>46</v>
      </c>
      <c r="B35" t="s">
        <v>92</v>
      </c>
      <c r="C35" t="s">
        <v>284</v>
      </c>
      <c r="D35" s="10">
        <v>34858</v>
      </c>
      <c r="E35" t="s">
        <v>375</v>
      </c>
      <c r="F35" t="s">
        <v>274</v>
      </c>
      <c r="G35" s="10">
        <v>101697271</v>
      </c>
      <c r="H35" t="s">
        <v>57</v>
      </c>
      <c r="I35" t="s">
        <v>376</v>
      </c>
      <c r="J35" s="17">
        <v>241850</v>
      </c>
      <c r="K35" t="s">
        <v>93</v>
      </c>
      <c r="L35" t="s">
        <v>39</v>
      </c>
      <c r="M35" t="s">
        <v>103</v>
      </c>
      <c r="N35" t="s">
        <v>347</v>
      </c>
      <c r="O35" t="s">
        <v>96</v>
      </c>
      <c r="P35" t="s">
        <v>330</v>
      </c>
      <c r="Q35" t="s">
        <v>274</v>
      </c>
      <c r="R35" s="10">
        <v>738423</v>
      </c>
      <c r="S35" s="17">
        <v>178587602550</v>
      </c>
    </row>
    <row r="36" spans="1:19" ht="15">
      <c r="A36" s="10">
        <v>47</v>
      </c>
      <c r="B36" t="s">
        <v>92</v>
      </c>
      <c r="C36" t="s">
        <v>284</v>
      </c>
      <c r="D36" s="10">
        <v>34860</v>
      </c>
      <c r="E36" t="s">
        <v>377</v>
      </c>
      <c r="F36" t="s">
        <v>274</v>
      </c>
      <c r="G36" s="10">
        <v>101697271</v>
      </c>
      <c r="H36" t="s">
        <v>57</v>
      </c>
      <c r="I36" t="s">
        <v>378</v>
      </c>
      <c r="J36" s="17">
        <v>145110</v>
      </c>
      <c r="K36" t="s">
        <v>93</v>
      </c>
      <c r="L36" t="s">
        <v>39</v>
      </c>
      <c r="M36" t="s">
        <v>103</v>
      </c>
      <c r="N36" t="s">
        <v>347</v>
      </c>
      <c r="O36" t="s">
        <v>96</v>
      </c>
      <c r="P36" t="s">
        <v>330</v>
      </c>
      <c r="Q36" t="s">
        <v>274</v>
      </c>
      <c r="R36" s="10">
        <v>738423</v>
      </c>
      <c r="S36" s="17">
        <v>107152561530</v>
      </c>
    </row>
    <row r="37" spans="1:19" ht="15">
      <c r="A37" s="10">
        <v>48</v>
      </c>
      <c r="B37" t="s">
        <v>92</v>
      </c>
      <c r="C37" t="s">
        <v>284</v>
      </c>
      <c r="D37" s="10">
        <v>34861</v>
      </c>
      <c r="E37" t="s">
        <v>379</v>
      </c>
      <c r="F37" t="s">
        <v>274</v>
      </c>
      <c r="G37" s="10">
        <v>101697271</v>
      </c>
      <c r="H37" t="s">
        <v>57</v>
      </c>
      <c r="I37" t="s">
        <v>380</v>
      </c>
      <c r="J37" s="17">
        <v>145110</v>
      </c>
      <c r="K37" t="s">
        <v>93</v>
      </c>
      <c r="L37" t="s">
        <v>39</v>
      </c>
      <c r="M37" t="s">
        <v>103</v>
      </c>
      <c r="N37" t="s">
        <v>347</v>
      </c>
      <c r="O37" t="s">
        <v>96</v>
      </c>
      <c r="P37" t="s">
        <v>330</v>
      </c>
      <c r="Q37" t="s">
        <v>274</v>
      </c>
      <c r="R37" s="10">
        <v>738423</v>
      </c>
      <c r="S37" s="17">
        <v>107152561530</v>
      </c>
    </row>
    <row r="38" spans="1:19" ht="15">
      <c r="A38" s="10">
        <v>49</v>
      </c>
      <c r="B38" t="s">
        <v>92</v>
      </c>
      <c r="C38" t="s">
        <v>284</v>
      </c>
      <c r="D38" s="10">
        <v>34862</v>
      </c>
      <c r="E38" t="s">
        <v>381</v>
      </c>
      <c r="F38" t="s">
        <v>274</v>
      </c>
      <c r="G38" s="10">
        <v>101697271</v>
      </c>
      <c r="H38" t="s">
        <v>57</v>
      </c>
      <c r="I38" t="s">
        <v>382</v>
      </c>
      <c r="J38" s="17">
        <v>96740</v>
      </c>
      <c r="K38" t="s">
        <v>93</v>
      </c>
      <c r="L38" t="s">
        <v>39</v>
      </c>
      <c r="M38" t="s">
        <v>103</v>
      </c>
      <c r="N38" t="s">
        <v>347</v>
      </c>
      <c r="O38" t="s">
        <v>96</v>
      </c>
      <c r="P38" t="s">
        <v>330</v>
      </c>
      <c r="Q38" t="s">
        <v>274</v>
      </c>
      <c r="R38" s="10">
        <v>738423</v>
      </c>
      <c r="S38" s="17">
        <v>71435041020</v>
      </c>
    </row>
    <row r="39" spans="1:19" ht="15">
      <c r="A39" s="10">
        <v>50</v>
      </c>
      <c r="B39" t="s">
        <v>92</v>
      </c>
      <c r="C39" t="s">
        <v>284</v>
      </c>
      <c r="D39" s="10">
        <v>34863</v>
      </c>
      <c r="E39" t="s">
        <v>383</v>
      </c>
      <c r="F39" t="s">
        <v>274</v>
      </c>
      <c r="G39" s="10">
        <v>101697271</v>
      </c>
      <c r="H39" t="s">
        <v>57</v>
      </c>
      <c r="I39" t="s">
        <v>384</v>
      </c>
      <c r="J39" s="17">
        <v>96740</v>
      </c>
      <c r="K39" t="s">
        <v>93</v>
      </c>
      <c r="L39" t="s">
        <v>39</v>
      </c>
      <c r="M39" t="s">
        <v>103</v>
      </c>
      <c r="N39" t="s">
        <v>347</v>
      </c>
      <c r="O39" t="s">
        <v>96</v>
      </c>
      <c r="P39" t="s">
        <v>330</v>
      </c>
      <c r="Q39" t="s">
        <v>274</v>
      </c>
      <c r="R39" s="10">
        <v>738423</v>
      </c>
      <c r="S39" s="17">
        <v>71435041020</v>
      </c>
    </row>
    <row r="40" spans="1:19" ht="15">
      <c r="A40" s="10">
        <v>51</v>
      </c>
      <c r="B40" t="s">
        <v>92</v>
      </c>
      <c r="C40" t="s">
        <v>284</v>
      </c>
      <c r="D40" s="10">
        <v>34865</v>
      </c>
      <c r="E40" t="s">
        <v>385</v>
      </c>
      <c r="F40" t="s">
        <v>274</v>
      </c>
      <c r="G40" s="10">
        <v>101697271</v>
      </c>
      <c r="H40" t="s">
        <v>57</v>
      </c>
      <c r="I40" t="s">
        <v>386</v>
      </c>
      <c r="J40" s="17">
        <v>96740</v>
      </c>
      <c r="K40" t="s">
        <v>93</v>
      </c>
      <c r="L40" t="s">
        <v>39</v>
      </c>
      <c r="M40" t="s">
        <v>103</v>
      </c>
      <c r="N40" t="s">
        <v>347</v>
      </c>
      <c r="O40" t="s">
        <v>96</v>
      </c>
      <c r="P40" t="s">
        <v>330</v>
      </c>
      <c r="Q40" t="s">
        <v>274</v>
      </c>
      <c r="R40" s="10">
        <v>738423</v>
      </c>
      <c r="S40" s="17">
        <v>71435041020</v>
      </c>
    </row>
    <row r="41" spans="1:19" ht="15">
      <c r="A41" s="10">
        <v>52</v>
      </c>
      <c r="B41" t="s">
        <v>92</v>
      </c>
      <c r="C41" t="s">
        <v>284</v>
      </c>
      <c r="D41" s="10">
        <v>34866</v>
      </c>
      <c r="E41" t="s">
        <v>387</v>
      </c>
      <c r="F41" t="s">
        <v>274</v>
      </c>
      <c r="G41" s="10">
        <v>101697271</v>
      </c>
      <c r="H41" t="s">
        <v>57</v>
      </c>
      <c r="I41" t="s">
        <v>388</v>
      </c>
      <c r="J41" s="17">
        <v>241850</v>
      </c>
      <c r="K41" t="s">
        <v>93</v>
      </c>
      <c r="L41" t="s">
        <v>39</v>
      </c>
      <c r="M41" t="s">
        <v>103</v>
      </c>
      <c r="N41" t="s">
        <v>347</v>
      </c>
      <c r="O41" t="s">
        <v>96</v>
      </c>
      <c r="P41" t="s">
        <v>330</v>
      </c>
      <c r="Q41" t="s">
        <v>274</v>
      </c>
      <c r="R41" s="10">
        <v>738423</v>
      </c>
      <c r="S41" s="17">
        <v>178587602550</v>
      </c>
    </row>
    <row r="42" spans="1:19" ht="15">
      <c r="A42" s="10">
        <v>53</v>
      </c>
      <c r="B42" t="s">
        <v>92</v>
      </c>
      <c r="C42" t="s">
        <v>284</v>
      </c>
      <c r="D42" s="10">
        <v>34868</v>
      </c>
      <c r="E42" t="s">
        <v>389</v>
      </c>
      <c r="F42" t="s">
        <v>274</v>
      </c>
      <c r="G42" s="10">
        <v>101697271</v>
      </c>
      <c r="H42" t="s">
        <v>57</v>
      </c>
      <c r="I42" t="s">
        <v>390</v>
      </c>
      <c r="J42" s="17">
        <v>241850</v>
      </c>
      <c r="K42" t="s">
        <v>93</v>
      </c>
      <c r="L42" t="s">
        <v>39</v>
      </c>
      <c r="M42" t="s">
        <v>103</v>
      </c>
      <c r="N42" t="s">
        <v>347</v>
      </c>
      <c r="O42" t="s">
        <v>96</v>
      </c>
      <c r="P42" t="s">
        <v>330</v>
      </c>
      <c r="Q42" t="s">
        <v>274</v>
      </c>
      <c r="R42" s="10">
        <v>738423</v>
      </c>
      <c r="S42" s="17">
        <v>178587602550</v>
      </c>
    </row>
    <row r="43" spans="1:19" ht="15">
      <c r="A43" s="10">
        <v>54</v>
      </c>
      <c r="B43" t="s">
        <v>92</v>
      </c>
      <c r="C43" t="s">
        <v>284</v>
      </c>
      <c r="D43" s="10">
        <v>34869</v>
      </c>
      <c r="E43" t="s">
        <v>391</v>
      </c>
      <c r="F43" t="s">
        <v>274</v>
      </c>
      <c r="G43" s="10">
        <v>101697271</v>
      </c>
      <c r="H43" t="s">
        <v>57</v>
      </c>
      <c r="I43" t="s">
        <v>392</v>
      </c>
      <c r="J43" s="17">
        <v>48370</v>
      </c>
      <c r="K43" t="s">
        <v>93</v>
      </c>
      <c r="L43" t="s">
        <v>39</v>
      </c>
      <c r="M43" t="s">
        <v>103</v>
      </c>
      <c r="N43" t="s">
        <v>347</v>
      </c>
      <c r="O43" t="s">
        <v>96</v>
      </c>
      <c r="P43" t="s">
        <v>330</v>
      </c>
      <c r="Q43" t="s">
        <v>274</v>
      </c>
      <c r="R43" s="10">
        <v>738423</v>
      </c>
      <c r="S43" s="17">
        <v>35717520510</v>
      </c>
    </row>
    <row r="44" spans="1:19" ht="15">
      <c r="A44" s="10">
        <v>55</v>
      </c>
      <c r="B44" t="s">
        <v>92</v>
      </c>
      <c r="C44" t="s">
        <v>284</v>
      </c>
      <c r="D44" s="10">
        <v>34871</v>
      </c>
      <c r="E44" t="s">
        <v>393</v>
      </c>
      <c r="F44" t="s">
        <v>274</v>
      </c>
      <c r="G44" s="10">
        <v>101697271</v>
      </c>
      <c r="H44" t="s">
        <v>57</v>
      </c>
      <c r="I44" t="s">
        <v>394</v>
      </c>
      <c r="J44" s="17">
        <v>241850</v>
      </c>
      <c r="K44" t="s">
        <v>93</v>
      </c>
      <c r="L44" t="s">
        <v>39</v>
      </c>
      <c r="M44" t="s">
        <v>103</v>
      </c>
      <c r="N44" t="s">
        <v>347</v>
      </c>
      <c r="O44" t="s">
        <v>96</v>
      </c>
      <c r="P44" t="s">
        <v>330</v>
      </c>
      <c r="Q44" t="s">
        <v>274</v>
      </c>
      <c r="R44" s="10">
        <v>738423</v>
      </c>
      <c r="S44" s="17">
        <v>178587602550</v>
      </c>
    </row>
    <row r="45" spans="1:19" ht="15">
      <c r="A45" s="10">
        <v>56</v>
      </c>
      <c r="B45" t="s">
        <v>92</v>
      </c>
      <c r="C45" t="s">
        <v>284</v>
      </c>
      <c r="D45" s="10">
        <v>34872</v>
      </c>
      <c r="E45" t="s">
        <v>395</v>
      </c>
      <c r="F45" t="s">
        <v>274</v>
      </c>
      <c r="G45" s="10">
        <v>101697271</v>
      </c>
      <c r="H45" t="s">
        <v>57</v>
      </c>
      <c r="I45" t="s">
        <v>396</v>
      </c>
      <c r="J45" s="17">
        <v>241850</v>
      </c>
      <c r="K45" t="s">
        <v>93</v>
      </c>
      <c r="L45" t="s">
        <v>39</v>
      </c>
      <c r="M45" t="s">
        <v>103</v>
      </c>
      <c r="N45" t="s">
        <v>347</v>
      </c>
      <c r="O45" t="s">
        <v>96</v>
      </c>
      <c r="P45" t="s">
        <v>330</v>
      </c>
      <c r="Q45" t="s">
        <v>274</v>
      </c>
      <c r="R45" s="10">
        <v>738423</v>
      </c>
      <c r="S45" s="17">
        <v>178587602550</v>
      </c>
    </row>
    <row r="46" spans="1:19" ht="15">
      <c r="A46" s="10">
        <v>57</v>
      </c>
      <c r="B46" t="s">
        <v>92</v>
      </c>
      <c r="C46" t="s">
        <v>284</v>
      </c>
      <c r="D46" s="10">
        <v>34874</v>
      </c>
      <c r="E46" t="s">
        <v>397</v>
      </c>
      <c r="F46" t="s">
        <v>274</v>
      </c>
      <c r="G46" s="10">
        <v>101697271</v>
      </c>
      <c r="H46" t="s">
        <v>57</v>
      </c>
      <c r="I46" t="s">
        <v>398</v>
      </c>
      <c r="J46" s="17">
        <v>48370</v>
      </c>
      <c r="K46" t="s">
        <v>93</v>
      </c>
      <c r="L46" t="s">
        <v>39</v>
      </c>
      <c r="M46" t="s">
        <v>103</v>
      </c>
      <c r="N46" t="s">
        <v>347</v>
      </c>
      <c r="O46" t="s">
        <v>96</v>
      </c>
      <c r="P46" t="s">
        <v>330</v>
      </c>
      <c r="Q46" t="s">
        <v>274</v>
      </c>
      <c r="R46" s="10">
        <v>738423</v>
      </c>
      <c r="S46" s="17">
        <v>35717520510</v>
      </c>
    </row>
    <row r="47" spans="1:19" ht="15">
      <c r="A47" s="10">
        <v>58</v>
      </c>
      <c r="B47" t="s">
        <v>92</v>
      </c>
      <c r="C47" t="s">
        <v>284</v>
      </c>
      <c r="D47" s="10">
        <v>34877</v>
      </c>
      <c r="E47" t="s">
        <v>399</v>
      </c>
      <c r="F47" t="s">
        <v>274</v>
      </c>
      <c r="G47" s="10">
        <v>101697271</v>
      </c>
      <c r="H47" t="s">
        <v>57</v>
      </c>
      <c r="I47" t="s">
        <v>400</v>
      </c>
      <c r="J47" s="17">
        <v>241850</v>
      </c>
      <c r="K47" t="s">
        <v>93</v>
      </c>
      <c r="L47" t="s">
        <v>39</v>
      </c>
      <c r="M47" t="s">
        <v>103</v>
      </c>
      <c r="N47" t="s">
        <v>347</v>
      </c>
      <c r="O47" t="s">
        <v>96</v>
      </c>
      <c r="P47" t="s">
        <v>330</v>
      </c>
      <c r="Q47" t="s">
        <v>274</v>
      </c>
      <c r="R47" s="10">
        <v>738423</v>
      </c>
      <c r="S47" s="17">
        <v>178587602550</v>
      </c>
    </row>
    <row r="48" spans="1:19" ht="15">
      <c r="A48" s="10">
        <v>59</v>
      </c>
      <c r="B48" t="s">
        <v>92</v>
      </c>
      <c r="C48" t="s">
        <v>284</v>
      </c>
      <c r="D48" s="10">
        <v>34879</v>
      </c>
      <c r="E48" t="s">
        <v>401</v>
      </c>
      <c r="F48" t="s">
        <v>274</v>
      </c>
      <c r="G48" s="10">
        <v>101697271</v>
      </c>
      <c r="H48" t="s">
        <v>57</v>
      </c>
      <c r="I48" t="s">
        <v>402</v>
      </c>
      <c r="J48" s="17">
        <v>193480</v>
      </c>
      <c r="K48" t="s">
        <v>93</v>
      </c>
      <c r="L48" t="s">
        <v>39</v>
      </c>
      <c r="M48" t="s">
        <v>103</v>
      </c>
      <c r="N48" t="s">
        <v>347</v>
      </c>
      <c r="O48" t="s">
        <v>96</v>
      </c>
      <c r="P48" t="s">
        <v>330</v>
      </c>
      <c r="Q48" t="s">
        <v>274</v>
      </c>
      <c r="R48" s="10">
        <v>738423</v>
      </c>
      <c r="S48" s="17">
        <v>142870082040</v>
      </c>
    </row>
    <row r="49" spans="1:19" ht="15">
      <c r="A49" s="10">
        <v>60</v>
      </c>
      <c r="B49" t="s">
        <v>92</v>
      </c>
      <c r="C49" t="s">
        <v>284</v>
      </c>
      <c r="D49" s="10">
        <v>34882</v>
      </c>
      <c r="E49" t="s">
        <v>403</v>
      </c>
      <c r="F49" t="s">
        <v>274</v>
      </c>
      <c r="G49" s="10">
        <v>101697271</v>
      </c>
      <c r="H49" t="s">
        <v>57</v>
      </c>
      <c r="I49" t="s">
        <v>404</v>
      </c>
      <c r="J49" s="17">
        <v>193480</v>
      </c>
      <c r="K49" t="s">
        <v>93</v>
      </c>
      <c r="L49" t="s">
        <v>39</v>
      </c>
      <c r="M49" t="s">
        <v>103</v>
      </c>
      <c r="N49" t="s">
        <v>347</v>
      </c>
      <c r="O49" t="s">
        <v>96</v>
      </c>
      <c r="P49" t="s">
        <v>330</v>
      </c>
      <c r="Q49" t="s">
        <v>274</v>
      </c>
      <c r="R49" s="10">
        <v>738423</v>
      </c>
      <c r="S49" s="17">
        <v>142870082040</v>
      </c>
    </row>
    <row r="50" spans="1:19" ht="15">
      <c r="A50" s="10">
        <v>61</v>
      </c>
      <c r="B50" t="s">
        <v>92</v>
      </c>
      <c r="C50" t="s">
        <v>284</v>
      </c>
      <c r="D50" s="10">
        <v>34888</v>
      </c>
      <c r="E50" t="s">
        <v>405</v>
      </c>
      <c r="F50" t="s">
        <v>274</v>
      </c>
      <c r="G50" s="10">
        <v>101697271</v>
      </c>
      <c r="H50" t="s">
        <v>57</v>
      </c>
      <c r="I50" t="s">
        <v>406</v>
      </c>
      <c r="J50" s="17">
        <v>24185</v>
      </c>
      <c r="K50" t="s">
        <v>93</v>
      </c>
      <c r="L50" t="s">
        <v>39</v>
      </c>
      <c r="M50" t="s">
        <v>103</v>
      </c>
      <c r="N50" t="s">
        <v>347</v>
      </c>
      <c r="O50" t="s">
        <v>96</v>
      </c>
      <c r="P50" t="s">
        <v>330</v>
      </c>
      <c r="Q50" t="s">
        <v>274</v>
      </c>
      <c r="R50" s="10">
        <v>738423</v>
      </c>
      <c r="S50" s="17">
        <v>17858760255</v>
      </c>
    </row>
    <row r="51" spans="1:19" ht="15">
      <c r="A51" s="10">
        <v>62</v>
      </c>
      <c r="B51" t="s">
        <v>92</v>
      </c>
      <c r="C51" t="s">
        <v>284</v>
      </c>
      <c r="D51" s="10">
        <v>34892</v>
      </c>
      <c r="E51" t="s">
        <v>407</v>
      </c>
      <c r="F51" t="s">
        <v>274</v>
      </c>
      <c r="G51" s="10">
        <v>101697271</v>
      </c>
      <c r="H51" t="s">
        <v>57</v>
      </c>
      <c r="I51" t="s">
        <v>408</v>
      </c>
      <c r="J51" s="17">
        <v>145110</v>
      </c>
      <c r="K51" t="s">
        <v>93</v>
      </c>
      <c r="L51" t="s">
        <v>39</v>
      </c>
      <c r="M51" t="s">
        <v>103</v>
      </c>
      <c r="N51" t="s">
        <v>347</v>
      </c>
      <c r="O51" t="s">
        <v>96</v>
      </c>
      <c r="P51" t="s">
        <v>330</v>
      </c>
      <c r="Q51" t="s">
        <v>274</v>
      </c>
      <c r="R51" s="10">
        <v>738423</v>
      </c>
      <c r="S51" s="17">
        <v>107152561530</v>
      </c>
    </row>
    <row r="52" spans="1:19" ht="15">
      <c r="A52" s="10">
        <v>63</v>
      </c>
      <c r="B52" t="s">
        <v>92</v>
      </c>
      <c r="C52" t="s">
        <v>284</v>
      </c>
      <c r="D52" s="10">
        <v>34895</v>
      </c>
      <c r="E52" t="s">
        <v>409</v>
      </c>
      <c r="F52" t="s">
        <v>274</v>
      </c>
      <c r="G52" s="10">
        <v>101697271</v>
      </c>
      <c r="H52" t="s">
        <v>57</v>
      </c>
      <c r="I52" t="s">
        <v>410</v>
      </c>
      <c r="J52" s="17">
        <v>96740</v>
      </c>
      <c r="K52" t="s">
        <v>93</v>
      </c>
      <c r="L52" t="s">
        <v>39</v>
      </c>
      <c r="M52" t="s">
        <v>103</v>
      </c>
      <c r="N52" t="s">
        <v>347</v>
      </c>
      <c r="O52" t="s">
        <v>96</v>
      </c>
      <c r="P52" t="s">
        <v>330</v>
      </c>
      <c r="Q52" t="s">
        <v>274</v>
      </c>
      <c r="R52" s="10">
        <v>738423</v>
      </c>
      <c r="S52" s="17">
        <v>71435041020</v>
      </c>
    </row>
    <row r="53" spans="1:19" ht="15">
      <c r="A53" s="10">
        <v>64</v>
      </c>
      <c r="B53" t="s">
        <v>283</v>
      </c>
      <c r="C53" t="s">
        <v>283</v>
      </c>
      <c r="D53" s="10">
        <v>34900</v>
      </c>
      <c r="E53" t="s">
        <v>411</v>
      </c>
      <c r="F53" t="s">
        <v>274</v>
      </c>
      <c r="G53" s="10">
        <v>101697271</v>
      </c>
      <c r="H53" t="s">
        <v>57</v>
      </c>
      <c r="I53" t="s">
        <v>412</v>
      </c>
      <c r="J53" s="17">
        <v>169295</v>
      </c>
      <c r="K53" t="s">
        <v>93</v>
      </c>
      <c r="L53" t="s">
        <v>39</v>
      </c>
      <c r="M53" t="s">
        <v>103</v>
      </c>
      <c r="N53" t="s">
        <v>347</v>
      </c>
      <c r="O53" t="s">
        <v>96</v>
      </c>
      <c r="P53" t="s">
        <v>330</v>
      </c>
      <c r="Q53" t="s">
        <v>274</v>
      </c>
      <c r="R53" s="10">
        <v>21</v>
      </c>
      <c r="S53" s="17">
        <v>3555195</v>
      </c>
    </row>
    <row r="54" spans="1:19" ht="15">
      <c r="A54" s="10">
        <v>65</v>
      </c>
      <c r="B54" t="s">
        <v>283</v>
      </c>
      <c r="C54" t="s">
        <v>283</v>
      </c>
      <c r="D54" s="10">
        <v>34902</v>
      </c>
      <c r="E54" t="s">
        <v>413</v>
      </c>
      <c r="F54" t="s">
        <v>274</v>
      </c>
      <c r="G54" s="10">
        <v>101697271</v>
      </c>
      <c r="H54" t="s">
        <v>57</v>
      </c>
      <c r="I54" t="s">
        <v>414</v>
      </c>
      <c r="J54" s="17">
        <v>72555</v>
      </c>
      <c r="K54" t="s">
        <v>93</v>
      </c>
      <c r="L54" t="s">
        <v>39</v>
      </c>
      <c r="M54" t="s">
        <v>103</v>
      </c>
      <c r="N54" t="s">
        <v>347</v>
      </c>
      <c r="O54" t="s">
        <v>96</v>
      </c>
      <c r="P54" t="s">
        <v>330</v>
      </c>
      <c r="Q54" t="s">
        <v>274</v>
      </c>
      <c r="R54" s="10">
        <v>21</v>
      </c>
      <c r="S54" s="17">
        <v>1523655</v>
      </c>
    </row>
    <row r="55" spans="1:19" ht="15">
      <c r="A55" s="10">
        <v>66</v>
      </c>
      <c r="B55" t="s">
        <v>283</v>
      </c>
      <c r="C55" t="s">
        <v>283</v>
      </c>
      <c r="D55" s="10">
        <v>34904</v>
      </c>
      <c r="E55" t="s">
        <v>415</v>
      </c>
      <c r="F55" t="s">
        <v>274</v>
      </c>
      <c r="G55" s="10">
        <v>101697271</v>
      </c>
      <c r="H55" t="s">
        <v>57</v>
      </c>
      <c r="I55" t="s">
        <v>416</v>
      </c>
      <c r="J55" s="17">
        <v>435330</v>
      </c>
      <c r="K55" t="s">
        <v>93</v>
      </c>
      <c r="L55" t="s">
        <v>39</v>
      </c>
      <c r="M55" t="s">
        <v>103</v>
      </c>
      <c r="N55" t="s">
        <v>347</v>
      </c>
      <c r="O55" t="s">
        <v>96</v>
      </c>
      <c r="P55" t="s">
        <v>330</v>
      </c>
      <c r="Q55" t="s">
        <v>274</v>
      </c>
      <c r="R55" s="10">
        <v>21</v>
      </c>
      <c r="S55" s="17">
        <v>9141930</v>
      </c>
    </row>
    <row r="56" spans="1:19" ht="15">
      <c r="A56" s="10">
        <v>67</v>
      </c>
      <c r="B56" t="s">
        <v>283</v>
      </c>
      <c r="C56" t="s">
        <v>283</v>
      </c>
      <c r="D56" s="10">
        <v>34905</v>
      </c>
      <c r="E56" t="s">
        <v>417</v>
      </c>
      <c r="F56" t="s">
        <v>274</v>
      </c>
      <c r="G56" s="10">
        <v>101697271</v>
      </c>
      <c r="H56" t="s">
        <v>57</v>
      </c>
      <c r="I56" t="s">
        <v>418</v>
      </c>
      <c r="J56" s="17">
        <v>241850</v>
      </c>
      <c r="K56" t="s">
        <v>93</v>
      </c>
      <c r="L56" t="s">
        <v>39</v>
      </c>
      <c r="M56" t="s">
        <v>103</v>
      </c>
      <c r="N56" t="s">
        <v>347</v>
      </c>
      <c r="O56" t="s">
        <v>96</v>
      </c>
      <c r="P56" t="s">
        <v>330</v>
      </c>
      <c r="Q56" t="s">
        <v>274</v>
      </c>
      <c r="R56" s="10">
        <v>21</v>
      </c>
      <c r="S56" s="17">
        <v>5078850</v>
      </c>
    </row>
    <row r="57" spans="1:19" ht="15">
      <c r="A57" s="10">
        <v>68</v>
      </c>
      <c r="B57" t="s">
        <v>92</v>
      </c>
      <c r="C57" t="s">
        <v>284</v>
      </c>
      <c r="D57" s="10">
        <v>34907</v>
      </c>
      <c r="E57" t="s">
        <v>419</v>
      </c>
      <c r="F57" t="s">
        <v>274</v>
      </c>
      <c r="G57" s="10">
        <v>101697271</v>
      </c>
      <c r="H57" t="s">
        <v>57</v>
      </c>
      <c r="I57" t="s">
        <v>420</v>
      </c>
      <c r="J57" s="17">
        <v>145110</v>
      </c>
      <c r="K57" t="s">
        <v>93</v>
      </c>
      <c r="L57" t="s">
        <v>39</v>
      </c>
      <c r="M57" t="s">
        <v>103</v>
      </c>
      <c r="N57" t="s">
        <v>347</v>
      </c>
      <c r="O57" t="s">
        <v>96</v>
      </c>
      <c r="P57" t="s">
        <v>330</v>
      </c>
      <c r="Q57" t="s">
        <v>274</v>
      </c>
      <c r="R57" s="10">
        <v>738423</v>
      </c>
      <c r="S57" s="17">
        <v>107152561530</v>
      </c>
    </row>
    <row r="58" spans="1:19" ht="15">
      <c r="A58" s="10">
        <v>69</v>
      </c>
      <c r="B58" t="s">
        <v>283</v>
      </c>
      <c r="C58" t="s">
        <v>283</v>
      </c>
      <c r="D58" s="10">
        <v>34908</v>
      </c>
      <c r="E58" t="s">
        <v>421</v>
      </c>
      <c r="F58" t="s">
        <v>274</v>
      </c>
      <c r="G58" s="10">
        <v>101697271</v>
      </c>
      <c r="H58" t="s">
        <v>57</v>
      </c>
      <c r="I58" t="s">
        <v>422</v>
      </c>
      <c r="J58" s="17">
        <v>193480</v>
      </c>
      <c r="K58" t="s">
        <v>93</v>
      </c>
      <c r="L58" t="s">
        <v>39</v>
      </c>
      <c r="M58" t="s">
        <v>103</v>
      </c>
      <c r="N58" t="s">
        <v>347</v>
      </c>
      <c r="O58" t="s">
        <v>96</v>
      </c>
      <c r="P58" t="s">
        <v>330</v>
      </c>
      <c r="Q58" t="s">
        <v>274</v>
      </c>
      <c r="R58" s="10">
        <v>21</v>
      </c>
      <c r="S58" s="17">
        <v>4063080</v>
      </c>
    </row>
    <row r="59" spans="1:19" ht="15">
      <c r="A59" s="10">
        <v>70</v>
      </c>
      <c r="B59" t="s">
        <v>92</v>
      </c>
      <c r="C59" t="s">
        <v>284</v>
      </c>
      <c r="D59" s="10">
        <v>34910</v>
      </c>
      <c r="E59" t="s">
        <v>423</v>
      </c>
      <c r="F59" t="s">
        <v>274</v>
      </c>
      <c r="G59" s="10">
        <v>101697271</v>
      </c>
      <c r="H59" t="s">
        <v>57</v>
      </c>
      <c r="I59" t="s">
        <v>424</v>
      </c>
      <c r="J59" s="17">
        <v>48370</v>
      </c>
      <c r="K59" t="s">
        <v>93</v>
      </c>
      <c r="L59" t="s">
        <v>39</v>
      </c>
      <c r="M59" t="s">
        <v>103</v>
      </c>
      <c r="N59" t="s">
        <v>347</v>
      </c>
      <c r="O59" t="s">
        <v>96</v>
      </c>
      <c r="P59" t="s">
        <v>330</v>
      </c>
      <c r="Q59" t="s">
        <v>274</v>
      </c>
      <c r="R59" s="10">
        <v>738423</v>
      </c>
      <c r="S59" s="17">
        <v>35717520510</v>
      </c>
    </row>
    <row r="60" spans="1:19" ht="15">
      <c r="A60" s="10">
        <v>71</v>
      </c>
      <c r="B60" t="s">
        <v>92</v>
      </c>
      <c r="C60" t="s">
        <v>284</v>
      </c>
      <c r="D60" s="10">
        <v>34912</v>
      </c>
      <c r="E60" t="s">
        <v>425</v>
      </c>
      <c r="F60" t="s">
        <v>274</v>
      </c>
      <c r="G60" s="10">
        <v>101697271</v>
      </c>
      <c r="H60" t="s">
        <v>57</v>
      </c>
      <c r="I60" t="s">
        <v>426</v>
      </c>
      <c r="J60" s="17">
        <v>145110</v>
      </c>
      <c r="K60" t="s">
        <v>93</v>
      </c>
      <c r="L60" t="s">
        <v>39</v>
      </c>
      <c r="M60" t="s">
        <v>103</v>
      </c>
      <c r="N60" t="s">
        <v>347</v>
      </c>
      <c r="O60" t="s">
        <v>96</v>
      </c>
      <c r="P60" t="s">
        <v>330</v>
      </c>
      <c r="Q60" t="s">
        <v>274</v>
      </c>
      <c r="R60" s="10">
        <v>738423</v>
      </c>
      <c r="S60" s="17">
        <v>107152561530</v>
      </c>
    </row>
    <row r="61" spans="1:19" ht="15">
      <c r="A61" s="10">
        <v>72</v>
      </c>
      <c r="B61" t="s">
        <v>283</v>
      </c>
      <c r="C61" t="s">
        <v>283</v>
      </c>
      <c r="D61" s="10">
        <v>34916</v>
      </c>
      <c r="E61" t="s">
        <v>427</v>
      </c>
      <c r="F61" t="s">
        <v>274</v>
      </c>
      <c r="G61" s="10">
        <v>101697271</v>
      </c>
      <c r="H61" t="s">
        <v>57</v>
      </c>
      <c r="I61" t="s">
        <v>428</v>
      </c>
      <c r="J61" s="17">
        <v>96740</v>
      </c>
      <c r="K61" t="s">
        <v>93</v>
      </c>
      <c r="L61" t="s">
        <v>39</v>
      </c>
      <c r="M61" t="s">
        <v>103</v>
      </c>
      <c r="N61" t="s">
        <v>347</v>
      </c>
      <c r="O61" t="s">
        <v>96</v>
      </c>
      <c r="P61" t="s">
        <v>330</v>
      </c>
      <c r="Q61" t="s">
        <v>274</v>
      </c>
      <c r="R61" s="10">
        <v>21</v>
      </c>
      <c r="S61" s="17">
        <v>2031540</v>
      </c>
    </row>
    <row r="62" spans="1:19" ht="15">
      <c r="A62" s="10">
        <v>73</v>
      </c>
      <c r="B62" t="s">
        <v>92</v>
      </c>
      <c r="C62" t="s">
        <v>284</v>
      </c>
      <c r="D62" s="10">
        <v>34918</v>
      </c>
      <c r="E62" t="s">
        <v>429</v>
      </c>
      <c r="F62" t="s">
        <v>274</v>
      </c>
      <c r="G62" s="10">
        <v>101697271</v>
      </c>
      <c r="H62" t="s">
        <v>57</v>
      </c>
      <c r="I62" t="s">
        <v>430</v>
      </c>
      <c r="J62" s="17">
        <v>193480</v>
      </c>
      <c r="K62" t="s">
        <v>93</v>
      </c>
      <c r="L62" t="s">
        <v>39</v>
      </c>
      <c r="M62" t="s">
        <v>103</v>
      </c>
      <c r="N62" t="s">
        <v>347</v>
      </c>
      <c r="O62" t="s">
        <v>96</v>
      </c>
      <c r="P62" t="s">
        <v>330</v>
      </c>
      <c r="Q62" t="s">
        <v>274</v>
      </c>
      <c r="R62" s="10">
        <v>738423</v>
      </c>
      <c r="S62" s="17">
        <v>142870082040</v>
      </c>
    </row>
    <row r="63" spans="1:19" ht="15">
      <c r="A63" s="10">
        <v>74</v>
      </c>
      <c r="B63" t="s">
        <v>283</v>
      </c>
      <c r="C63" t="s">
        <v>283</v>
      </c>
      <c r="D63" s="10">
        <v>34920</v>
      </c>
      <c r="E63" t="s">
        <v>431</v>
      </c>
      <c r="F63" t="s">
        <v>274</v>
      </c>
      <c r="G63" s="10">
        <v>101697271</v>
      </c>
      <c r="H63" t="s">
        <v>57</v>
      </c>
      <c r="I63" t="s">
        <v>432</v>
      </c>
      <c r="J63" s="17">
        <v>241850</v>
      </c>
      <c r="K63" t="s">
        <v>93</v>
      </c>
      <c r="L63" t="s">
        <v>39</v>
      </c>
      <c r="M63" t="s">
        <v>103</v>
      </c>
      <c r="N63" t="s">
        <v>347</v>
      </c>
      <c r="O63" t="s">
        <v>96</v>
      </c>
      <c r="P63" t="s">
        <v>330</v>
      </c>
      <c r="Q63" t="s">
        <v>274</v>
      </c>
      <c r="R63" s="10">
        <v>21</v>
      </c>
      <c r="S63" s="17">
        <v>5078850</v>
      </c>
    </row>
    <row r="64" spans="1:19" ht="15">
      <c r="A64" s="10">
        <v>75</v>
      </c>
      <c r="B64" t="s">
        <v>92</v>
      </c>
      <c r="C64" t="s">
        <v>284</v>
      </c>
      <c r="D64" s="10">
        <v>34921</v>
      </c>
      <c r="E64" t="s">
        <v>433</v>
      </c>
      <c r="F64" t="s">
        <v>274</v>
      </c>
      <c r="G64" s="10">
        <v>101697271</v>
      </c>
      <c r="H64" t="s">
        <v>57</v>
      </c>
      <c r="I64" t="s">
        <v>434</v>
      </c>
      <c r="J64" s="17">
        <v>193480</v>
      </c>
      <c r="K64" t="s">
        <v>93</v>
      </c>
      <c r="L64" t="s">
        <v>39</v>
      </c>
      <c r="M64" t="s">
        <v>103</v>
      </c>
      <c r="N64" t="s">
        <v>347</v>
      </c>
      <c r="O64" t="s">
        <v>96</v>
      </c>
      <c r="P64" t="s">
        <v>330</v>
      </c>
      <c r="Q64" t="s">
        <v>274</v>
      </c>
      <c r="R64" s="10">
        <v>738423</v>
      </c>
      <c r="S64" s="17">
        <v>142870082040</v>
      </c>
    </row>
    <row r="65" spans="1:19" ht="15">
      <c r="A65" s="10">
        <v>76</v>
      </c>
      <c r="B65" t="s">
        <v>92</v>
      </c>
      <c r="C65" t="s">
        <v>284</v>
      </c>
      <c r="D65" s="10">
        <v>34922</v>
      </c>
      <c r="E65" t="s">
        <v>435</v>
      </c>
      <c r="F65" t="s">
        <v>274</v>
      </c>
      <c r="G65" s="10">
        <v>101697271</v>
      </c>
      <c r="H65" t="s">
        <v>57</v>
      </c>
      <c r="I65" t="s">
        <v>436</v>
      </c>
      <c r="J65" s="17">
        <v>290220</v>
      </c>
      <c r="K65" t="s">
        <v>93</v>
      </c>
      <c r="L65" t="s">
        <v>39</v>
      </c>
      <c r="M65" t="s">
        <v>103</v>
      </c>
      <c r="N65" t="s">
        <v>347</v>
      </c>
      <c r="O65" t="s">
        <v>96</v>
      </c>
      <c r="P65" t="s">
        <v>330</v>
      </c>
      <c r="Q65" t="s">
        <v>274</v>
      </c>
      <c r="R65" s="10">
        <v>738423</v>
      </c>
      <c r="S65" s="17">
        <v>214305123060</v>
      </c>
    </row>
    <row r="66" spans="1:19" ht="15">
      <c r="A66" s="10">
        <v>77</v>
      </c>
      <c r="B66" t="s">
        <v>283</v>
      </c>
      <c r="C66" t="s">
        <v>283</v>
      </c>
      <c r="D66" s="10">
        <v>34923</v>
      </c>
      <c r="E66" t="s">
        <v>437</v>
      </c>
      <c r="F66" t="s">
        <v>274</v>
      </c>
      <c r="G66" s="10">
        <v>101697271</v>
      </c>
      <c r="H66" t="s">
        <v>57</v>
      </c>
      <c r="I66" t="s">
        <v>438</v>
      </c>
      <c r="J66" s="17">
        <v>96740</v>
      </c>
      <c r="K66" t="s">
        <v>93</v>
      </c>
      <c r="L66" t="s">
        <v>39</v>
      </c>
      <c r="M66" t="s">
        <v>103</v>
      </c>
      <c r="N66" t="s">
        <v>347</v>
      </c>
      <c r="O66" t="s">
        <v>96</v>
      </c>
      <c r="P66" t="s">
        <v>330</v>
      </c>
      <c r="Q66" t="s">
        <v>274</v>
      </c>
      <c r="R66" s="10">
        <v>21</v>
      </c>
      <c r="S66" s="17">
        <v>2031540</v>
      </c>
    </row>
    <row r="67" spans="1:19" ht="15">
      <c r="A67" s="10">
        <v>78</v>
      </c>
      <c r="B67" t="s">
        <v>92</v>
      </c>
      <c r="C67" t="s">
        <v>284</v>
      </c>
      <c r="D67" s="10">
        <v>34925</v>
      </c>
      <c r="E67" t="s">
        <v>439</v>
      </c>
      <c r="F67" t="s">
        <v>274</v>
      </c>
      <c r="G67" s="10">
        <v>101697271</v>
      </c>
      <c r="H67" t="s">
        <v>57</v>
      </c>
      <c r="I67" t="s">
        <v>440</v>
      </c>
      <c r="J67" s="17">
        <v>483700</v>
      </c>
      <c r="K67" t="s">
        <v>93</v>
      </c>
      <c r="L67" t="s">
        <v>39</v>
      </c>
      <c r="M67" t="s">
        <v>103</v>
      </c>
      <c r="N67" t="s">
        <v>347</v>
      </c>
      <c r="O67" t="s">
        <v>96</v>
      </c>
      <c r="P67" t="s">
        <v>330</v>
      </c>
      <c r="Q67" t="s">
        <v>274</v>
      </c>
      <c r="R67" s="10">
        <v>738423</v>
      </c>
      <c r="S67" s="17">
        <v>357175205100</v>
      </c>
    </row>
    <row r="68" spans="1:19" ht="15">
      <c r="A68" s="10">
        <v>79</v>
      </c>
      <c r="B68" t="s">
        <v>283</v>
      </c>
      <c r="C68" t="s">
        <v>283</v>
      </c>
      <c r="D68" s="10">
        <v>34927</v>
      </c>
      <c r="E68" t="s">
        <v>441</v>
      </c>
      <c r="F68" t="s">
        <v>274</v>
      </c>
      <c r="G68" s="10">
        <v>101697271</v>
      </c>
      <c r="H68" t="s">
        <v>57</v>
      </c>
      <c r="I68" t="s">
        <v>442</v>
      </c>
      <c r="J68" s="17">
        <v>145110</v>
      </c>
      <c r="K68" t="s">
        <v>93</v>
      </c>
      <c r="L68" t="s">
        <v>39</v>
      </c>
      <c r="M68" t="s">
        <v>103</v>
      </c>
      <c r="N68" t="s">
        <v>347</v>
      </c>
      <c r="O68" t="s">
        <v>96</v>
      </c>
      <c r="P68" t="s">
        <v>330</v>
      </c>
      <c r="Q68" t="s">
        <v>274</v>
      </c>
      <c r="R68" s="10">
        <v>21</v>
      </c>
      <c r="S68" s="17">
        <v>3047310</v>
      </c>
    </row>
    <row r="69" spans="1:19" ht="15">
      <c r="A69" s="10">
        <v>80</v>
      </c>
      <c r="B69" t="s">
        <v>92</v>
      </c>
      <c r="C69" t="s">
        <v>284</v>
      </c>
      <c r="D69" s="10">
        <v>34930</v>
      </c>
      <c r="E69" t="s">
        <v>443</v>
      </c>
      <c r="F69" t="s">
        <v>274</v>
      </c>
      <c r="G69" s="10">
        <v>101697271</v>
      </c>
      <c r="H69" t="s">
        <v>57</v>
      </c>
      <c r="I69" t="s">
        <v>444</v>
      </c>
      <c r="J69" s="17">
        <v>145110</v>
      </c>
      <c r="K69" t="s">
        <v>93</v>
      </c>
      <c r="L69" t="s">
        <v>39</v>
      </c>
      <c r="M69" t="s">
        <v>103</v>
      </c>
      <c r="N69" t="s">
        <v>347</v>
      </c>
      <c r="O69" t="s">
        <v>96</v>
      </c>
      <c r="P69" t="s">
        <v>330</v>
      </c>
      <c r="Q69" t="s">
        <v>274</v>
      </c>
      <c r="R69" s="10">
        <v>738423</v>
      </c>
      <c r="S69" s="17">
        <v>107152561530</v>
      </c>
    </row>
    <row r="70" spans="1:19" ht="15">
      <c r="A70" s="10">
        <v>81</v>
      </c>
      <c r="B70" t="s">
        <v>92</v>
      </c>
      <c r="C70" t="s">
        <v>284</v>
      </c>
      <c r="D70" s="10">
        <v>34931</v>
      </c>
      <c r="E70" t="s">
        <v>445</v>
      </c>
      <c r="F70" t="s">
        <v>274</v>
      </c>
      <c r="G70" s="10">
        <v>101697271</v>
      </c>
      <c r="H70" t="s">
        <v>57</v>
      </c>
      <c r="I70" t="s">
        <v>446</v>
      </c>
      <c r="J70" s="17">
        <v>48370</v>
      </c>
      <c r="K70" t="s">
        <v>93</v>
      </c>
      <c r="L70" t="s">
        <v>39</v>
      </c>
      <c r="M70" t="s">
        <v>103</v>
      </c>
      <c r="N70" t="s">
        <v>347</v>
      </c>
      <c r="O70" t="s">
        <v>96</v>
      </c>
      <c r="P70" t="s">
        <v>330</v>
      </c>
      <c r="Q70" t="s">
        <v>274</v>
      </c>
      <c r="R70" s="10">
        <v>738423</v>
      </c>
      <c r="S70" s="17">
        <v>35717520510</v>
      </c>
    </row>
    <row r="71" spans="1:19" ht="15">
      <c r="A71" s="10">
        <v>82</v>
      </c>
      <c r="B71" t="s">
        <v>92</v>
      </c>
      <c r="C71" t="s">
        <v>284</v>
      </c>
      <c r="D71" s="10">
        <v>34933</v>
      </c>
      <c r="E71" t="s">
        <v>447</v>
      </c>
      <c r="F71" t="s">
        <v>274</v>
      </c>
      <c r="G71" s="10">
        <v>101697271</v>
      </c>
      <c r="H71" t="s">
        <v>57</v>
      </c>
      <c r="I71" t="s">
        <v>448</v>
      </c>
      <c r="J71" s="17">
        <v>145110</v>
      </c>
      <c r="K71" t="s">
        <v>93</v>
      </c>
      <c r="L71" t="s">
        <v>39</v>
      </c>
      <c r="M71" t="s">
        <v>103</v>
      </c>
      <c r="N71" t="s">
        <v>347</v>
      </c>
      <c r="O71" t="s">
        <v>96</v>
      </c>
      <c r="P71" t="s">
        <v>330</v>
      </c>
      <c r="Q71" t="s">
        <v>274</v>
      </c>
      <c r="R71" s="10">
        <v>738423</v>
      </c>
      <c r="S71" s="17">
        <v>107152561530</v>
      </c>
    </row>
    <row r="72" spans="1:19" ht="15">
      <c r="A72" s="10">
        <v>83</v>
      </c>
      <c r="B72" t="s">
        <v>92</v>
      </c>
      <c r="C72" t="s">
        <v>284</v>
      </c>
      <c r="D72" s="10">
        <v>34935</v>
      </c>
      <c r="E72" t="s">
        <v>449</v>
      </c>
      <c r="F72" t="s">
        <v>274</v>
      </c>
      <c r="G72" s="10">
        <v>101697271</v>
      </c>
      <c r="H72" t="s">
        <v>57</v>
      </c>
      <c r="I72" t="s">
        <v>450</v>
      </c>
      <c r="J72" s="17">
        <v>193480</v>
      </c>
      <c r="K72" t="s">
        <v>93</v>
      </c>
      <c r="L72" t="s">
        <v>39</v>
      </c>
      <c r="M72" t="s">
        <v>103</v>
      </c>
      <c r="N72" t="s">
        <v>347</v>
      </c>
      <c r="O72" t="s">
        <v>96</v>
      </c>
      <c r="P72" t="s">
        <v>330</v>
      </c>
      <c r="Q72" t="s">
        <v>274</v>
      </c>
      <c r="R72" s="10">
        <v>738423</v>
      </c>
      <c r="S72" s="17">
        <v>142870082040</v>
      </c>
    </row>
    <row r="73" spans="1:19" ht="15">
      <c r="A73" s="10">
        <v>84</v>
      </c>
      <c r="B73" t="s">
        <v>283</v>
      </c>
      <c r="C73" t="s">
        <v>283</v>
      </c>
      <c r="D73" s="10">
        <v>34936</v>
      </c>
      <c r="E73" t="s">
        <v>451</v>
      </c>
      <c r="F73" t="s">
        <v>274</v>
      </c>
      <c r="G73" s="10">
        <v>101697271</v>
      </c>
      <c r="H73" t="s">
        <v>57</v>
      </c>
      <c r="I73" t="s">
        <v>452</v>
      </c>
      <c r="J73" s="17">
        <v>96740</v>
      </c>
      <c r="K73" t="s">
        <v>93</v>
      </c>
      <c r="L73" t="s">
        <v>39</v>
      </c>
      <c r="M73" t="s">
        <v>103</v>
      </c>
      <c r="N73" t="s">
        <v>347</v>
      </c>
      <c r="O73" t="s">
        <v>96</v>
      </c>
      <c r="P73" t="s">
        <v>330</v>
      </c>
      <c r="Q73" t="s">
        <v>274</v>
      </c>
      <c r="R73" s="10">
        <v>21</v>
      </c>
      <c r="S73" s="17">
        <v>2031540</v>
      </c>
    </row>
    <row r="74" spans="1:19" ht="15">
      <c r="A74" s="10">
        <v>85</v>
      </c>
      <c r="B74" t="s">
        <v>92</v>
      </c>
      <c r="C74" t="s">
        <v>284</v>
      </c>
      <c r="D74" s="10">
        <v>34937</v>
      </c>
      <c r="E74" t="s">
        <v>453</v>
      </c>
      <c r="F74" t="s">
        <v>274</v>
      </c>
      <c r="G74" s="10">
        <v>101697271</v>
      </c>
      <c r="H74" t="s">
        <v>57</v>
      </c>
      <c r="I74" t="s">
        <v>454</v>
      </c>
      <c r="J74" s="17">
        <v>96740</v>
      </c>
      <c r="K74" t="s">
        <v>93</v>
      </c>
      <c r="L74" t="s">
        <v>39</v>
      </c>
      <c r="M74" t="s">
        <v>103</v>
      </c>
      <c r="N74" t="s">
        <v>347</v>
      </c>
      <c r="O74" t="s">
        <v>96</v>
      </c>
      <c r="P74" t="s">
        <v>330</v>
      </c>
      <c r="Q74" t="s">
        <v>274</v>
      </c>
      <c r="R74" s="10">
        <v>738423</v>
      </c>
      <c r="S74" s="17">
        <v>71435041020</v>
      </c>
    </row>
    <row r="75" spans="1:19" ht="15">
      <c r="A75" s="10">
        <v>86</v>
      </c>
      <c r="B75" t="s">
        <v>283</v>
      </c>
      <c r="C75" t="s">
        <v>283</v>
      </c>
      <c r="D75" s="10">
        <v>34938</v>
      </c>
      <c r="E75" t="s">
        <v>455</v>
      </c>
      <c r="F75" t="s">
        <v>274</v>
      </c>
      <c r="G75" s="10">
        <v>101697271</v>
      </c>
      <c r="H75" t="s">
        <v>57</v>
      </c>
      <c r="I75" t="s">
        <v>456</v>
      </c>
      <c r="J75" s="17">
        <v>241850</v>
      </c>
      <c r="K75" t="s">
        <v>93</v>
      </c>
      <c r="L75" t="s">
        <v>39</v>
      </c>
      <c r="M75" t="s">
        <v>103</v>
      </c>
      <c r="N75" t="s">
        <v>347</v>
      </c>
      <c r="O75" t="s">
        <v>96</v>
      </c>
      <c r="P75" t="s">
        <v>330</v>
      </c>
      <c r="Q75" t="s">
        <v>274</v>
      </c>
      <c r="R75" s="10">
        <v>21</v>
      </c>
      <c r="S75" s="17">
        <v>5078850</v>
      </c>
    </row>
    <row r="76" spans="1:19" ht="15">
      <c r="A76" s="10">
        <v>87</v>
      </c>
      <c r="B76" t="s">
        <v>92</v>
      </c>
      <c r="C76" t="s">
        <v>92</v>
      </c>
      <c r="D76" s="10">
        <v>34940</v>
      </c>
      <c r="E76" t="s">
        <v>457</v>
      </c>
      <c r="F76" t="s">
        <v>274</v>
      </c>
      <c r="G76" s="10">
        <v>101697271</v>
      </c>
      <c r="H76" t="s">
        <v>57</v>
      </c>
      <c r="I76" t="s">
        <v>458</v>
      </c>
      <c r="J76" s="17">
        <v>193480</v>
      </c>
      <c r="K76" t="s">
        <v>93</v>
      </c>
      <c r="L76" t="s">
        <v>39</v>
      </c>
      <c r="M76" t="s">
        <v>103</v>
      </c>
      <c r="N76" t="s">
        <v>347</v>
      </c>
      <c r="O76" t="s">
        <v>96</v>
      </c>
      <c r="P76" t="s">
        <v>330</v>
      </c>
      <c r="Q76" t="s">
        <v>274</v>
      </c>
      <c r="R76" s="10">
        <v>738423</v>
      </c>
      <c r="S76" s="17">
        <v>142870082040</v>
      </c>
    </row>
    <row r="77" spans="1:19" ht="15">
      <c r="A77" s="10">
        <v>88</v>
      </c>
      <c r="B77" t="s">
        <v>283</v>
      </c>
      <c r="C77" t="s">
        <v>283</v>
      </c>
      <c r="D77" s="10">
        <v>34942</v>
      </c>
      <c r="E77" t="s">
        <v>459</v>
      </c>
      <c r="F77" t="s">
        <v>274</v>
      </c>
      <c r="G77" s="10">
        <v>101697271</v>
      </c>
      <c r="H77" t="s">
        <v>57</v>
      </c>
      <c r="I77" t="s">
        <v>460</v>
      </c>
      <c r="J77" s="17">
        <v>241850</v>
      </c>
      <c r="K77" t="s">
        <v>93</v>
      </c>
      <c r="L77" t="s">
        <v>39</v>
      </c>
      <c r="M77" t="s">
        <v>103</v>
      </c>
      <c r="N77" t="s">
        <v>347</v>
      </c>
      <c r="O77" t="s">
        <v>96</v>
      </c>
      <c r="P77" t="s">
        <v>330</v>
      </c>
      <c r="Q77" t="s">
        <v>274</v>
      </c>
      <c r="R77" s="10">
        <v>21</v>
      </c>
      <c r="S77" s="17">
        <v>5078850</v>
      </c>
    </row>
    <row r="78" spans="1:19" ht="15">
      <c r="A78" s="10">
        <v>89</v>
      </c>
      <c r="B78" t="s">
        <v>283</v>
      </c>
      <c r="C78" t="s">
        <v>283</v>
      </c>
      <c r="D78" s="10">
        <v>34945</v>
      </c>
      <c r="E78" t="s">
        <v>461</v>
      </c>
      <c r="F78" t="s">
        <v>274</v>
      </c>
      <c r="G78" s="10">
        <v>101697271</v>
      </c>
      <c r="H78" t="s">
        <v>57</v>
      </c>
      <c r="I78" t="s">
        <v>462</v>
      </c>
      <c r="J78" s="17">
        <v>435330</v>
      </c>
      <c r="K78" t="s">
        <v>93</v>
      </c>
      <c r="L78" t="s">
        <v>39</v>
      </c>
      <c r="M78" t="s">
        <v>103</v>
      </c>
      <c r="N78" t="s">
        <v>347</v>
      </c>
      <c r="O78" t="s">
        <v>96</v>
      </c>
      <c r="P78" t="s">
        <v>330</v>
      </c>
      <c r="Q78" t="s">
        <v>274</v>
      </c>
      <c r="R78" s="10">
        <v>21</v>
      </c>
      <c r="S78" s="17">
        <v>9141930</v>
      </c>
    </row>
    <row r="79" spans="1:19" ht="15">
      <c r="A79" s="10">
        <v>90</v>
      </c>
      <c r="B79" t="s">
        <v>283</v>
      </c>
      <c r="C79" t="s">
        <v>283</v>
      </c>
      <c r="D79" s="10">
        <v>34948</v>
      </c>
      <c r="E79" t="s">
        <v>463</v>
      </c>
      <c r="F79" t="s">
        <v>274</v>
      </c>
      <c r="G79" s="10">
        <v>101697271</v>
      </c>
      <c r="H79" t="s">
        <v>57</v>
      </c>
      <c r="I79" t="s">
        <v>464</v>
      </c>
      <c r="J79" s="17">
        <v>29022</v>
      </c>
      <c r="K79" t="s">
        <v>93</v>
      </c>
      <c r="L79" t="s">
        <v>39</v>
      </c>
      <c r="M79" t="s">
        <v>103</v>
      </c>
      <c r="N79" t="s">
        <v>347</v>
      </c>
      <c r="O79" t="s">
        <v>96</v>
      </c>
      <c r="P79" t="s">
        <v>330</v>
      </c>
      <c r="Q79" t="s">
        <v>274</v>
      </c>
      <c r="R79" s="10">
        <v>21</v>
      </c>
      <c r="S79" s="17">
        <v>609462</v>
      </c>
    </row>
    <row r="80" spans="1:19" ht="15">
      <c r="A80" s="10">
        <v>91</v>
      </c>
      <c r="B80" t="s">
        <v>92</v>
      </c>
      <c r="C80" t="s">
        <v>92</v>
      </c>
      <c r="D80" s="10">
        <v>34951</v>
      </c>
      <c r="E80" t="s">
        <v>465</v>
      </c>
      <c r="F80" t="s">
        <v>274</v>
      </c>
      <c r="G80" s="10">
        <v>101697271</v>
      </c>
      <c r="H80" t="s">
        <v>57</v>
      </c>
      <c r="I80" t="s">
        <v>466</v>
      </c>
      <c r="J80" s="17">
        <v>193480</v>
      </c>
      <c r="K80" t="s">
        <v>93</v>
      </c>
      <c r="L80" t="s">
        <v>39</v>
      </c>
      <c r="M80" t="s">
        <v>103</v>
      </c>
      <c r="N80" t="s">
        <v>347</v>
      </c>
      <c r="O80" t="s">
        <v>96</v>
      </c>
      <c r="P80" t="s">
        <v>330</v>
      </c>
      <c r="Q80" t="s">
        <v>274</v>
      </c>
      <c r="R80" s="10">
        <v>738423</v>
      </c>
      <c r="S80" s="17">
        <v>142870082040</v>
      </c>
    </row>
    <row r="81" spans="1:19" ht="15">
      <c r="A81" s="10">
        <v>92</v>
      </c>
      <c r="B81" t="s">
        <v>283</v>
      </c>
      <c r="C81" t="s">
        <v>283</v>
      </c>
      <c r="D81" s="10">
        <v>34952</v>
      </c>
      <c r="E81" t="s">
        <v>467</v>
      </c>
      <c r="F81" t="s">
        <v>274</v>
      </c>
      <c r="G81" s="10">
        <v>101697271</v>
      </c>
      <c r="H81" t="s">
        <v>57</v>
      </c>
      <c r="I81" t="s">
        <v>468</v>
      </c>
      <c r="J81" s="17">
        <v>29022</v>
      </c>
      <c r="K81" t="s">
        <v>93</v>
      </c>
      <c r="L81" t="s">
        <v>39</v>
      </c>
      <c r="M81" t="s">
        <v>103</v>
      </c>
      <c r="N81" t="s">
        <v>347</v>
      </c>
      <c r="O81" t="s">
        <v>96</v>
      </c>
      <c r="P81" t="s">
        <v>330</v>
      </c>
      <c r="Q81" t="s">
        <v>274</v>
      </c>
      <c r="R81" s="10">
        <v>21</v>
      </c>
      <c r="S81" s="17">
        <v>609462</v>
      </c>
    </row>
    <row r="82" spans="1:19" ht="15">
      <c r="A82" s="10">
        <v>93</v>
      </c>
      <c r="B82" t="s">
        <v>283</v>
      </c>
      <c r="C82" t="s">
        <v>283</v>
      </c>
      <c r="D82" s="10">
        <v>34953</v>
      </c>
      <c r="E82" t="s">
        <v>469</v>
      </c>
      <c r="F82" t="s">
        <v>274</v>
      </c>
      <c r="G82" s="10">
        <v>101697271</v>
      </c>
      <c r="H82" t="s">
        <v>57</v>
      </c>
      <c r="I82" t="s">
        <v>470</v>
      </c>
      <c r="J82" s="17">
        <v>9674</v>
      </c>
      <c r="K82" t="s">
        <v>93</v>
      </c>
      <c r="L82" t="s">
        <v>39</v>
      </c>
      <c r="M82" t="s">
        <v>103</v>
      </c>
      <c r="N82" t="s">
        <v>347</v>
      </c>
      <c r="O82" t="s">
        <v>96</v>
      </c>
      <c r="P82" t="s">
        <v>330</v>
      </c>
      <c r="Q82" t="s">
        <v>274</v>
      </c>
      <c r="R82" s="10">
        <v>21</v>
      </c>
      <c r="S82" s="17">
        <v>203154</v>
      </c>
    </row>
    <row r="83" spans="1:19" ht="15">
      <c r="A83" s="10">
        <v>94</v>
      </c>
      <c r="B83" t="s">
        <v>283</v>
      </c>
      <c r="C83" t="s">
        <v>283</v>
      </c>
      <c r="D83" s="10">
        <v>34955</v>
      </c>
      <c r="E83" t="s">
        <v>471</v>
      </c>
      <c r="F83" t="s">
        <v>274</v>
      </c>
      <c r="G83" s="10">
        <v>101697271</v>
      </c>
      <c r="H83" t="s">
        <v>57</v>
      </c>
      <c r="I83" t="s">
        <v>472</v>
      </c>
      <c r="J83" s="17">
        <v>29022</v>
      </c>
      <c r="K83" t="s">
        <v>93</v>
      </c>
      <c r="L83" t="s">
        <v>39</v>
      </c>
      <c r="M83" t="s">
        <v>103</v>
      </c>
      <c r="N83" t="s">
        <v>347</v>
      </c>
      <c r="O83" t="s">
        <v>96</v>
      </c>
      <c r="P83" t="s">
        <v>330</v>
      </c>
      <c r="Q83" t="s">
        <v>274</v>
      </c>
      <c r="R83" s="10">
        <v>21</v>
      </c>
      <c r="S83" s="17">
        <v>609462</v>
      </c>
    </row>
    <row r="84" spans="1:19" ht="15">
      <c r="A84" s="10">
        <v>95</v>
      </c>
      <c r="B84" t="s">
        <v>92</v>
      </c>
      <c r="C84" t="s">
        <v>284</v>
      </c>
      <c r="D84" s="10">
        <v>34956</v>
      </c>
      <c r="E84" t="s">
        <v>473</v>
      </c>
      <c r="F84" t="s">
        <v>274</v>
      </c>
      <c r="G84" s="10">
        <v>101697271</v>
      </c>
      <c r="H84" t="s">
        <v>57</v>
      </c>
      <c r="I84" t="s">
        <v>474</v>
      </c>
      <c r="J84" s="17">
        <v>193480</v>
      </c>
      <c r="K84" t="s">
        <v>93</v>
      </c>
      <c r="L84" t="s">
        <v>39</v>
      </c>
      <c r="M84" t="s">
        <v>103</v>
      </c>
      <c r="N84" t="s">
        <v>347</v>
      </c>
      <c r="O84" t="s">
        <v>96</v>
      </c>
      <c r="P84" t="s">
        <v>330</v>
      </c>
      <c r="Q84" t="s">
        <v>274</v>
      </c>
      <c r="R84" s="10">
        <v>738423</v>
      </c>
      <c r="S84" s="17">
        <v>142870082040</v>
      </c>
    </row>
    <row r="85" spans="1:19" ht="15">
      <c r="A85" s="10">
        <v>96</v>
      </c>
      <c r="B85" t="s">
        <v>92</v>
      </c>
      <c r="C85" t="s">
        <v>284</v>
      </c>
      <c r="D85" s="10">
        <v>34958</v>
      </c>
      <c r="E85" t="s">
        <v>475</v>
      </c>
      <c r="F85" t="s">
        <v>274</v>
      </c>
      <c r="G85" s="10">
        <v>101697271</v>
      </c>
      <c r="H85" t="s">
        <v>57</v>
      </c>
      <c r="I85" t="s">
        <v>476</v>
      </c>
      <c r="J85" s="17">
        <v>241850</v>
      </c>
      <c r="K85" t="s">
        <v>93</v>
      </c>
      <c r="L85" t="s">
        <v>39</v>
      </c>
      <c r="M85" t="s">
        <v>103</v>
      </c>
      <c r="N85" t="s">
        <v>347</v>
      </c>
      <c r="O85" t="s">
        <v>96</v>
      </c>
      <c r="P85" t="s">
        <v>330</v>
      </c>
      <c r="Q85" t="s">
        <v>274</v>
      </c>
      <c r="R85" s="10">
        <v>738423</v>
      </c>
      <c r="S85" s="17">
        <v>178587602550</v>
      </c>
    </row>
    <row r="86" spans="1:19" ht="15">
      <c r="A86" s="10">
        <v>97</v>
      </c>
      <c r="B86" t="s">
        <v>283</v>
      </c>
      <c r="C86" t="s">
        <v>283</v>
      </c>
      <c r="D86" s="10">
        <v>34960</v>
      </c>
      <c r="E86" t="s">
        <v>477</v>
      </c>
      <c r="F86" t="s">
        <v>274</v>
      </c>
      <c r="G86" s="10">
        <v>101697271</v>
      </c>
      <c r="H86" t="s">
        <v>57</v>
      </c>
      <c r="I86" t="s">
        <v>478</v>
      </c>
      <c r="J86" s="17">
        <v>24185</v>
      </c>
      <c r="K86" t="s">
        <v>93</v>
      </c>
      <c r="L86" t="s">
        <v>39</v>
      </c>
      <c r="M86" t="s">
        <v>103</v>
      </c>
      <c r="N86" t="s">
        <v>347</v>
      </c>
      <c r="O86" t="s">
        <v>96</v>
      </c>
      <c r="P86" t="s">
        <v>330</v>
      </c>
      <c r="Q86" t="s">
        <v>274</v>
      </c>
      <c r="R86" s="10">
        <v>21</v>
      </c>
      <c r="S86" s="17">
        <v>507885</v>
      </c>
    </row>
    <row r="87" spans="1:19" ht="15">
      <c r="A87" s="10">
        <v>98</v>
      </c>
      <c r="B87" t="s">
        <v>92</v>
      </c>
      <c r="C87" t="s">
        <v>284</v>
      </c>
      <c r="D87" s="10">
        <v>34961</v>
      </c>
      <c r="E87" t="s">
        <v>479</v>
      </c>
      <c r="F87" t="s">
        <v>274</v>
      </c>
      <c r="G87" s="10">
        <v>101697271</v>
      </c>
      <c r="H87" t="s">
        <v>57</v>
      </c>
      <c r="I87" t="s">
        <v>480</v>
      </c>
      <c r="J87" s="17">
        <v>48370</v>
      </c>
      <c r="K87" t="s">
        <v>93</v>
      </c>
      <c r="L87" t="s">
        <v>39</v>
      </c>
      <c r="M87" t="s">
        <v>103</v>
      </c>
      <c r="N87" t="s">
        <v>347</v>
      </c>
      <c r="O87" t="s">
        <v>96</v>
      </c>
      <c r="P87" t="s">
        <v>330</v>
      </c>
      <c r="Q87" t="s">
        <v>274</v>
      </c>
      <c r="R87" s="10">
        <v>738423</v>
      </c>
      <c r="S87" s="17">
        <v>35717520510</v>
      </c>
    </row>
    <row r="88" spans="1:19" ht="15">
      <c r="A88" s="10">
        <v>99</v>
      </c>
      <c r="B88" t="s">
        <v>92</v>
      </c>
      <c r="C88" t="s">
        <v>284</v>
      </c>
      <c r="D88" s="10">
        <v>34962</v>
      </c>
      <c r="E88" t="s">
        <v>481</v>
      </c>
      <c r="F88" t="s">
        <v>274</v>
      </c>
      <c r="G88" s="10">
        <v>101697271</v>
      </c>
      <c r="H88" t="s">
        <v>57</v>
      </c>
      <c r="I88" t="s">
        <v>482</v>
      </c>
      <c r="J88" s="17">
        <v>193480</v>
      </c>
      <c r="K88" t="s">
        <v>93</v>
      </c>
      <c r="L88" t="s">
        <v>39</v>
      </c>
      <c r="M88" t="s">
        <v>103</v>
      </c>
      <c r="N88" t="s">
        <v>347</v>
      </c>
      <c r="O88" t="s">
        <v>96</v>
      </c>
      <c r="P88" t="s">
        <v>330</v>
      </c>
      <c r="Q88" t="s">
        <v>274</v>
      </c>
      <c r="R88" s="10">
        <v>738423</v>
      </c>
      <c r="S88" s="17">
        <v>142870082040</v>
      </c>
    </row>
    <row r="89" spans="1:19" ht="15">
      <c r="A89" s="10">
        <v>100</v>
      </c>
      <c r="B89" t="s">
        <v>283</v>
      </c>
      <c r="C89" t="s">
        <v>283</v>
      </c>
      <c r="D89" s="10">
        <v>34963</v>
      </c>
      <c r="E89" t="s">
        <v>483</v>
      </c>
      <c r="F89" t="s">
        <v>274</v>
      </c>
      <c r="G89" s="10">
        <v>101697271</v>
      </c>
      <c r="H89" t="s">
        <v>57</v>
      </c>
      <c r="I89" t="s">
        <v>484</v>
      </c>
      <c r="J89" s="17">
        <v>120925</v>
      </c>
      <c r="K89" t="s">
        <v>93</v>
      </c>
      <c r="L89" t="s">
        <v>39</v>
      </c>
      <c r="M89" t="s">
        <v>103</v>
      </c>
      <c r="N89" t="s">
        <v>347</v>
      </c>
      <c r="O89" t="s">
        <v>96</v>
      </c>
      <c r="P89" t="s">
        <v>330</v>
      </c>
      <c r="Q89" t="s">
        <v>274</v>
      </c>
      <c r="R89" s="10">
        <v>21</v>
      </c>
      <c r="S89" s="17">
        <v>2539425</v>
      </c>
    </row>
    <row r="90" spans="1:19" ht="15">
      <c r="A90" s="10">
        <v>101</v>
      </c>
      <c r="B90" t="s">
        <v>92</v>
      </c>
      <c r="C90" t="s">
        <v>284</v>
      </c>
      <c r="D90" s="10">
        <v>34964</v>
      </c>
      <c r="E90" t="s">
        <v>485</v>
      </c>
      <c r="F90" t="s">
        <v>274</v>
      </c>
      <c r="G90" s="10">
        <v>101697271</v>
      </c>
      <c r="H90" t="s">
        <v>57</v>
      </c>
      <c r="I90" t="s">
        <v>486</v>
      </c>
      <c r="J90" s="17">
        <v>145110</v>
      </c>
      <c r="K90" t="s">
        <v>93</v>
      </c>
      <c r="L90" t="s">
        <v>39</v>
      </c>
      <c r="M90" t="s">
        <v>103</v>
      </c>
      <c r="N90" t="s">
        <v>347</v>
      </c>
      <c r="O90" t="s">
        <v>96</v>
      </c>
      <c r="P90" t="s">
        <v>330</v>
      </c>
      <c r="Q90" t="s">
        <v>274</v>
      </c>
      <c r="R90" s="10">
        <v>738423</v>
      </c>
      <c r="S90" s="17">
        <v>107152561530</v>
      </c>
    </row>
    <row r="91" spans="1:19" ht="15">
      <c r="A91" s="10">
        <v>102</v>
      </c>
      <c r="B91" t="s">
        <v>92</v>
      </c>
      <c r="C91" t="s">
        <v>284</v>
      </c>
      <c r="D91" s="10">
        <v>34966</v>
      </c>
      <c r="E91" t="s">
        <v>487</v>
      </c>
      <c r="F91" t="s">
        <v>274</v>
      </c>
      <c r="G91" s="10">
        <v>101697271</v>
      </c>
      <c r="H91" t="s">
        <v>57</v>
      </c>
      <c r="I91" t="s">
        <v>488</v>
      </c>
      <c r="J91" s="17">
        <v>386960</v>
      </c>
      <c r="K91" t="s">
        <v>93</v>
      </c>
      <c r="L91" t="s">
        <v>39</v>
      </c>
      <c r="M91" t="s">
        <v>103</v>
      </c>
      <c r="N91" t="s">
        <v>347</v>
      </c>
      <c r="O91" t="s">
        <v>96</v>
      </c>
      <c r="P91" t="s">
        <v>330</v>
      </c>
      <c r="Q91" t="s">
        <v>274</v>
      </c>
      <c r="R91" s="10">
        <v>738423</v>
      </c>
      <c r="S91" s="17">
        <v>285740164080</v>
      </c>
    </row>
    <row r="92" spans="1:19" ht="15">
      <c r="A92" s="10">
        <v>103</v>
      </c>
      <c r="B92" t="s">
        <v>92</v>
      </c>
      <c r="C92" t="s">
        <v>284</v>
      </c>
      <c r="D92" s="10">
        <v>34967</v>
      </c>
      <c r="E92" t="s">
        <v>489</v>
      </c>
      <c r="F92" t="s">
        <v>274</v>
      </c>
      <c r="G92" s="10">
        <v>101697271</v>
      </c>
      <c r="H92" t="s">
        <v>57</v>
      </c>
      <c r="I92" t="s">
        <v>490</v>
      </c>
      <c r="J92" s="17">
        <v>96740</v>
      </c>
      <c r="K92" t="s">
        <v>93</v>
      </c>
      <c r="L92" t="s">
        <v>39</v>
      </c>
      <c r="M92" t="s">
        <v>103</v>
      </c>
      <c r="N92" t="s">
        <v>347</v>
      </c>
      <c r="O92" t="s">
        <v>96</v>
      </c>
      <c r="P92" t="s">
        <v>330</v>
      </c>
      <c r="Q92" t="s">
        <v>274</v>
      </c>
      <c r="R92" s="10">
        <v>738423</v>
      </c>
      <c r="S92" s="17">
        <v>71435041020</v>
      </c>
    </row>
    <row r="93" spans="1:19" ht="15">
      <c r="A93" s="10">
        <v>104</v>
      </c>
      <c r="B93" t="s">
        <v>92</v>
      </c>
      <c r="C93" t="s">
        <v>284</v>
      </c>
      <c r="D93" s="10">
        <v>34968</v>
      </c>
      <c r="E93" t="s">
        <v>491</v>
      </c>
      <c r="F93" t="s">
        <v>274</v>
      </c>
      <c r="G93" s="10">
        <v>101697271</v>
      </c>
      <c r="H93" t="s">
        <v>57</v>
      </c>
      <c r="I93" t="s">
        <v>492</v>
      </c>
      <c r="J93" s="17">
        <v>48370</v>
      </c>
      <c r="K93" t="s">
        <v>93</v>
      </c>
      <c r="L93" t="s">
        <v>39</v>
      </c>
      <c r="M93" t="s">
        <v>103</v>
      </c>
      <c r="N93" t="s">
        <v>347</v>
      </c>
      <c r="O93" t="s">
        <v>96</v>
      </c>
      <c r="P93" t="s">
        <v>330</v>
      </c>
      <c r="Q93" t="s">
        <v>274</v>
      </c>
      <c r="R93" s="10">
        <v>738423</v>
      </c>
      <c r="S93" s="17">
        <v>35717520510</v>
      </c>
    </row>
    <row r="94" spans="1:19" ht="15">
      <c r="A94" s="10">
        <v>105</v>
      </c>
      <c r="B94" t="s">
        <v>92</v>
      </c>
      <c r="C94" t="s">
        <v>284</v>
      </c>
      <c r="D94" s="10">
        <v>34969</v>
      </c>
      <c r="E94" t="s">
        <v>493</v>
      </c>
      <c r="F94" t="s">
        <v>274</v>
      </c>
      <c r="G94" s="10">
        <v>101697271</v>
      </c>
      <c r="H94" t="s">
        <v>57</v>
      </c>
      <c r="I94" t="s">
        <v>494</v>
      </c>
      <c r="J94" s="17">
        <v>145110</v>
      </c>
      <c r="K94" t="s">
        <v>93</v>
      </c>
      <c r="L94" t="s">
        <v>39</v>
      </c>
      <c r="M94" t="s">
        <v>103</v>
      </c>
      <c r="N94" t="s">
        <v>347</v>
      </c>
      <c r="O94" t="s">
        <v>96</v>
      </c>
      <c r="P94" t="s">
        <v>330</v>
      </c>
      <c r="Q94" t="s">
        <v>274</v>
      </c>
      <c r="R94" s="10">
        <v>738423</v>
      </c>
      <c r="S94" s="17">
        <v>107152561530</v>
      </c>
    </row>
    <row r="95" spans="1:19" ht="15">
      <c r="A95" s="10">
        <v>106</v>
      </c>
      <c r="B95" t="s">
        <v>92</v>
      </c>
      <c r="C95" t="s">
        <v>92</v>
      </c>
      <c r="D95" s="10">
        <v>34970</v>
      </c>
      <c r="E95" t="s">
        <v>495</v>
      </c>
      <c r="F95" t="s">
        <v>274</v>
      </c>
      <c r="G95" s="10">
        <v>101697271</v>
      </c>
      <c r="H95" t="s">
        <v>57</v>
      </c>
      <c r="I95" t="s">
        <v>496</v>
      </c>
      <c r="J95" s="17">
        <v>72555</v>
      </c>
      <c r="K95" t="s">
        <v>93</v>
      </c>
      <c r="L95" t="s">
        <v>39</v>
      </c>
      <c r="M95" t="s">
        <v>103</v>
      </c>
      <c r="N95" t="s">
        <v>347</v>
      </c>
      <c r="O95" t="s">
        <v>96</v>
      </c>
      <c r="P95" t="s">
        <v>330</v>
      </c>
      <c r="Q95" t="s">
        <v>274</v>
      </c>
      <c r="R95" s="10">
        <v>738423</v>
      </c>
      <c r="S95" s="17">
        <v>53576280765</v>
      </c>
    </row>
    <row r="96" spans="1:19" ht="15">
      <c r="A96" s="10">
        <v>107</v>
      </c>
      <c r="B96" t="s">
        <v>92</v>
      </c>
      <c r="C96" t="s">
        <v>284</v>
      </c>
      <c r="D96" s="10">
        <v>34972</v>
      </c>
      <c r="E96" t="s">
        <v>497</v>
      </c>
      <c r="F96" t="s">
        <v>274</v>
      </c>
      <c r="G96" s="10">
        <v>101697271</v>
      </c>
      <c r="H96" t="s">
        <v>57</v>
      </c>
      <c r="I96" t="s">
        <v>498</v>
      </c>
      <c r="J96" s="17">
        <v>96740</v>
      </c>
      <c r="K96" t="s">
        <v>93</v>
      </c>
      <c r="L96" t="s">
        <v>39</v>
      </c>
      <c r="M96" t="s">
        <v>103</v>
      </c>
      <c r="N96" t="s">
        <v>347</v>
      </c>
      <c r="O96" t="s">
        <v>96</v>
      </c>
      <c r="P96" t="s">
        <v>330</v>
      </c>
      <c r="Q96" t="s">
        <v>274</v>
      </c>
      <c r="R96" s="10">
        <v>738423</v>
      </c>
      <c r="S96" s="17">
        <v>71435041020</v>
      </c>
    </row>
    <row r="97" spans="1:19" ht="15">
      <c r="A97" s="10">
        <v>108</v>
      </c>
      <c r="B97" t="s">
        <v>92</v>
      </c>
      <c r="C97" t="s">
        <v>284</v>
      </c>
      <c r="D97" s="10">
        <v>34973</v>
      </c>
      <c r="E97" t="s">
        <v>499</v>
      </c>
      <c r="F97" t="s">
        <v>274</v>
      </c>
      <c r="G97" s="10">
        <v>101697271</v>
      </c>
      <c r="H97" t="s">
        <v>57</v>
      </c>
      <c r="I97" t="s">
        <v>500</v>
      </c>
      <c r="J97" s="17">
        <v>193480</v>
      </c>
      <c r="K97" t="s">
        <v>93</v>
      </c>
      <c r="L97" t="s">
        <v>39</v>
      </c>
      <c r="M97" t="s">
        <v>103</v>
      </c>
      <c r="N97" t="s">
        <v>347</v>
      </c>
      <c r="O97" t="s">
        <v>96</v>
      </c>
      <c r="P97" t="s">
        <v>330</v>
      </c>
      <c r="Q97" t="s">
        <v>274</v>
      </c>
      <c r="R97" s="10">
        <v>738423</v>
      </c>
      <c r="S97" s="17">
        <v>142870082040</v>
      </c>
    </row>
    <row r="98" spans="1:19" ht="15">
      <c r="A98" s="10">
        <v>109</v>
      </c>
      <c r="B98" t="s">
        <v>92</v>
      </c>
      <c r="C98" t="s">
        <v>284</v>
      </c>
      <c r="D98" s="10">
        <v>34978</v>
      </c>
      <c r="E98" t="s">
        <v>501</v>
      </c>
      <c r="F98" t="s">
        <v>274</v>
      </c>
      <c r="G98" s="10">
        <v>101697271</v>
      </c>
      <c r="H98" t="s">
        <v>57</v>
      </c>
      <c r="I98" t="s">
        <v>502</v>
      </c>
      <c r="J98" s="17">
        <v>96740</v>
      </c>
      <c r="K98" t="s">
        <v>93</v>
      </c>
      <c r="L98" t="s">
        <v>39</v>
      </c>
      <c r="M98" t="s">
        <v>103</v>
      </c>
      <c r="N98" t="s">
        <v>347</v>
      </c>
      <c r="O98" t="s">
        <v>96</v>
      </c>
      <c r="P98" t="s">
        <v>330</v>
      </c>
      <c r="Q98" t="s">
        <v>274</v>
      </c>
      <c r="R98" s="10">
        <v>738423</v>
      </c>
      <c r="S98" s="17">
        <v>71435041020</v>
      </c>
    </row>
    <row r="99" spans="1:19" ht="15">
      <c r="A99" s="10">
        <v>110</v>
      </c>
      <c r="B99" t="s">
        <v>92</v>
      </c>
      <c r="C99" t="s">
        <v>284</v>
      </c>
      <c r="D99" s="10">
        <v>34979</v>
      </c>
      <c r="E99" t="s">
        <v>503</v>
      </c>
      <c r="F99" t="s">
        <v>274</v>
      </c>
      <c r="G99" s="10">
        <v>101697271</v>
      </c>
      <c r="H99" t="s">
        <v>57</v>
      </c>
      <c r="I99" t="s">
        <v>504</v>
      </c>
      <c r="J99" s="17">
        <v>96740</v>
      </c>
      <c r="K99" t="s">
        <v>93</v>
      </c>
      <c r="L99" t="s">
        <v>39</v>
      </c>
      <c r="M99" t="s">
        <v>103</v>
      </c>
      <c r="N99" t="s">
        <v>347</v>
      </c>
      <c r="O99" t="s">
        <v>96</v>
      </c>
      <c r="P99" t="s">
        <v>330</v>
      </c>
      <c r="Q99" t="s">
        <v>274</v>
      </c>
      <c r="R99" s="10">
        <v>738423</v>
      </c>
      <c r="S99" s="17">
        <v>71435041020</v>
      </c>
    </row>
    <row r="100" spans="1:19" ht="15">
      <c r="A100" s="10">
        <v>111</v>
      </c>
      <c r="B100" t="s">
        <v>92</v>
      </c>
      <c r="C100" t="s">
        <v>284</v>
      </c>
      <c r="D100" s="10">
        <v>34980</v>
      </c>
      <c r="E100" t="s">
        <v>505</v>
      </c>
      <c r="F100" t="s">
        <v>274</v>
      </c>
      <c r="G100" s="10">
        <v>101697271</v>
      </c>
      <c r="H100" t="s">
        <v>57</v>
      </c>
      <c r="I100" t="s">
        <v>506</v>
      </c>
      <c r="J100" s="17">
        <v>338590</v>
      </c>
      <c r="K100" t="s">
        <v>93</v>
      </c>
      <c r="L100" t="s">
        <v>39</v>
      </c>
      <c r="M100" t="s">
        <v>103</v>
      </c>
      <c r="N100" t="s">
        <v>347</v>
      </c>
      <c r="O100" t="s">
        <v>96</v>
      </c>
      <c r="P100" t="s">
        <v>330</v>
      </c>
      <c r="Q100" t="s">
        <v>274</v>
      </c>
      <c r="R100" s="10">
        <v>738423</v>
      </c>
      <c r="S100" s="17">
        <v>250022643570</v>
      </c>
    </row>
    <row r="101" spans="1:19" ht="15">
      <c r="A101" s="10">
        <v>112</v>
      </c>
      <c r="B101" t="s">
        <v>92</v>
      </c>
      <c r="C101" t="s">
        <v>284</v>
      </c>
      <c r="D101" s="10">
        <v>34981</v>
      </c>
      <c r="E101" t="s">
        <v>507</v>
      </c>
      <c r="F101" t="s">
        <v>274</v>
      </c>
      <c r="G101" s="10">
        <v>101697271</v>
      </c>
      <c r="H101" t="s">
        <v>57</v>
      </c>
      <c r="I101" t="s">
        <v>508</v>
      </c>
      <c r="J101" s="17">
        <v>96740</v>
      </c>
      <c r="K101" t="s">
        <v>93</v>
      </c>
      <c r="L101" t="s">
        <v>39</v>
      </c>
      <c r="M101" t="s">
        <v>103</v>
      </c>
      <c r="N101" t="s">
        <v>347</v>
      </c>
      <c r="O101" t="s">
        <v>96</v>
      </c>
      <c r="P101" t="s">
        <v>330</v>
      </c>
      <c r="Q101" t="s">
        <v>274</v>
      </c>
      <c r="R101" s="10">
        <v>738423</v>
      </c>
      <c r="S101" s="17">
        <v>71435041020</v>
      </c>
    </row>
    <row r="102" spans="1:19" ht="15">
      <c r="A102" s="10">
        <v>113</v>
      </c>
      <c r="B102" t="s">
        <v>283</v>
      </c>
      <c r="C102" t="s">
        <v>283</v>
      </c>
      <c r="D102" s="10">
        <v>34982</v>
      </c>
      <c r="E102" t="s">
        <v>509</v>
      </c>
      <c r="F102" t="s">
        <v>274</v>
      </c>
      <c r="G102" s="10">
        <v>101697271</v>
      </c>
      <c r="H102" t="s">
        <v>57</v>
      </c>
      <c r="I102" t="s">
        <v>510</v>
      </c>
      <c r="J102" s="17">
        <v>19348</v>
      </c>
      <c r="K102" t="s">
        <v>93</v>
      </c>
      <c r="L102" t="s">
        <v>39</v>
      </c>
      <c r="M102" t="s">
        <v>103</v>
      </c>
      <c r="N102" t="s">
        <v>347</v>
      </c>
      <c r="O102" t="s">
        <v>96</v>
      </c>
      <c r="P102" t="s">
        <v>330</v>
      </c>
      <c r="Q102" t="s">
        <v>274</v>
      </c>
      <c r="R102" s="10">
        <v>21</v>
      </c>
      <c r="S102" s="17">
        <v>406308</v>
      </c>
    </row>
    <row r="103" spans="1:19" ht="15">
      <c r="A103" s="10">
        <v>114</v>
      </c>
      <c r="B103" t="s">
        <v>92</v>
      </c>
      <c r="C103" t="s">
        <v>284</v>
      </c>
      <c r="D103" s="10">
        <v>34983</v>
      </c>
      <c r="E103" t="s">
        <v>511</v>
      </c>
      <c r="F103" t="s">
        <v>274</v>
      </c>
      <c r="G103" s="10">
        <v>101697271</v>
      </c>
      <c r="H103" t="s">
        <v>57</v>
      </c>
      <c r="I103" t="s">
        <v>512</v>
      </c>
      <c r="J103" s="17">
        <v>241850</v>
      </c>
      <c r="K103" t="s">
        <v>93</v>
      </c>
      <c r="L103" t="s">
        <v>39</v>
      </c>
      <c r="M103" t="s">
        <v>103</v>
      </c>
      <c r="N103" t="s">
        <v>347</v>
      </c>
      <c r="O103" t="s">
        <v>96</v>
      </c>
      <c r="P103" t="s">
        <v>330</v>
      </c>
      <c r="Q103" t="s">
        <v>274</v>
      </c>
      <c r="R103" s="10">
        <v>738423</v>
      </c>
      <c r="S103" s="17">
        <v>178587602550</v>
      </c>
    </row>
    <row r="104" spans="1:19" ht="15">
      <c r="A104" s="10">
        <v>115</v>
      </c>
      <c r="B104" t="s">
        <v>92</v>
      </c>
      <c r="C104" t="s">
        <v>284</v>
      </c>
      <c r="D104" s="10">
        <v>34984</v>
      </c>
      <c r="E104" t="s">
        <v>513</v>
      </c>
      <c r="F104" t="s">
        <v>274</v>
      </c>
      <c r="G104" s="10">
        <v>101697271</v>
      </c>
      <c r="H104" t="s">
        <v>57</v>
      </c>
      <c r="I104" t="s">
        <v>514</v>
      </c>
      <c r="J104" s="17">
        <v>193480</v>
      </c>
      <c r="K104" t="s">
        <v>93</v>
      </c>
      <c r="L104" t="s">
        <v>39</v>
      </c>
      <c r="M104" t="s">
        <v>103</v>
      </c>
      <c r="N104" t="s">
        <v>347</v>
      </c>
      <c r="O104" t="s">
        <v>96</v>
      </c>
      <c r="P104" t="s">
        <v>330</v>
      </c>
      <c r="Q104" t="s">
        <v>274</v>
      </c>
      <c r="R104" s="10">
        <v>738423</v>
      </c>
      <c r="S104" s="17">
        <v>142870082040</v>
      </c>
    </row>
    <row r="105" spans="1:19" ht="15">
      <c r="A105" s="10">
        <v>116</v>
      </c>
      <c r="B105" t="s">
        <v>92</v>
      </c>
      <c r="C105" t="s">
        <v>284</v>
      </c>
      <c r="D105" s="10">
        <v>34985</v>
      </c>
      <c r="E105" t="s">
        <v>515</v>
      </c>
      <c r="F105" t="s">
        <v>274</v>
      </c>
      <c r="G105" s="10">
        <v>101697271</v>
      </c>
      <c r="H105" t="s">
        <v>57</v>
      </c>
      <c r="I105" t="s">
        <v>516</v>
      </c>
      <c r="J105" s="17">
        <v>435330</v>
      </c>
      <c r="K105" t="s">
        <v>93</v>
      </c>
      <c r="L105" t="s">
        <v>39</v>
      </c>
      <c r="M105" t="s">
        <v>103</v>
      </c>
      <c r="N105" t="s">
        <v>347</v>
      </c>
      <c r="O105" t="s">
        <v>96</v>
      </c>
      <c r="P105" t="s">
        <v>330</v>
      </c>
      <c r="Q105" t="s">
        <v>274</v>
      </c>
      <c r="R105" s="10">
        <v>738423</v>
      </c>
      <c r="S105" s="17">
        <v>321457684590</v>
      </c>
    </row>
    <row r="106" spans="1:19" ht="15">
      <c r="A106" s="10">
        <v>117</v>
      </c>
      <c r="B106" t="s">
        <v>283</v>
      </c>
      <c r="C106" t="s">
        <v>283</v>
      </c>
      <c r="D106" s="10">
        <v>34986</v>
      </c>
      <c r="E106" t="s">
        <v>517</v>
      </c>
      <c r="F106" t="s">
        <v>274</v>
      </c>
      <c r="G106" s="10">
        <v>101697271</v>
      </c>
      <c r="H106" t="s">
        <v>57</v>
      </c>
      <c r="I106" t="s">
        <v>518</v>
      </c>
      <c r="J106" s="17">
        <v>77392</v>
      </c>
      <c r="K106" t="s">
        <v>93</v>
      </c>
      <c r="L106" t="s">
        <v>39</v>
      </c>
      <c r="M106" t="s">
        <v>103</v>
      </c>
      <c r="N106" t="s">
        <v>347</v>
      </c>
      <c r="O106" t="s">
        <v>96</v>
      </c>
      <c r="P106" t="s">
        <v>330</v>
      </c>
      <c r="Q106" t="s">
        <v>274</v>
      </c>
      <c r="R106" s="10">
        <v>21</v>
      </c>
      <c r="S106" s="17">
        <v>1625232</v>
      </c>
    </row>
    <row r="107" spans="1:19" ht="15">
      <c r="A107" s="10">
        <v>118</v>
      </c>
      <c r="B107" t="s">
        <v>283</v>
      </c>
      <c r="C107" t="s">
        <v>283</v>
      </c>
      <c r="D107" s="10">
        <v>34987</v>
      </c>
      <c r="E107" t="s">
        <v>519</v>
      </c>
      <c r="F107" t="s">
        <v>274</v>
      </c>
      <c r="G107" s="10">
        <v>101697271</v>
      </c>
      <c r="H107" t="s">
        <v>57</v>
      </c>
      <c r="I107" t="s">
        <v>520</v>
      </c>
      <c r="J107" s="17">
        <v>145110</v>
      </c>
      <c r="K107" t="s">
        <v>93</v>
      </c>
      <c r="L107" t="s">
        <v>39</v>
      </c>
      <c r="M107" t="s">
        <v>103</v>
      </c>
      <c r="N107" t="s">
        <v>347</v>
      </c>
      <c r="O107" t="s">
        <v>96</v>
      </c>
      <c r="P107" t="s">
        <v>330</v>
      </c>
      <c r="Q107" t="s">
        <v>274</v>
      </c>
      <c r="R107" s="10">
        <v>21</v>
      </c>
      <c r="S107" s="17">
        <v>3047310</v>
      </c>
    </row>
    <row r="108" spans="1:19" ht="15">
      <c r="A108" s="10">
        <v>119</v>
      </c>
      <c r="B108" t="s">
        <v>92</v>
      </c>
      <c r="C108" t="s">
        <v>284</v>
      </c>
      <c r="D108" s="10">
        <v>34988</v>
      </c>
      <c r="E108" t="s">
        <v>521</v>
      </c>
      <c r="F108" t="s">
        <v>274</v>
      </c>
      <c r="G108" s="10">
        <v>101697271</v>
      </c>
      <c r="H108" t="s">
        <v>57</v>
      </c>
      <c r="I108" t="s">
        <v>522</v>
      </c>
      <c r="J108" s="17">
        <v>96740</v>
      </c>
      <c r="K108" t="s">
        <v>93</v>
      </c>
      <c r="L108" t="s">
        <v>39</v>
      </c>
      <c r="M108" t="s">
        <v>103</v>
      </c>
      <c r="N108" t="s">
        <v>347</v>
      </c>
      <c r="O108" t="s">
        <v>96</v>
      </c>
      <c r="P108" t="s">
        <v>330</v>
      </c>
      <c r="Q108" t="s">
        <v>274</v>
      </c>
      <c r="R108" s="10">
        <v>738423</v>
      </c>
      <c r="S108" s="17">
        <v>71435041020</v>
      </c>
    </row>
    <row r="109" spans="1:19" ht="15">
      <c r="A109" s="10">
        <v>120</v>
      </c>
      <c r="B109" t="s">
        <v>283</v>
      </c>
      <c r="C109" t="s">
        <v>283</v>
      </c>
      <c r="D109" s="10">
        <v>34989</v>
      </c>
      <c r="E109" t="s">
        <v>523</v>
      </c>
      <c r="F109" t="s">
        <v>274</v>
      </c>
      <c r="G109" s="10">
        <v>101697271</v>
      </c>
      <c r="H109" t="s">
        <v>57</v>
      </c>
      <c r="I109" t="s">
        <v>524</v>
      </c>
      <c r="J109" s="17">
        <v>145110</v>
      </c>
      <c r="K109" t="s">
        <v>93</v>
      </c>
      <c r="L109" t="s">
        <v>39</v>
      </c>
      <c r="M109" t="s">
        <v>103</v>
      </c>
      <c r="N109" t="s">
        <v>347</v>
      </c>
      <c r="O109" t="s">
        <v>96</v>
      </c>
      <c r="P109" t="s">
        <v>330</v>
      </c>
      <c r="Q109" t="s">
        <v>274</v>
      </c>
      <c r="R109" s="10">
        <v>21</v>
      </c>
      <c r="S109" s="17">
        <v>3047310</v>
      </c>
    </row>
    <row r="110" spans="1:19" ht="15">
      <c r="A110" s="10">
        <v>121</v>
      </c>
      <c r="B110" t="s">
        <v>92</v>
      </c>
      <c r="C110" t="s">
        <v>284</v>
      </c>
      <c r="D110" s="10">
        <v>34990</v>
      </c>
      <c r="E110" t="s">
        <v>525</v>
      </c>
      <c r="F110" t="s">
        <v>274</v>
      </c>
      <c r="G110" s="10">
        <v>101697271</v>
      </c>
      <c r="H110" t="s">
        <v>57</v>
      </c>
      <c r="I110" t="s">
        <v>526</v>
      </c>
      <c r="J110" s="17">
        <v>241850</v>
      </c>
      <c r="K110" t="s">
        <v>93</v>
      </c>
      <c r="L110" t="s">
        <v>39</v>
      </c>
      <c r="M110" t="s">
        <v>103</v>
      </c>
      <c r="N110" t="s">
        <v>347</v>
      </c>
      <c r="O110" t="s">
        <v>96</v>
      </c>
      <c r="P110" t="s">
        <v>330</v>
      </c>
      <c r="Q110" t="s">
        <v>274</v>
      </c>
      <c r="R110" s="10">
        <v>738423</v>
      </c>
      <c r="S110" s="17">
        <v>178587602550</v>
      </c>
    </row>
    <row r="111" spans="1:19" ht="15">
      <c r="A111" s="10">
        <v>122</v>
      </c>
      <c r="B111" t="s">
        <v>283</v>
      </c>
      <c r="C111" t="s">
        <v>283</v>
      </c>
      <c r="D111" s="10">
        <v>34991</v>
      </c>
      <c r="E111" t="s">
        <v>527</v>
      </c>
      <c r="F111" t="s">
        <v>274</v>
      </c>
      <c r="G111" s="10">
        <v>101697271</v>
      </c>
      <c r="H111" t="s">
        <v>57</v>
      </c>
      <c r="I111" t="s">
        <v>528</v>
      </c>
      <c r="J111" s="17">
        <v>145110</v>
      </c>
      <c r="K111" t="s">
        <v>93</v>
      </c>
      <c r="L111" t="s">
        <v>39</v>
      </c>
      <c r="M111" t="s">
        <v>103</v>
      </c>
      <c r="N111" t="s">
        <v>347</v>
      </c>
      <c r="O111" t="s">
        <v>96</v>
      </c>
      <c r="P111" t="s">
        <v>330</v>
      </c>
      <c r="Q111" t="s">
        <v>274</v>
      </c>
      <c r="R111" s="10">
        <v>21</v>
      </c>
      <c r="S111" s="17">
        <v>3047310</v>
      </c>
    </row>
    <row r="112" spans="1:19" ht="15">
      <c r="A112" s="10">
        <v>123</v>
      </c>
      <c r="B112" t="s">
        <v>92</v>
      </c>
      <c r="C112" t="s">
        <v>284</v>
      </c>
      <c r="D112" s="10">
        <v>34992</v>
      </c>
      <c r="E112" t="s">
        <v>529</v>
      </c>
      <c r="F112" t="s">
        <v>274</v>
      </c>
      <c r="G112" s="10">
        <v>101697271</v>
      </c>
      <c r="H112" t="s">
        <v>57</v>
      </c>
      <c r="I112" t="s">
        <v>530</v>
      </c>
      <c r="J112" s="17">
        <v>386960</v>
      </c>
      <c r="K112" t="s">
        <v>93</v>
      </c>
      <c r="L112" t="s">
        <v>39</v>
      </c>
      <c r="M112" t="s">
        <v>103</v>
      </c>
      <c r="N112" t="s">
        <v>347</v>
      </c>
      <c r="O112" t="s">
        <v>96</v>
      </c>
      <c r="P112" t="s">
        <v>330</v>
      </c>
      <c r="Q112" t="s">
        <v>274</v>
      </c>
      <c r="R112" s="10">
        <v>738423</v>
      </c>
      <c r="S112" s="17">
        <v>285740164080</v>
      </c>
    </row>
    <row r="113" spans="1:19" ht="15">
      <c r="A113" s="10">
        <v>124</v>
      </c>
      <c r="B113" t="s">
        <v>92</v>
      </c>
      <c r="C113" t="s">
        <v>284</v>
      </c>
      <c r="D113" s="10">
        <v>34993</v>
      </c>
      <c r="E113" t="s">
        <v>531</v>
      </c>
      <c r="F113" t="s">
        <v>274</v>
      </c>
      <c r="G113" s="10">
        <v>101697271</v>
      </c>
      <c r="H113" t="s">
        <v>57</v>
      </c>
      <c r="I113" t="s">
        <v>532</v>
      </c>
      <c r="J113" s="17">
        <v>193480</v>
      </c>
      <c r="K113" t="s">
        <v>93</v>
      </c>
      <c r="L113" t="s">
        <v>39</v>
      </c>
      <c r="M113" t="s">
        <v>103</v>
      </c>
      <c r="N113" t="s">
        <v>347</v>
      </c>
      <c r="O113" t="s">
        <v>96</v>
      </c>
      <c r="P113" t="s">
        <v>330</v>
      </c>
      <c r="Q113" t="s">
        <v>274</v>
      </c>
      <c r="R113" s="10">
        <v>738423</v>
      </c>
      <c r="S113" s="17">
        <v>142870082040</v>
      </c>
    </row>
    <row r="114" spans="1:19" ht="15">
      <c r="A114" s="10">
        <v>125</v>
      </c>
      <c r="B114" t="s">
        <v>283</v>
      </c>
      <c r="C114" t="s">
        <v>283</v>
      </c>
      <c r="D114" s="10">
        <v>34994</v>
      </c>
      <c r="E114" t="s">
        <v>533</v>
      </c>
      <c r="F114" t="s">
        <v>274</v>
      </c>
      <c r="G114" s="10">
        <v>101697271</v>
      </c>
      <c r="H114" t="s">
        <v>57</v>
      </c>
      <c r="I114" t="s">
        <v>534</v>
      </c>
      <c r="J114" s="17">
        <v>145110</v>
      </c>
      <c r="K114" t="s">
        <v>93</v>
      </c>
      <c r="L114" t="s">
        <v>39</v>
      </c>
      <c r="M114" t="s">
        <v>103</v>
      </c>
      <c r="N114" t="s">
        <v>347</v>
      </c>
      <c r="O114" t="s">
        <v>96</v>
      </c>
      <c r="P114" t="s">
        <v>330</v>
      </c>
      <c r="Q114" t="s">
        <v>274</v>
      </c>
      <c r="R114" s="10">
        <v>21</v>
      </c>
      <c r="S114" s="17">
        <v>3047310</v>
      </c>
    </row>
    <row r="115" spans="1:19" ht="15">
      <c r="A115" s="10">
        <v>126</v>
      </c>
      <c r="B115" t="s">
        <v>92</v>
      </c>
      <c r="C115" t="s">
        <v>284</v>
      </c>
      <c r="D115" s="10">
        <v>34995</v>
      </c>
      <c r="E115" t="s">
        <v>535</v>
      </c>
      <c r="F115" t="s">
        <v>274</v>
      </c>
      <c r="G115" s="10">
        <v>101697271</v>
      </c>
      <c r="H115" t="s">
        <v>57</v>
      </c>
      <c r="I115" t="s">
        <v>536</v>
      </c>
      <c r="J115" s="17">
        <v>290220</v>
      </c>
      <c r="K115" t="s">
        <v>93</v>
      </c>
      <c r="L115" t="s">
        <v>39</v>
      </c>
      <c r="M115" t="s">
        <v>103</v>
      </c>
      <c r="N115" t="s">
        <v>347</v>
      </c>
      <c r="O115" t="s">
        <v>96</v>
      </c>
      <c r="P115" t="s">
        <v>330</v>
      </c>
      <c r="Q115" t="s">
        <v>274</v>
      </c>
      <c r="R115" s="10">
        <v>738423</v>
      </c>
      <c r="S115" s="17">
        <v>214305123060</v>
      </c>
    </row>
    <row r="116" spans="1:19" ht="15">
      <c r="A116" s="10">
        <v>127</v>
      </c>
      <c r="B116" t="s">
        <v>283</v>
      </c>
      <c r="C116" t="s">
        <v>283</v>
      </c>
      <c r="D116" s="10">
        <v>34996</v>
      </c>
      <c r="E116" t="s">
        <v>537</v>
      </c>
      <c r="F116" t="s">
        <v>274</v>
      </c>
      <c r="G116" s="10">
        <v>101697271</v>
      </c>
      <c r="H116" t="s">
        <v>57</v>
      </c>
      <c r="I116" t="s">
        <v>538</v>
      </c>
      <c r="J116" s="17">
        <v>677180</v>
      </c>
      <c r="K116" t="s">
        <v>93</v>
      </c>
      <c r="L116" t="s">
        <v>39</v>
      </c>
      <c r="M116" t="s">
        <v>103</v>
      </c>
      <c r="N116" t="s">
        <v>347</v>
      </c>
      <c r="O116" t="s">
        <v>96</v>
      </c>
      <c r="P116" t="s">
        <v>330</v>
      </c>
      <c r="Q116" t="s">
        <v>274</v>
      </c>
      <c r="R116" s="10">
        <v>21</v>
      </c>
      <c r="S116" s="17">
        <v>14220780</v>
      </c>
    </row>
    <row r="117" spans="1:19" ht="15">
      <c r="A117" s="10">
        <v>128</v>
      </c>
      <c r="B117" t="s">
        <v>92</v>
      </c>
      <c r="C117" t="s">
        <v>284</v>
      </c>
      <c r="D117" s="10">
        <v>34997</v>
      </c>
      <c r="E117" t="s">
        <v>539</v>
      </c>
      <c r="F117" t="s">
        <v>274</v>
      </c>
      <c r="G117" s="10">
        <v>101697271</v>
      </c>
      <c r="H117" t="s">
        <v>57</v>
      </c>
      <c r="I117" t="s">
        <v>540</v>
      </c>
      <c r="J117" s="17">
        <v>96740</v>
      </c>
      <c r="K117" t="s">
        <v>93</v>
      </c>
      <c r="L117" t="s">
        <v>39</v>
      </c>
      <c r="M117" t="s">
        <v>103</v>
      </c>
      <c r="N117" t="s">
        <v>347</v>
      </c>
      <c r="O117" t="s">
        <v>96</v>
      </c>
      <c r="P117" t="s">
        <v>330</v>
      </c>
      <c r="Q117" t="s">
        <v>274</v>
      </c>
      <c r="R117" s="10">
        <v>738423</v>
      </c>
      <c r="S117" s="17">
        <v>71435041020</v>
      </c>
    </row>
    <row r="118" spans="1:19" ht="15">
      <c r="A118" s="10">
        <v>129</v>
      </c>
      <c r="B118" t="s">
        <v>92</v>
      </c>
      <c r="C118" t="s">
        <v>284</v>
      </c>
      <c r="D118" s="10">
        <v>34998</v>
      </c>
      <c r="E118" t="s">
        <v>541</v>
      </c>
      <c r="F118" t="s">
        <v>274</v>
      </c>
      <c r="G118" s="10">
        <v>101697271</v>
      </c>
      <c r="H118" t="s">
        <v>57</v>
      </c>
      <c r="I118" t="s">
        <v>542</v>
      </c>
      <c r="J118" s="17">
        <v>677180</v>
      </c>
      <c r="K118" t="s">
        <v>93</v>
      </c>
      <c r="L118" t="s">
        <v>39</v>
      </c>
      <c r="M118" t="s">
        <v>103</v>
      </c>
      <c r="N118" t="s">
        <v>347</v>
      </c>
      <c r="O118" t="s">
        <v>96</v>
      </c>
      <c r="P118" t="s">
        <v>330</v>
      </c>
      <c r="Q118" t="s">
        <v>274</v>
      </c>
      <c r="R118" s="10">
        <v>738423</v>
      </c>
      <c r="S118" s="17">
        <v>500045287140</v>
      </c>
    </row>
    <row r="119" spans="1:19" ht="15">
      <c r="A119" s="10">
        <v>130</v>
      </c>
      <c r="B119" t="s">
        <v>92</v>
      </c>
      <c r="C119" t="s">
        <v>92</v>
      </c>
      <c r="D119" s="10">
        <v>34999</v>
      </c>
      <c r="E119" t="s">
        <v>543</v>
      </c>
      <c r="F119" t="s">
        <v>274</v>
      </c>
      <c r="G119" s="10">
        <v>101697271</v>
      </c>
      <c r="H119" t="s">
        <v>57</v>
      </c>
      <c r="I119" t="s">
        <v>544</v>
      </c>
      <c r="J119" s="17">
        <v>48370</v>
      </c>
      <c r="K119" t="s">
        <v>93</v>
      </c>
      <c r="L119" t="s">
        <v>39</v>
      </c>
      <c r="M119" t="s">
        <v>103</v>
      </c>
      <c r="N119" t="s">
        <v>347</v>
      </c>
      <c r="O119" t="s">
        <v>96</v>
      </c>
      <c r="P119" t="s">
        <v>330</v>
      </c>
      <c r="Q119" t="s">
        <v>274</v>
      </c>
      <c r="R119" s="10">
        <v>738423</v>
      </c>
      <c r="S119" s="17">
        <v>35717520510</v>
      </c>
    </row>
    <row r="120" spans="1:19" ht="15">
      <c r="A120" s="10">
        <v>131</v>
      </c>
      <c r="B120" t="s">
        <v>283</v>
      </c>
      <c r="C120" t="s">
        <v>283</v>
      </c>
      <c r="D120" s="10">
        <v>35000</v>
      </c>
      <c r="E120" t="s">
        <v>545</v>
      </c>
      <c r="F120" t="s">
        <v>274</v>
      </c>
      <c r="G120" s="10">
        <v>101697271</v>
      </c>
      <c r="H120" t="s">
        <v>57</v>
      </c>
      <c r="I120" t="s">
        <v>546</v>
      </c>
      <c r="J120" s="17">
        <v>241850</v>
      </c>
      <c r="K120" t="s">
        <v>93</v>
      </c>
      <c r="L120" t="s">
        <v>39</v>
      </c>
      <c r="M120" t="s">
        <v>103</v>
      </c>
      <c r="N120" t="s">
        <v>347</v>
      </c>
      <c r="O120" t="s">
        <v>96</v>
      </c>
      <c r="P120" t="s">
        <v>330</v>
      </c>
      <c r="Q120" t="s">
        <v>274</v>
      </c>
      <c r="R120" s="10">
        <v>21</v>
      </c>
      <c r="S120" s="17">
        <v>5078850</v>
      </c>
    </row>
    <row r="121" spans="1:19" ht="15">
      <c r="A121" s="10">
        <v>132</v>
      </c>
      <c r="B121" t="s">
        <v>283</v>
      </c>
      <c r="C121" t="s">
        <v>283</v>
      </c>
      <c r="D121" s="10">
        <v>35001</v>
      </c>
      <c r="E121" t="s">
        <v>547</v>
      </c>
      <c r="F121" t="s">
        <v>274</v>
      </c>
      <c r="G121" s="10">
        <v>101697271</v>
      </c>
      <c r="H121" t="s">
        <v>57</v>
      </c>
      <c r="I121" t="s">
        <v>548</v>
      </c>
      <c r="J121" s="17">
        <v>483700</v>
      </c>
      <c r="K121" t="s">
        <v>93</v>
      </c>
      <c r="L121" t="s">
        <v>39</v>
      </c>
      <c r="M121" t="s">
        <v>103</v>
      </c>
      <c r="N121" t="s">
        <v>347</v>
      </c>
      <c r="O121" t="s">
        <v>96</v>
      </c>
      <c r="P121" t="s">
        <v>330</v>
      </c>
      <c r="Q121" t="s">
        <v>274</v>
      </c>
      <c r="R121" s="10">
        <v>21</v>
      </c>
      <c r="S121" s="17">
        <v>10157700</v>
      </c>
    </row>
    <row r="122" spans="1:19" ht="15">
      <c r="A122" s="10">
        <v>133</v>
      </c>
      <c r="B122" t="s">
        <v>283</v>
      </c>
      <c r="C122" t="s">
        <v>283</v>
      </c>
      <c r="D122" s="10">
        <v>35002</v>
      </c>
      <c r="E122" t="s">
        <v>549</v>
      </c>
      <c r="F122" t="s">
        <v>274</v>
      </c>
      <c r="G122" s="10">
        <v>101697271</v>
      </c>
      <c r="H122" t="s">
        <v>57</v>
      </c>
      <c r="I122" t="s">
        <v>550</v>
      </c>
      <c r="J122" s="17">
        <v>193480</v>
      </c>
      <c r="K122" t="s">
        <v>93</v>
      </c>
      <c r="L122" t="s">
        <v>39</v>
      </c>
      <c r="M122" t="s">
        <v>103</v>
      </c>
      <c r="N122" t="s">
        <v>347</v>
      </c>
      <c r="O122" t="s">
        <v>96</v>
      </c>
      <c r="P122" t="s">
        <v>330</v>
      </c>
      <c r="Q122" t="s">
        <v>274</v>
      </c>
      <c r="R122" s="10">
        <v>21</v>
      </c>
      <c r="S122" s="17">
        <v>4063080</v>
      </c>
    </row>
    <row r="123" spans="1:19" ht="15">
      <c r="A123" s="10">
        <v>134</v>
      </c>
      <c r="B123" t="s">
        <v>283</v>
      </c>
      <c r="C123" t="s">
        <v>284</v>
      </c>
      <c r="D123" s="10">
        <v>35004</v>
      </c>
      <c r="E123" t="s">
        <v>551</v>
      </c>
      <c r="F123" t="s">
        <v>274</v>
      </c>
      <c r="G123" s="10">
        <v>101697271</v>
      </c>
      <c r="H123" t="s">
        <v>57</v>
      </c>
      <c r="I123" t="s">
        <v>552</v>
      </c>
      <c r="J123" s="17">
        <v>193480</v>
      </c>
      <c r="K123" t="s">
        <v>93</v>
      </c>
      <c r="L123" t="s">
        <v>39</v>
      </c>
      <c r="M123" t="s">
        <v>103</v>
      </c>
      <c r="N123" t="s">
        <v>347</v>
      </c>
      <c r="O123" t="s">
        <v>96</v>
      </c>
      <c r="P123" t="s">
        <v>330</v>
      </c>
      <c r="Q123" t="s">
        <v>274</v>
      </c>
      <c r="R123" s="10">
        <v>21</v>
      </c>
      <c r="S123" s="17">
        <v>4063080</v>
      </c>
    </row>
    <row r="124" spans="1:19" ht="15">
      <c r="A124" s="10">
        <v>135</v>
      </c>
      <c r="B124" t="s">
        <v>283</v>
      </c>
      <c r="C124" t="s">
        <v>284</v>
      </c>
      <c r="D124" s="10">
        <v>35005</v>
      </c>
      <c r="E124" t="s">
        <v>553</v>
      </c>
      <c r="F124" t="s">
        <v>274</v>
      </c>
      <c r="G124" s="10">
        <v>101697271</v>
      </c>
      <c r="H124" t="s">
        <v>57</v>
      </c>
      <c r="I124" t="s">
        <v>554</v>
      </c>
      <c r="J124" s="17">
        <v>48370</v>
      </c>
      <c r="K124" t="s">
        <v>93</v>
      </c>
      <c r="L124" t="s">
        <v>39</v>
      </c>
      <c r="M124" t="s">
        <v>103</v>
      </c>
      <c r="N124" t="s">
        <v>347</v>
      </c>
      <c r="O124" t="s">
        <v>96</v>
      </c>
      <c r="P124" t="s">
        <v>330</v>
      </c>
      <c r="Q124" t="s">
        <v>274</v>
      </c>
      <c r="R124" s="10">
        <v>21</v>
      </c>
      <c r="S124" s="17">
        <v>1015770</v>
      </c>
    </row>
    <row r="125" spans="1:19" ht="15">
      <c r="A125" s="10">
        <v>136</v>
      </c>
      <c r="B125" t="s">
        <v>283</v>
      </c>
      <c r="C125" t="s">
        <v>284</v>
      </c>
      <c r="D125" s="10">
        <v>35006</v>
      </c>
      <c r="E125" t="s">
        <v>555</v>
      </c>
      <c r="F125" t="s">
        <v>274</v>
      </c>
      <c r="G125" s="10">
        <v>101697271</v>
      </c>
      <c r="H125" t="s">
        <v>57</v>
      </c>
      <c r="I125" t="s">
        <v>556</v>
      </c>
      <c r="J125" s="17">
        <v>48370</v>
      </c>
      <c r="K125" t="s">
        <v>93</v>
      </c>
      <c r="L125" t="s">
        <v>39</v>
      </c>
      <c r="M125" t="s">
        <v>103</v>
      </c>
      <c r="N125" t="s">
        <v>347</v>
      </c>
      <c r="O125" t="s">
        <v>96</v>
      </c>
      <c r="P125" t="s">
        <v>330</v>
      </c>
      <c r="Q125" t="s">
        <v>274</v>
      </c>
      <c r="R125" s="10">
        <v>21</v>
      </c>
      <c r="S125" s="17">
        <v>1015770</v>
      </c>
    </row>
    <row r="126" spans="1:19" ht="15">
      <c r="A126" s="10">
        <v>137</v>
      </c>
      <c r="B126" t="s">
        <v>283</v>
      </c>
      <c r="C126" t="s">
        <v>284</v>
      </c>
      <c r="D126" s="10">
        <v>35007</v>
      </c>
      <c r="E126" t="s">
        <v>557</v>
      </c>
      <c r="F126" t="s">
        <v>274</v>
      </c>
      <c r="G126" s="10">
        <v>101697271</v>
      </c>
      <c r="H126" t="s">
        <v>57</v>
      </c>
      <c r="I126" t="s">
        <v>558</v>
      </c>
      <c r="J126" s="17">
        <v>145110</v>
      </c>
      <c r="K126" t="s">
        <v>93</v>
      </c>
      <c r="L126" t="s">
        <v>39</v>
      </c>
      <c r="M126" t="s">
        <v>103</v>
      </c>
      <c r="N126" t="s">
        <v>347</v>
      </c>
      <c r="O126" t="s">
        <v>96</v>
      </c>
      <c r="P126" t="s">
        <v>330</v>
      </c>
      <c r="Q126" t="s">
        <v>274</v>
      </c>
      <c r="R126" s="10">
        <v>21</v>
      </c>
      <c r="S126" s="17">
        <v>3047310</v>
      </c>
    </row>
    <row r="127" spans="1:19" ht="15">
      <c r="A127" s="10">
        <v>138</v>
      </c>
      <c r="B127" t="s">
        <v>283</v>
      </c>
      <c r="C127" t="s">
        <v>284</v>
      </c>
      <c r="D127" s="10">
        <v>35008</v>
      </c>
      <c r="E127" t="s">
        <v>559</v>
      </c>
      <c r="F127" t="s">
        <v>274</v>
      </c>
      <c r="G127" s="10">
        <v>101697271</v>
      </c>
      <c r="H127" t="s">
        <v>57</v>
      </c>
      <c r="I127" t="s">
        <v>560</v>
      </c>
      <c r="J127" s="17">
        <v>241850</v>
      </c>
      <c r="K127" t="s">
        <v>93</v>
      </c>
      <c r="L127" t="s">
        <v>39</v>
      </c>
      <c r="M127" t="s">
        <v>103</v>
      </c>
      <c r="N127" t="s">
        <v>347</v>
      </c>
      <c r="O127" t="s">
        <v>96</v>
      </c>
      <c r="P127" t="s">
        <v>330</v>
      </c>
      <c r="Q127" t="s">
        <v>274</v>
      </c>
      <c r="R127" s="10">
        <v>21</v>
      </c>
      <c r="S127" s="17">
        <v>5078850</v>
      </c>
    </row>
    <row r="128" spans="1:19" ht="15">
      <c r="A128" s="10">
        <v>139</v>
      </c>
      <c r="B128" t="s">
        <v>92</v>
      </c>
      <c r="C128" t="s">
        <v>284</v>
      </c>
      <c r="D128" s="10">
        <v>35009</v>
      </c>
      <c r="E128" t="s">
        <v>561</v>
      </c>
      <c r="F128" t="s">
        <v>274</v>
      </c>
      <c r="G128" s="10">
        <v>101697271</v>
      </c>
      <c r="H128" t="s">
        <v>57</v>
      </c>
      <c r="I128" t="s">
        <v>562</v>
      </c>
      <c r="J128" s="17">
        <v>145110</v>
      </c>
      <c r="K128" t="s">
        <v>93</v>
      </c>
      <c r="L128" t="s">
        <v>39</v>
      </c>
      <c r="M128" t="s">
        <v>103</v>
      </c>
      <c r="N128" t="s">
        <v>347</v>
      </c>
      <c r="O128" t="s">
        <v>96</v>
      </c>
      <c r="P128" t="s">
        <v>330</v>
      </c>
      <c r="Q128" t="s">
        <v>274</v>
      </c>
      <c r="R128" s="10">
        <v>738423</v>
      </c>
      <c r="S128" s="17">
        <v>107152561530</v>
      </c>
    </row>
    <row r="129" spans="1:19" ht="15">
      <c r="A129" s="10">
        <v>140</v>
      </c>
      <c r="B129" t="s">
        <v>92</v>
      </c>
      <c r="C129" t="s">
        <v>284</v>
      </c>
      <c r="D129" s="10">
        <v>35010</v>
      </c>
      <c r="E129" t="s">
        <v>563</v>
      </c>
      <c r="F129" t="s">
        <v>274</v>
      </c>
      <c r="G129" s="10">
        <v>101697271</v>
      </c>
      <c r="H129" t="s">
        <v>57</v>
      </c>
      <c r="I129" t="s">
        <v>564</v>
      </c>
      <c r="J129" s="17">
        <v>96740</v>
      </c>
      <c r="K129" t="s">
        <v>93</v>
      </c>
      <c r="L129" t="s">
        <v>39</v>
      </c>
      <c r="M129" t="s">
        <v>103</v>
      </c>
      <c r="N129" t="s">
        <v>347</v>
      </c>
      <c r="O129" t="s">
        <v>96</v>
      </c>
      <c r="P129" t="s">
        <v>330</v>
      </c>
      <c r="Q129" t="s">
        <v>274</v>
      </c>
      <c r="R129" s="10">
        <v>738423</v>
      </c>
      <c r="S129" s="17">
        <v>71435041020</v>
      </c>
    </row>
    <row r="130" spans="1:19" ht="15">
      <c r="A130" s="10">
        <v>141</v>
      </c>
      <c r="B130" t="s">
        <v>92</v>
      </c>
      <c r="C130" t="s">
        <v>284</v>
      </c>
      <c r="D130" s="10">
        <v>35011</v>
      </c>
      <c r="E130" t="s">
        <v>565</v>
      </c>
      <c r="F130" t="s">
        <v>274</v>
      </c>
      <c r="G130" s="10">
        <v>101697271</v>
      </c>
      <c r="H130" t="s">
        <v>57</v>
      </c>
      <c r="I130" t="s">
        <v>566</v>
      </c>
      <c r="J130" s="17">
        <v>96740</v>
      </c>
      <c r="K130" t="s">
        <v>93</v>
      </c>
      <c r="L130" t="s">
        <v>39</v>
      </c>
      <c r="M130" t="s">
        <v>103</v>
      </c>
      <c r="N130" t="s">
        <v>347</v>
      </c>
      <c r="O130" t="s">
        <v>96</v>
      </c>
      <c r="P130" t="s">
        <v>330</v>
      </c>
      <c r="Q130" t="s">
        <v>274</v>
      </c>
      <c r="R130" s="10">
        <v>738423</v>
      </c>
      <c r="S130" s="17">
        <v>71435041020</v>
      </c>
    </row>
    <row r="131" spans="1:19" ht="15">
      <c r="A131" s="10">
        <v>142</v>
      </c>
      <c r="B131" t="s">
        <v>283</v>
      </c>
      <c r="C131" t="s">
        <v>284</v>
      </c>
      <c r="D131" s="10">
        <v>35012</v>
      </c>
      <c r="E131" t="s">
        <v>567</v>
      </c>
      <c r="F131" t="s">
        <v>274</v>
      </c>
      <c r="G131" s="10">
        <v>101697271</v>
      </c>
      <c r="H131" t="s">
        <v>57</v>
      </c>
      <c r="I131" t="s">
        <v>568</v>
      </c>
      <c r="J131" s="17">
        <v>241850</v>
      </c>
      <c r="K131" t="s">
        <v>93</v>
      </c>
      <c r="L131" t="s">
        <v>39</v>
      </c>
      <c r="M131" t="s">
        <v>103</v>
      </c>
      <c r="N131" t="s">
        <v>347</v>
      </c>
      <c r="O131" t="s">
        <v>96</v>
      </c>
      <c r="P131" t="s">
        <v>330</v>
      </c>
      <c r="Q131" t="s">
        <v>274</v>
      </c>
      <c r="R131" s="10">
        <v>21</v>
      </c>
      <c r="S131" s="17">
        <v>5078850</v>
      </c>
    </row>
    <row r="132" spans="1:19" ht="15">
      <c r="A132" s="10">
        <v>143</v>
      </c>
      <c r="B132" t="s">
        <v>283</v>
      </c>
      <c r="C132" t="s">
        <v>284</v>
      </c>
      <c r="D132" s="10">
        <v>35013</v>
      </c>
      <c r="E132" t="s">
        <v>569</v>
      </c>
      <c r="F132" t="s">
        <v>274</v>
      </c>
      <c r="G132" s="10">
        <v>101697271</v>
      </c>
      <c r="H132" t="s">
        <v>57</v>
      </c>
      <c r="I132" t="s">
        <v>570</v>
      </c>
      <c r="J132" s="17">
        <v>96740</v>
      </c>
      <c r="K132" t="s">
        <v>93</v>
      </c>
      <c r="L132" t="s">
        <v>39</v>
      </c>
      <c r="M132" t="s">
        <v>103</v>
      </c>
      <c r="N132" t="s">
        <v>347</v>
      </c>
      <c r="O132" t="s">
        <v>96</v>
      </c>
      <c r="P132" t="s">
        <v>330</v>
      </c>
      <c r="Q132" t="s">
        <v>274</v>
      </c>
      <c r="R132" s="10">
        <v>21</v>
      </c>
      <c r="S132" s="17">
        <v>2031540</v>
      </c>
    </row>
    <row r="133" spans="1:19" ht="15">
      <c r="A133" s="10">
        <v>144</v>
      </c>
      <c r="B133" t="s">
        <v>92</v>
      </c>
      <c r="C133" t="s">
        <v>284</v>
      </c>
      <c r="D133" s="10">
        <v>35014</v>
      </c>
      <c r="E133" t="s">
        <v>571</v>
      </c>
      <c r="F133" t="s">
        <v>274</v>
      </c>
      <c r="G133" s="10">
        <v>101697271</v>
      </c>
      <c r="H133" t="s">
        <v>57</v>
      </c>
      <c r="I133" t="s">
        <v>572</v>
      </c>
      <c r="J133" s="17">
        <v>483700</v>
      </c>
      <c r="K133" t="s">
        <v>93</v>
      </c>
      <c r="L133" t="s">
        <v>39</v>
      </c>
      <c r="M133" t="s">
        <v>103</v>
      </c>
      <c r="N133" t="s">
        <v>347</v>
      </c>
      <c r="O133" t="s">
        <v>96</v>
      </c>
      <c r="P133" t="s">
        <v>330</v>
      </c>
      <c r="Q133" t="s">
        <v>274</v>
      </c>
      <c r="R133" s="10">
        <v>738423</v>
      </c>
      <c r="S133" s="17">
        <v>357175205100</v>
      </c>
    </row>
    <row r="134" spans="1:19" ht="15">
      <c r="A134" s="10">
        <v>145</v>
      </c>
      <c r="B134" t="s">
        <v>283</v>
      </c>
      <c r="C134" t="s">
        <v>284</v>
      </c>
      <c r="D134" s="10">
        <v>35015</v>
      </c>
      <c r="E134" t="s">
        <v>573</v>
      </c>
      <c r="F134" t="s">
        <v>274</v>
      </c>
      <c r="G134" s="10">
        <v>101697271</v>
      </c>
      <c r="H134" t="s">
        <v>57</v>
      </c>
      <c r="I134" t="s">
        <v>574</v>
      </c>
      <c r="J134" s="17">
        <v>96740</v>
      </c>
      <c r="K134" t="s">
        <v>93</v>
      </c>
      <c r="L134" t="s">
        <v>39</v>
      </c>
      <c r="M134" t="s">
        <v>103</v>
      </c>
      <c r="N134" t="s">
        <v>347</v>
      </c>
      <c r="O134" t="s">
        <v>96</v>
      </c>
      <c r="P134" t="s">
        <v>330</v>
      </c>
      <c r="Q134" t="s">
        <v>274</v>
      </c>
      <c r="R134" s="10">
        <v>21</v>
      </c>
      <c r="S134" s="17">
        <v>2031540</v>
      </c>
    </row>
    <row r="135" spans="1:19" ht="15">
      <c r="A135" s="10">
        <v>146</v>
      </c>
      <c r="B135" t="s">
        <v>92</v>
      </c>
      <c r="C135" t="s">
        <v>284</v>
      </c>
      <c r="D135" s="10">
        <v>35016</v>
      </c>
      <c r="E135" t="s">
        <v>575</v>
      </c>
      <c r="F135" t="s">
        <v>274</v>
      </c>
      <c r="G135" s="10">
        <v>101697271</v>
      </c>
      <c r="H135" t="s">
        <v>57</v>
      </c>
      <c r="I135" t="s">
        <v>576</v>
      </c>
      <c r="J135" s="17">
        <v>193480</v>
      </c>
      <c r="K135" t="s">
        <v>93</v>
      </c>
      <c r="L135" t="s">
        <v>39</v>
      </c>
      <c r="M135" t="s">
        <v>103</v>
      </c>
      <c r="N135" t="s">
        <v>347</v>
      </c>
      <c r="O135" t="s">
        <v>96</v>
      </c>
      <c r="P135" t="s">
        <v>330</v>
      </c>
      <c r="Q135" t="s">
        <v>274</v>
      </c>
      <c r="R135" s="10">
        <v>738423</v>
      </c>
      <c r="S135" s="17">
        <v>142870082040</v>
      </c>
    </row>
    <row r="136" spans="1:19" ht="15">
      <c r="A136" s="10">
        <v>147</v>
      </c>
      <c r="B136" t="s">
        <v>283</v>
      </c>
      <c r="C136" t="s">
        <v>284</v>
      </c>
      <c r="D136" s="10">
        <v>35017</v>
      </c>
      <c r="E136" t="s">
        <v>577</v>
      </c>
      <c r="F136" t="s">
        <v>274</v>
      </c>
      <c r="G136" s="10">
        <v>101697271</v>
      </c>
      <c r="H136" t="s">
        <v>57</v>
      </c>
      <c r="I136" t="s">
        <v>578</v>
      </c>
      <c r="J136" s="17">
        <v>435330</v>
      </c>
      <c r="K136" t="s">
        <v>93</v>
      </c>
      <c r="L136" t="s">
        <v>39</v>
      </c>
      <c r="M136" t="s">
        <v>103</v>
      </c>
      <c r="N136" t="s">
        <v>347</v>
      </c>
      <c r="O136" t="s">
        <v>96</v>
      </c>
      <c r="P136" t="s">
        <v>330</v>
      </c>
      <c r="Q136" t="s">
        <v>274</v>
      </c>
      <c r="R136" s="10">
        <v>21</v>
      </c>
      <c r="S136" s="17">
        <v>9141930</v>
      </c>
    </row>
    <row r="137" spans="1:19" ht="15">
      <c r="A137" s="10">
        <v>148</v>
      </c>
      <c r="B137" t="s">
        <v>92</v>
      </c>
      <c r="C137" t="s">
        <v>284</v>
      </c>
      <c r="D137" s="10">
        <v>35018</v>
      </c>
      <c r="E137" t="s">
        <v>579</v>
      </c>
      <c r="F137" t="s">
        <v>274</v>
      </c>
      <c r="G137" s="10">
        <v>101697271</v>
      </c>
      <c r="H137" t="s">
        <v>57</v>
      </c>
      <c r="I137" t="s">
        <v>580</v>
      </c>
      <c r="J137" s="17">
        <v>48370</v>
      </c>
      <c r="K137" t="s">
        <v>93</v>
      </c>
      <c r="L137" t="s">
        <v>39</v>
      </c>
      <c r="M137" t="s">
        <v>103</v>
      </c>
      <c r="N137" t="s">
        <v>347</v>
      </c>
      <c r="O137" t="s">
        <v>96</v>
      </c>
      <c r="P137" t="s">
        <v>330</v>
      </c>
      <c r="Q137" t="s">
        <v>274</v>
      </c>
      <c r="R137" s="10">
        <v>738423</v>
      </c>
      <c r="S137" s="17">
        <v>35717520510</v>
      </c>
    </row>
    <row r="138" spans="1:19" ht="15">
      <c r="A138" s="10">
        <v>149</v>
      </c>
      <c r="B138" t="s">
        <v>283</v>
      </c>
      <c r="C138" t="s">
        <v>284</v>
      </c>
      <c r="D138" s="10">
        <v>35019</v>
      </c>
      <c r="E138" t="s">
        <v>581</v>
      </c>
      <c r="F138" t="s">
        <v>274</v>
      </c>
      <c r="G138" s="10">
        <v>101697271</v>
      </c>
      <c r="H138" t="s">
        <v>57</v>
      </c>
      <c r="I138" t="s">
        <v>582</v>
      </c>
      <c r="J138" s="17">
        <v>290220</v>
      </c>
      <c r="K138" t="s">
        <v>93</v>
      </c>
      <c r="L138" t="s">
        <v>39</v>
      </c>
      <c r="M138" t="s">
        <v>103</v>
      </c>
      <c r="N138" t="s">
        <v>347</v>
      </c>
      <c r="O138" t="s">
        <v>96</v>
      </c>
      <c r="P138" t="s">
        <v>330</v>
      </c>
      <c r="Q138" t="s">
        <v>274</v>
      </c>
      <c r="R138" s="10">
        <v>21</v>
      </c>
      <c r="S138" s="17">
        <v>6094620</v>
      </c>
    </row>
    <row r="139" spans="1:19" ht="15">
      <c r="A139" s="10">
        <v>150</v>
      </c>
      <c r="B139" t="s">
        <v>283</v>
      </c>
      <c r="C139" t="s">
        <v>284</v>
      </c>
      <c r="D139" s="10">
        <v>35023</v>
      </c>
      <c r="E139" t="s">
        <v>583</v>
      </c>
      <c r="F139" t="s">
        <v>274</v>
      </c>
      <c r="G139" s="10">
        <v>101697271</v>
      </c>
      <c r="H139" t="s">
        <v>57</v>
      </c>
      <c r="I139" t="s">
        <v>584</v>
      </c>
      <c r="J139" s="17">
        <v>96740</v>
      </c>
      <c r="K139" t="s">
        <v>93</v>
      </c>
      <c r="L139" t="s">
        <v>39</v>
      </c>
      <c r="M139" t="s">
        <v>103</v>
      </c>
      <c r="N139" t="s">
        <v>347</v>
      </c>
      <c r="O139" t="s">
        <v>96</v>
      </c>
      <c r="P139" t="s">
        <v>330</v>
      </c>
      <c r="Q139" t="s">
        <v>274</v>
      </c>
      <c r="R139" s="10">
        <v>21</v>
      </c>
      <c r="S139" s="17">
        <v>2031540</v>
      </c>
    </row>
    <row r="140" spans="1:19" ht="15">
      <c r="A140" s="10">
        <v>151</v>
      </c>
      <c r="B140" t="s">
        <v>283</v>
      </c>
      <c r="C140" t="s">
        <v>284</v>
      </c>
      <c r="D140" s="10">
        <v>35024</v>
      </c>
      <c r="E140" t="s">
        <v>585</v>
      </c>
      <c r="F140" t="s">
        <v>274</v>
      </c>
      <c r="G140" s="10">
        <v>101697271</v>
      </c>
      <c r="H140" t="s">
        <v>57</v>
      </c>
      <c r="I140" t="s">
        <v>586</v>
      </c>
      <c r="J140" s="17">
        <v>290220</v>
      </c>
      <c r="K140" t="s">
        <v>93</v>
      </c>
      <c r="L140" t="s">
        <v>39</v>
      </c>
      <c r="M140" t="s">
        <v>103</v>
      </c>
      <c r="N140" t="s">
        <v>347</v>
      </c>
      <c r="O140" t="s">
        <v>96</v>
      </c>
      <c r="P140" t="s">
        <v>330</v>
      </c>
      <c r="Q140" t="s">
        <v>274</v>
      </c>
      <c r="R140" s="10">
        <v>21</v>
      </c>
      <c r="S140" s="17">
        <v>6094620</v>
      </c>
    </row>
    <row r="141" spans="1:19" ht="15">
      <c r="A141" s="10">
        <v>152</v>
      </c>
      <c r="B141" t="s">
        <v>283</v>
      </c>
      <c r="C141" t="s">
        <v>284</v>
      </c>
      <c r="D141" s="10">
        <v>35026</v>
      </c>
      <c r="E141" t="s">
        <v>587</v>
      </c>
      <c r="F141" t="s">
        <v>274</v>
      </c>
      <c r="G141" s="10">
        <v>101697271</v>
      </c>
      <c r="H141" t="s">
        <v>57</v>
      </c>
      <c r="I141" t="s">
        <v>588</v>
      </c>
      <c r="J141" s="17">
        <v>145110</v>
      </c>
      <c r="K141" t="s">
        <v>93</v>
      </c>
      <c r="L141" t="s">
        <v>39</v>
      </c>
      <c r="M141" t="s">
        <v>103</v>
      </c>
      <c r="N141" t="s">
        <v>347</v>
      </c>
      <c r="O141" t="s">
        <v>96</v>
      </c>
      <c r="P141" t="s">
        <v>330</v>
      </c>
      <c r="Q141" t="s">
        <v>274</v>
      </c>
      <c r="R141" s="10">
        <v>21</v>
      </c>
      <c r="S141" s="17">
        <v>3047310</v>
      </c>
    </row>
    <row r="142" spans="1:19" ht="15">
      <c r="A142" s="10">
        <v>153</v>
      </c>
      <c r="B142" t="s">
        <v>283</v>
      </c>
      <c r="C142" t="s">
        <v>284</v>
      </c>
      <c r="D142" s="10">
        <v>35027</v>
      </c>
      <c r="E142" t="s">
        <v>589</v>
      </c>
      <c r="F142" t="s">
        <v>274</v>
      </c>
      <c r="G142" s="10">
        <v>101697271</v>
      </c>
      <c r="H142" t="s">
        <v>57</v>
      </c>
      <c r="I142" t="s">
        <v>590</v>
      </c>
      <c r="J142" s="17">
        <v>48370</v>
      </c>
      <c r="K142" t="s">
        <v>93</v>
      </c>
      <c r="L142" t="s">
        <v>39</v>
      </c>
      <c r="M142" t="s">
        <v>103</v>
      </c>
      <c r="N142" t="s">
        <v>347</v>
      </c>
      <c r="O142" t="s">
        <v>96</v>
      </c>
      <c r="P142" t="s">
        <v>330</v>
      </c>
      <c r="Q142" t="s">
        <v>274</v>
      </c>
      <c r="R142" s="10">
        <v>21</v>
      </c>
      <c r="S142" s="17">
        <v>1015770</v>
      </c>
    </row>
    <row r="143" spans="1:19" ht="15">
      <c r="A143" s="10">
        <v>154</v>
      </c>
      <c r="B143" t="s">
        <v>283</v>
      </c>
      <c r="C143" t="s">
        <v>284</v>
      </c>
      <c r="D143" s="10">
        <v>35028</v>
      </c>
      <c r="E143" t="s">
        <v>591</v>
      </c>
      <c r="F143" t="s">
        <v>274</v>
      </c>
      <c r="G143" s="10">
        <v>101697271</v>
      </c>
      <c r="H143" t="s">
        <v>57</v>
      </c>
      <c r="I143" t="s">
        <v>592</v>
      </c>
      <c r="J143" s="17">
        <v>145110</v>
      </c>
      <c r="K143" t="s">
        <v>93</v>
      </c>
      <c r="L143" t="s">
        <v>39</v>
      </c>
      <c r="M143" t="s">
        <v>103</v>
      </c>
      <c r="N143" t="s">
        <v>347</v>
      </c>
      <c r="O143" t="s">
        <v>96</v>
      </c>
      <c r="P143" t="s">
        <v>330</v>
      </c>
      <c r="Q143" t="s">
        <v>274</v>
      </c>
      <c r="R143" s="10">
        <v>21</v>
      </c>
      <c r="S143" s="17">
        <v>3047310</v>
      </c>
    </row>
    <row r="144" spans="1:19" ht="15">
      <c r="A144" s="10">
        <v>155</v>
      </c>
      <c r="B144" t="s">
        <v>92</v>
      </c>
      <c r="C144" t="s">
        <v>284</v>
      </c>
      <c r="D144" s="10">
        <v>35030</v>
      </c>
      <c r="E144" t="s">
        <v>593</v>
      </c>
      <c r="F144" t="s">
        <v>274</v>
      </c>
      <c r="G144" s="10">
        <v>101697271</v>
      </c>
      <c r="H144" t="s">
        <v>57</v>
      </c>
      <c r="I144" t="s">
        <v>594</v>
      </c>
      <c r="J144" s="17">
        <v>145110</v>
      </c>
      <c r="K144" t="s">
        <v>93</v>
      </c>
      <c r="L144" t="s">
        <v>39</v>
      </c>
      <c r="M144" t="s">
        <v>103</v>
      </c>
      <c r="N144" t="s">
        <v>347</v>
      </c>
      <c r="O144" t="s">
        <v>96</v>
      </c>
      <c r="P144" t="s">
        <v>330</v>
      </c>
      <c r="Q144" t="s">
        <v>274</v>
      </c>
      <c r="R144" s="10">
        <v>738423</v>
      </c>
      <c r="S144" s="17">
        <v>107152561530</v>
      </c>
    </row>
    <row r="145" spans="1:19" ht="15">
      <c r="A145" s="10">
        <v>156</v>
      </c>
      <c r="B145" t="s">
        <v>92</v>
      </c>
      <c r="C145" t="s">
        <v>284</v>
      </c>
      <c r="D145" s="10">
        <v>35031</v>
      </c>
      <c r="E145" t="s">
        <v>595</v>
      </c>
      <c r="F145" t="s">
        <v>274</v>
      </c>
      <c r="G145" s="10">
        <v>101697271</v>
      </c>
      <c r="H145" t="s">
        <v>57</v>
      </c>
      <c r="I145" t="s">
        <v>596</v>
      </c>
      <c r="J145" s="17">
        <v>145110</v>
      </c>
      <c r="K145" t="s">
        <v>93</v>
      </c>
      <c r="L145" t="s">
        <v>39</v>
      </c>
      <c r="M145" t="s">
        <v>103</v>
      </c>
      <c r="N145" t="s">
        <v>347</v>
      </c>
      <c r="O145" t="s">
        <v>96</v>
      </c>
      <c r="P145" t="s">
        <v>330</v>
      </c>
      <c r="Q145" t="s">
        <v>274</v>
      </c>
      <c r="R145" s="10">
        <v>738423</v>
      </c>
      <c r="S145" s="17">
        <v>107152561530</v>
      </c>
    </row>
    <row r="146" spans="1:19" ht="15">
      <c r="A146" s="10">
        <v>157</v>
      </c>
      <c r="B146" t="s">
        <v>92</v>
      </c>
      <c r="C146" t="s">
        <v>284</v>
      </c>
      <c r="D146" s="10">
        <v>35032</v>
      </c>
      <c r="E146" t="s">
        <v>597</v>
      </c>
      <c r="F146" t="s">
        <v>274</v>
      </c>
      <c r="G146" s="10">
        <v>101697271</v>
      </c>
      <c r="H146" t="s">
        <v>57</v>
      </c>
      <c r="I146" t="s">
        <v>598</v>
      </c>
      <c r="J146" s="17">
        <v>96740</v>
      </c>
      <c r="K146" t="s">
        <v>93</v>
      </c>
      <c r="L146" t="s">
        <v>39</v>
      </c>
      <c r="M146" t="s">
        <v>103</v>
      </c>
      <c r="N146" t="s">
        <v>347</v>
      </c>
      <c r="O146" t="s">
        <v>96</v>
      </c>
      <c r="P146" t="s">
        <v>330</v>
      </c>
      <c r="Q146" t="s">
        <v>274</v>
      </c>
      <c r="R146" s="10">
        <v>738423</v>
      </c>
      <c r="S146" s="17">
        <v>71435041020</v>
      </c>
    </row>
    <row r="147" spans="1:19" ht="15">
      <c r="A147" s="10">
        <v>158</v>
      </c>
      <c r="B147" t="s">
        <v>283</v>
      </c>
      <c r="C147" t="s">
        <v>284</v>
      </c>
      <c r="D147" s="10">
        <v>35033</v>
      </c>
      <c r="E147" t="s">
        <v>599</v>
      </c>
      <c r="F147" t="s">
        <v>274</v>
      </c>
      <c r="G147" s="10">
        <v>101697271</v>
      </c>
      <c r="H147" t="s">
        <v>57</v>
      </c>
      <c r="I147" t="s">
        <v>600</v>
      </c>
      <c r="J147" s="17">
        <v>338590</v>
      </c>
      <c r="K147" t="s">
        <v>93</v>
      </c>
      <c r="L147" t="s">
        <v>39</v>
      </c>
      <c r="M147" t="s">
        <v>103</v>
      </c>
      <c r="N147" t="s">
        <v>347</v>
      </c>
      <c r="O147" t="s">
        <v>96</v>
      </c>
      <c r="P147" t="s">
        <v>330</v>
      </c>
      <c r="Q147" t="s">
        <v>274</v>
      </c>
      <c r="R147" s="10">
        <v>21</v>
      </c>
      <c r="S147" s="17">
        <v>7110390</v>
      </c>
    </row>
    <row r="148" spans="1:19" ht="15">
      <c r="A148" s="10">
        <v>159</v>
      </c>
      <c r="B148" t="s">
        <v>92</v>
      </c>
      <c r="C148" t="s">
        <v>284</v>
      </c>
      <c r="D148" s="10">
        <v>35035</v>
      </c>
      <c r="E148" t="s">
        <v>601</v>
      </c>
      <c r="F148" t="s">
        <v>274</v>
      </c>
      <c r="G148" s="10">
        <v>101697271</v>
      </c>
      <c r="H148" t="s">
        <v>57</v>
      </c>
      <c r="I148" t="s">
        <v>602</v>
      </c>
      <c r="J148" s="17">
        <v>48370</v>
      </c>
      <c r="K148" t="s">
        <v>93</v>
      </c>
      <c r="L148" t="s">
        <v>39</v>
      </c>
      <c r="M148" t="s">
        <v>103</v>
      </c>
      <c r="N148" t="s">
        <v>347</v>
      </c>
      <c r="O148" t="s">
        <v>96</v>
      </c>
      <c r="P148" t="s">
        <v>330</v>
      </c>
      <c r="Q148" t="s">
        <v>274</v>
      </c>
      <c r="R148" s="10">
        <v>738423</v>
      </c>
      <c r="S148" s="17">
        <v>35717520510</v>
      </c>
    </row>
    <row r="149" spans="1:19" ht="15">
      <c r="A149" s="10">
        <v>160</v>
      </c>
      <c r="B149" t="s">
        <v>283</v>
      </c>
      <c r="C149" t="s">
        <v>284</v>
      </c>
      <c r="D149" s="10">
        <v>35036</v>
      </c>
      <c r="E149" t="s">
        <v>603</v>
      </c>
      <c r="F149" t="s">
        <v>274</v>
      </c>
      <c r="G149" s="10">
        <v>101697271</v>
      </c>
      <c r="H149" t="s">
        <v>57</v>
      </c>
      <c r="I149" t="s">
        <v>604</v>
      </c>
      <c r="J149" s="17">
        <v>145110</v>
      </c>
      <c r="K149" t="s">
        <v>93</v>
      </c>
      <c r="L149" t="s">
        <v>39</v>
      </c>
      <c r="M149" t="s">
        <v>103</v>
      </c>
      <c r="N149" t="s">
        <v>347</v>
      </c>
      <c r="O149" t="s">
        <v>96</v>
      </c>
      <c r="P149" t="s">
        <v>330</v>
      </c>
      <c r="Q149" t="s">
        <v>274</v>
      </c>
      <c r="R149" s="10">
        <v>21</v>
      </c>
      <c r="S149" s="17">
        <v>3047310</v>
      </c>
    </row>
    <row r="150" spans="1:19" ht="15">
      <c r="A150" s="10">
        <v>161</v>
      </c>
      <c r="B150" t="s">
        <v>92</v>
      </c>
      <c r="C150" t="s">
        <v>284</v>
      </c>
      <c r="D150" s="10">
        <v>35037</v>
      </c>
      <c r="E150" t="s">
        <v>605</v>
      </c>
      <c r="F150" t="s">
        <v>274</v>
      </c>
      <c r="G150" s="10">
        <v>101697271</v>
      </c>
      <c r="H150" t="s">
        <v>57</v>
      </c>
      <c r="I150" t="s">
        <v>606</v>
      </c>
      <c r="J150" s="17">
        <v>72555</v>
      </c>
      <c r="K150" t="s">
        <v>93</v>
      </c>
      <c r="L150" t="s">
        <v>39</v>
      </c>
      <c r="M150" t="s">
        <v>103</v>
      </c>
      <c r="N150" t="s">
        <v>347</v>
      </c>
      <c r="O150" t="s">
        <v>96</v>
      </c>
      <c r="P150" t="s">
        <v>330</v>
      </c>
      <c r="Q150" t="s">
        <v>274</v>
      </c>
      <c r="R150" s="10">
        <v>738423</v>
      </c>
      <c r="S150" s="17">
        <v>53576280765</v>
      </c>
    </row>
    <row r="151" spans="1:19" ht="15">
      <c r="A151" s="10">
        <v>162</v>
      </c>
      <c r="B151" t="s">
        <v>283</v>
      </c>
      <c r="C151" t="s">
        <v>284</v>
      </c>
      <c r="D151" s="10">
        <v>35039</v>
      </c>
      <c r="E151" t="s">
        <v>607</v>
      </c>
      <c r="F151" t="s">
        <v>274</v>
      </c>
      <c r="G151" s="10">
        <v>101697271</v>
      </c>
      <c r="H151" t="s">
        <v>57</v>
      </c>
      <c r="I151" t="s">
        <v>608</v>
      </c>
      <c r="J151" s="17">
        <v>96740</v>
      </c>
      <c r="K151" t="s">
        <v>93</v>
      </c>
      <c r="L151" t="s">
        <v>39</v>
      </c>
      <c r="M151" t="s">
        <v>103</v>
      </c>
      <c r="N151" t="s">
        <v>347</v>
      </c>
      <c r="O151" t="s">
        <v>96</v>
      </c>
      <c r="P151" t="s">
        <v>330</v>
      </c>
      <c r="Q151" t="s">
        <v>274</v>
      </c>
      <c r="R151" s="10">
        <v>21</v>
      </c>
      <c r="S151" s="17">
        <v>2031540</v>
      </c>
    </row>
    <row r="152" spans="1:19" ht="15">
      <c r="A152" s="10">
        <v>163</v>
      </c>
      <c r="B152" t="s">
        <v>92</v>
      </c>
      <c r="C152" t="s">
        <v>284</v>
      </c>
      <c r="D152" s="10">
        <v>35040</v>
      </c>
      <c r="E152" t="s">
        <v>609</v>
      </c>
      <c r="F152" t="s">
        <v>274</v>
      </c>
      <c r="G152" s="10">
        <v>101697271</v>
      </c>
      <c r="H152" t="s">
        <v>57</v>
      </c>
      <c r="I152" t="s">
        <v>610</v>
      </c>
      <c r="J152" s="17">
        <v>145110</v>
      </c>
      <c r="K152" t="s">
        <v>93</v>
      </c>
      <c r="L152" t="s">
        <v>39</v>
      </c>
      <c r="M152" t="s">
        <v>103</v>
      </c>
      <c r="N152" t="s">
        <v>347</v>
      </c>
      <c r="O152" t="s">
        <v>96</v>
      </c>
      <c r="P152" t="s">
        <v>330</v>
      </c>
      <c r="Q152" t="s">
        <v>274</v>
      </c>
      <c r="R152" s="10">
        <v>738423</v>
      </c>
      <c r="S152" s="17">
        <v>107152561530</v>
      </c>
    </row>
    <row r="153" spans="1:19" ht="15">
      <c r="A153" s="10">
        <v>164</v>
      </c>
      <c r="B153" t="s">
        <v>92</v>
      </c>
      <c r="C153" t="s">
        <v>284</v>
      </c>
      <c r="D153" s="10">
        <v>35042</v>
      </c>
      <c r="E153" t="s">
        <v>611</v>
      </c>
      <c r="F153" t="s">
        <v>274</v>
      </c>
      <c r="G153" s="10">
        <v>101697271</v>
      </c>
      <c r="H153" t="s">
        <v>57</v>
      </c>
      <c r="I153" t="s">
        <v>612</v>
      </c>
      <c r="J153" s="17">
        <v>193480</v>
      </c>
      <c r="K153" t="s">
        <v>93</v>
      </c>
      <c r="L153" t="s">
        <v>39</v>
      </c>
      <c r="M153" t="s">
        <v>103</v>
      </c>
      <c r="N153" t="s">
        <v>347</v>
      </c>
      <c r="O153" t="s">
        <v>96</v>
      </c>
      <c r="P153" t="s">
        <v>330</v>
      </c>
      <c r="Q153" t="s">
        <v>274</v>
      </c>
      <c r="R153" s="10">
        <v>738423</v>
      </c>
      <c r="S153" s="17">
        <v>142870082040</v>
      </c>
    </row>
    <row r="154" spans="1:19" ht="15">
      <c r="A154" s="10">
        <v>165</v>
      </c>
      <c r="B154" t="s">
        <v>283</v>
      </c>
      <c r="C154" t="s">
        <v>284</v>
      </c>
      <c r="D154" s="10">
        <v>35043</v>
      </c>
      <c r="E154" t="s">
        <v>613</v>
      </c>
      <c r="F154" t="s">
        <v>274</v>
      </c>
      <c r="G154" s="10">
        <v>101697271</v>
      </c>
      <c r="H154" t="s">
        <v>57</v>
      </c>
      <c r="I154" t="s">
        <v>614</v>
      </c>
      <c r="J154" s="17">
        <v>96740</v>
      </c>
      <c r="K154" t="s">
        <v>93</v>
      </c>
      <c r="L154" t="s">
        <v>39</v>
      </c>
      <c r="M154" t="s">
        <v>103</v>
      </c>
      <c r="N154" t="s">
        <v>347</v>
      </c>
      <c r="O154" t="s">
        <v>96</v>
      </c>
      <c r="P154" t="s">
        <v>330</v>
      </c>
      <c r="Q154" t="s">
        <v>274</v>
      </c>
      <c r="R154" s="10">
        <v>21</v>
      </c>
      <c r="S154" s="17">
        <v>2031540</v>
      </c>
    </row>
    <row r="155" spans="1:19" ht="15">
      <c r="A155" s="10">
        <v>166</v>
      </c>
      <c r="B155" t="s">
        <v>283</v>
      </c>
      <c r="C155" t="s">
        <v>284</v>
      </c>
      <c r="D155" s="10">
        <v>35044</v>
      </c>
      <c r="E155" t="s">
        <v>615</v>
      </c>
      <c r="F155" t="s">
        <v>274</v>
      </c>
      <c r="G155" s="10">
        <v>101697271</v>
      </c>
      <c r="H155" t="s">
        <v>57</v>
      </c>
      <c r="I155" t="s">
        <v>616</v>
      </c>
      <c r="J155" s="17">
        <v>96740</v>
      </c>
      <c r="K155" t="s">
        <v>93</v>
      </c>
      <c r="L155" t="s">
        <v>39</v>
      </c>
      <c r="M155" t="s">
        <v>103</v>
      </c>
      <c r="N155" t="s">
        <v>347</v>
      </c>
      <c r="O155" t="s">
        <v>96</v>
      </c>
      <c r="P155" t="s">
        <v>330</v>
      </c>
      <c r="Q155" t="s">
        <v>274</v>
      </c>
      <c r="R155" s="10">
        <v>21</v>
      </c>
      <c r="S155" s="17">
        <v>2031540</v>
      </c>
    </row>
    <row r="156" spans="1:19" ht="15">
      <c r="A156" s="10">
        <v>167</v>
      </c>
      <c r="B156" t="s">
        <v>283</v>
      </c>
      <c r="C156" t="s">
        <v>284</v>
      </c>
      <c r="D156" s="10">
        <v>35046</v>
      </c>
      <c r="E156" t="s">
        <v>617</v>
      </c>
      <c r="F156" t="s">
        <v>274</v>
      </c>
      <c r="G156" s="10">
        <v>101697271</v>
      </c>
      <c r="H156" t="s">
        <v>57</v>
      </c>
      <c r="I156" t="s">
        <v>618</v>
      </c>
      <c r="J156" s="17">
        <v>193480</v>
      </c>
      <c r="K156" t="s">
        <v>93</v>
      </c>
      <c r="L156" t="s">
        <v>39</v>
      </c>
      <c r="M156" t="s">
        <v>103</v>
      </c>
      <c r="N156" t="s">
        <v>347</v>
      </c>
      <c r="O156" t="s">
        <v>96</v>
      </c>
      <c r="P156" t="s">
        <v>330</v>
      </c>
      <c r="Q156" t="s">
        <v>274</v>
      </c>
      <c r="R156" s="10">
        <v>21</v>
      </c>
      <c r="S156" s="17">
        <v>4063080</v>
      </c>
    </row>
    <row r="157" spans="1:19" ht="15">
      <c r="A157" s="10">
        <v>168</v>
      </c>
      <c r="B157" t="s">
        <v>92</v>
      </c>
      <c r="C157" t="s">
        <v>92</v>
      </c>
      <c r="D157" s="10">
        <v>35048</v>
      </c>
      <c r="E157" t="s">
        <v>619</v>
      </c>
      <c r="F157" t="s">
        <v>274</v>
      </c>
      <c r="G157" s="10">
        <v>101697271</v>
      </c>
      <c r="H157" t="s">
        <v>57</v>
      </c>
      <c r="I157" t="s">
        <v>620</v>
      </c>
      <c r="J157" s="17">
        <v>725550</v>
      </c>
      <c r="K157" t="s">
        <v>93</v>
      </c>
      <c r="L157" t="s">
        <v>39</v>
      </c>
      <c r="M157" t="s">
        <v>103</v>
      </c>
      <c r="N157" t="s">
        <v>347</v>
      </c>
      <c r="O157" t="s">
        <v>96</v>
      </c>
      <c r="P157" t="s">
        <v>330</v>
      </c>
      <c r="Q157" t="s">
        <v>274</v>
      </c>
      <c r="R157" s="10">
        <v>738423</v>
      </c>
      <c r="S157" s="17">
        <v>535762807650</v>
      </c>
    </row>
    <row r="158" spans="1:19" ht="15">
      <c r="A158" s="10">
        <v>169</v>
      </c>
      <c r="B158" t="s">
        <v>283</v>
      </c>
      <c r="C158" t="s">
        <v>284</v>
      </c>
      <c r="D158" s="10">
        <v>35049</v>
      </c>
      <c r="E158" t="s">
        <v>621</v>
      </c>
      <c r="F158" t="s">
        <v>274</v>
      </c>
      <c r="G158" s="10">
        <v>101697271</v>
      </c>
      <c r="H158" t="s">
        <v>57</v>
      </c>
      <c r="I158" t="s">
        <v>622</v>
      </c>
      <c r="J158" s="17">
        <v>290220</v>
      </c>
      <c r="K158" t="s">
        <v>93</v>
      </c>
      <c r="L158" t="s">
        <v>39</v>
      </c>
      <c r="M158" t="s">
        <v>103</v>
      </c>
      <c r="N158" t="s">
        <v>347</v>
      </c>
      <c r="O158" t="s">
        <v>96</v>
      </c>
      <c r="P158" t="s">
        <v>330</v>
      </c>
      <c r="Q158" t="s">
        <v>274</v>
      </c>
      <c r="R158" s="10">
        <v>21</v>
      </c>
      <c r="S158" s="17">
        <v>6094620</v>
      </c>
    </row>
    <row r="159" spans="1:19" ht="15">
      <c r="A159" s="10">
        <v>170</v>
      </c>
      <c r="B159" t="s">
        <v>92</v>
      </c>
      <c r="C159" t="s">
        <v>284</v>
      </c>
      <c r="D159" s="10">
        <v>35050</v>
      </c>
      <c r="E159" t="s">
        <v>623</v>
      </c>
      <c r="F159" t="s">
        <v>274</v>
      </c>
      <c r="G159" s="10">
        <v>101697271</v>
      </c>
      <c r="H159" t="s">
        <v>57</v>
      </c>
      <c r="I159" t="s">
        <v>624</v>
      </c>
      <c r="J159" s="17">
        <v>241850</v>
      </c>
      <c r="K159" t="s">
        <v>93</v>
      </c>
      <c r="L159" t="s">
        <v>39</v>
      </c>
      <c r="M159" t="s">
        <v>103</v>
      </c>
      <c r="N159" t="s">
        <v>347</v>
      </c>
      <c r="O159" t="s">
        <v>96</v>
      </c>
      <c r="P159" t="s">
        <v>330</v>
      </c>
      <c r="Q159" t="s">
        <v>274</v>
      </c>
      <c r="R159" s="10">
        <v>738423</v>
      </c>
      <c r="S159" s="17">
        <v>178587602550</v>
      </c>
    </row>
    <row r="160" spans="1:19" ht="15">
      <c r="A160" s="10">
        <v>171</v>
      </c>
      <c r="B160" t="s">
        <v>92</v>
      </c>
      <c r="C160" t="s">
        <v>284</v>
      </c>
      <c r="D160" s="10">
        <v>35051</v>
      </c>
      <c r="E160" t="s">
        <v>625</v>
      </c>
      <c r="F160" t="s">
        <v>274</v>
      </c>
      <c r="G160" s="10">
        <v>101697271</v>
      </c>
      <c r="H160" t="s">
        <v>57</v>
      </c>
      <c r="I160" t="s">
        <v>626</v>
      </c>
      <c r="J160" s="17">
        <v>96740</v>
      </c>
      <c r="K160" t="s">
        <v>93</v>
      </c>
      <c r="L160" t="s">
        <v>39</v>
      </c>
      <c r="M160" t="s">
        <v>103</v>
      </c>
      <c r="N160" t="s">
        <v>347</v>
      </c>
      <c r="O160" t="s">
        <v>96</v>
      </c>
      <c r="P160" t="s">
        <v>330</v>
      </c>
      <c r="Q160" t="s">
        <v>274</v>
      </c>
      <c r="R160" s="10">
        <v>738423</v>
      </c>
      <c r="S160" s="17">
        <v>71435041020</v>
      </c>
    </row>
    <row r="161" spans="1:19" ht="15">
      <c r="A161" s="10">
        <v>172</v>
      </c>
      <c r="B161" t="s">
        <v>92</v>
      </c>
      <c r="C161" t="s">
        <v>284</v>
      </c>
      <c r="D161" s="10">
        <v>35053</v>
      </c>
      <c r="E161" t="s">
        <v>627</v>
      </c>
      <c r="F161" t="s">
        <v>274</v>
      </c>
      <c r="G161" s="10">
        <v>101697271</v>
      </c>
      <c r="H161" t="s">
        <v>57</v>
      </c>
      <c r="I161" t="s">
        <v>628</v>
      </c>
      <c r="J161" s="17">
        <v>193480</v>
      </c>
      <c r="K161" t="s">
        <v>93</v>
      </c>
      <c r="L161" t="s">
        <v>39</v>
      </c>
      <c r="M161" t="s">
        <v>103</v>
      </c>
      <c r="N161" t="s">
        <v>347</v>
      </c>
      <c r="O161" t="s">
        <v>96</v>
      </c>
      <c r="P161" t="s">
        <v>330</v>
      </c>
      <c r="Q161" t="s">
        <v>274</v>
      </c>
      <c r="R161" s="10">
        <v>738423</v>
      </c>
      <c r="S161" s="17">
        <v>142870082040</v>
      </c>
    </row>
    <row r="162" spans="1:19" ht="15">
      <c r="A162" s="10">
        <v>173</v>
      </c>
      <c r="B162" t="s">
        <v>92</v>
      </c>
      <c r="C162" t="s">
        <v>284</v>
      </c>
      <c r="D162" s="10">
        <v>35055</v>
      </c>
      <c r="E162" t="s">
        <v>629</v>
      </c>
      <c r="F162" t="s">
        <v>274</v>
      </c>
      <c r="G162" s="10">
        <v>101697271</v>
      </c>
      <c r="H162" t="s">
        <v>57</v>
      </c>
      <c r="I162" t="s">
        <v>630</v>
      </c>
      <c r="J162" s="17">
        <v>48370</v>
      </c>
      <c r="K162" t="s">
        <v>93</v>
      </c>
      <c r="L162" t="s">
        <v>39</v>
      </c>
      <c r="M162" t="s">
        <v>103</v>
      </c>
      <c r="N162" t="s">
        <v>347</v>
      </c>
      <c r="O162" t="s">
        <v>96</v>
      </c>
      <c r="P162" t="s">
        <v>330</v>
      </c>
      <c r="Q162" t="s">
        <v>274</v>
      </c>
      <c r="R162" s="10">
        <v>738423</v>
      </c>
      <c r="S162" s="17">
        <v>35717520510</v>
      </c>
    </row>
    <row r="163" spans="1:19" ht="15">
      <c r="A163" s="10">
        <v>174</v>
      </c>
      <c r="B163" t="s">
        <v>92</v>
      </c>
      <c r="C163" t="s">
        <v>284</v>
      </c>
      <c r="D163" s="10">
        <v>35056</v>
      </c>
      <c r="E163" t="s">
        <v>631</v>
      </c>
      <c r="F163" t="s">
        <v>274</v>
      </c>
      <c r="G163" s="10">
        <v>101697271</v>
      </c>
      <c r="H163" t="s">
        <v>57</v>
      </c>
      <c r="I163" t="s">
        <v>632</v>
      </c>
      <c r="J163" s="17">
        <v>96740</v>
      </c>
      <c r="K163" t="s">
        <v>93</v>
      </c>
      <c r="L163" t="s">
        <v>39</v>
      </c>
      <c r="M163" t="s">
        <v>103</v>
      </c>
      <c r="N163" t="s">
        <v>347</v>
      </c>
      <c r="O163" t="s">
        <v>96</v>
      </c>
      <c r="P163" t="s">
        <v>330</v>
      </c>
      <c r="Q163" t="s">
        <v>274</v>
      </c>
      <c r="R163" s="10">
        <v>738423</v>
      </c>
      <c r="S163" s="17">
        <v>71435041020</v>
      </c>
    </row>
    <row r="164" spans="1:19" ht="15">
      <c r="A164" s="10">
        <v>175</v>
      </c>
      <c r="B164" t="s">
        <v>283</v>
      </c>
      <c r="C164" t="s">
        <v>284</v>
      </c>
      <c r="D164" s="10">
        <v>35057</v>
      </c>
      <c r="E164" t="s">
        <v>633</v>
      </c>
      <c r="F164" t="s">
        <v>274</v>
      </c>
      <c r="G164" s="10">
        <v>101697271</v>
      </c>
      <c r="H164" t="s">
        <v>57</v>
      </c>
      <c r="I164" t="s">
        <v>634</v>
      </c>
      <c r="J164" s="17">
        <v>96740</v>
      </c>
      <c r="K164" t="s">
        <v>93</v>
      </c>
      <c r="L164" t="s">
        <v>39</v>
      </c>
      <c r="M164" t="s">
        <v>103</v>
      </c>
      <c r="N164" t="s">
        <v>347</v>
      </c>
      <c r="O164" t="s">
        <v>96</v>
      </c>
      <c r="P164" t="s">
        <v>330</v>
      </c>
      <c r="Q164" t="s">
        <v>274</v>
      </c>
      <c r="R164" s="10">
        <v>21</v>
      </c>
      <c r="S164" s="17">
        <v>2031540</v>
      </c>
    </row>
    <row r="165" spans="1:19" ht="15">
      <c r="A165" s="10">
        <v>176</v>
      </c>
      <c r="B165" t="s">
        <v>92</v>
      </c>
      <c r="C165" t="s">
        <v>284</v>
      </c>
      <c r="D165" s="10">
        <v>35060</v>
      </c>
      <c r="E165" t="s">
        <v>635</v>
      </c>
      <c r="F165" t="s">
        <v>274</v>
      </c>
      <c r="G165" s="10">
        <v>101697271</v>
      </c>
      <c r="H165" t="s">
        <v>57</v>
      </c>
      <c r="I165" t="s">
        <v>636</v>
      </c>
      <c r="J165" s="17">
        <v>1160880</v>
      </c>
      <c r="K165" t="s">
        <v>93</v>
      </c>
      <c r="L165" t="s">
        <v>39</v>
      </c>
      <c r="M165" t="s">
        <v>103</v>
      </c>
      <c r="N165" t="s">
        <v>347</v>
      </c>
      <c r="O165" t="s">
        <v>96</v>
      </c>
      <c r="P165" t="s">
        <v>330</v>
      </c>
      <c r="Q165" t="s">
        <v>274</v>
      </c>
      <c r="R165" s="10">
        <v>738423</v>
      </c>
      <c r="S165" s="17">
        <v>857220492240</v>
      </c>
    </row>
    <row r="166" spans="1:19" ht="15">
      <c r="A166" s="10">
        <v>177</v>
      </c>
      <c r="B166" t="s">
        <v>283</v>
      </c>
      <c r="C166" t="s">
        <v>284</v>
      </c>
      <c r="D166" s="10">
        <v>35061</v>
      </c>
      <c r="E166" t="s">
        <v>637</v>
      </c>
      <c r="F166" t="s">
        <v>274</v>
      </c>
      <c r="G166" s="10">
        <v>101697271</v>
      </c>
      <c r="H166" t="s">
        <v>57</v>
      </c>
      <c r="I166" t="s">
        <v>638</v>
      </c>
      <c r="J166" s="17">
        <v>96740</v>
      </c>
      <c r="K166" t="s">
        <v>93</v>
      </c>
      <c r="L166" t="s">
        <v>39</v>
      </c>
      <c r="M166" t="s">
        <v>103</v>
      </c>
      <c r="N166" t="s">
        <v>347</v>
      </c>
      <c r="O166" t="s">
        <v>96</v>
      </c>
      <c r="P166" t="s">
        <v>330</v>
      </c>
      <c r="Q166" t="s">
        <v>274</v>
      </c>
      <c r="R166" s="10">
        <v>21</v>
      </c>
      <c r="S166" s="17">
        <v>2031540</v>
      </c>
    </row>
    <row r="167" spans="1:19" ht="15">
      <c r="A167" s="10">
        <v>178</v>
      </c>
      <c r="B167" t="s">
        <v>92</v>
      </c>
      <c r="C167" t="s">
        <v>284</v>
      </c>
      <c r="D167" s="10">
        <v>35062</v>
      </c>
      <c r="E167" t="s">
        <v>639</v>
      </c>
      <c r="F167" t="s">
        <v>274</v>
      </c>
      <c r="G167" s="10">
        <v>101697271</v>
      </c>
      <c r="H167" t="s">
        <v>57</v>
      </c>
      <c r="I167" t="s">
        <v>640</v>
      </c>
      <c r="J167" s="17">
        <v>96740</v>
      </c>
      <c r="K167" t="s">
        <v>93</v>
      </c>
      <c r="L167" t="s">
        <v>39</v>
      </c>
      <c r="M167" t="s">
        <v>103</v>
      </c>
      <c r="N167" t="s">
        <v>347</v>
      </c>
      <c r="O167" t="s">
        <v>96</v>
      </c>
      <c r="P167" t="s">
        <v>330</v>
      </c>
      <c r="Q167" t="s">
        <v>274</v>
      </c>
      <c r="R167" s="10">
        <v>738423</v>
      </c>
      <c r="S167" s="17">
        <v>71435041020</v>
      </c>
    </row>
    <row r="168" spans="1:19" ht="15">
      <c r="A168" s="10">
        <v>179</v>
      </c>
      <c r="B168" t="s">
        <v>283</v>
      </c>
      <c r="C168" t="s">
        <v>284</v>
      </c>
      <c r="D168" s="10">
        <v>35063</v>
      </c>
      <c r="E168" t="s">
        <v>641</v>
      </c>
      <c r="F168" t="s">
        <v>274</v>
      </c>
      <c r="G168" s="10">
        <v>101697271</v>
      </c>
      <c r="H168" t="s">
        <v>57</v>
      </c>
      <c r="I168" t="s">
        <v>642</v>
      </c>
      <c r="J168" s="17">
        <v>241850</v>
      </c>
      <c r="K168" t="s">
        <v>93</v>
      </c>
      <c r="L168" t="s">
        <v>39</v>
      </c>
      <c r="M168" t="s">
        <v>103</v>
      </c>
      <c r="N168" t="s">
        <v>347</v>
      </c>
      <c r="O168" t="s">
        <v>96</v>
      </c>
      <c r="P168" t="s">
        <v>330</v>
      </c>
      <c r="Q168" t="s">
        <v>274</v>
      </c>
      <c r="R168" s="10">
        <v>21</v>
      </c>
      <c r="S168" s="17">
        <v>5078850</v>
      </c>
    </row>
    <row r="169" spans="1:19" ht="15">
      <c r="A169" s="10">
        <v>180</v>
      </c>
      <c r="B169" t="s">
        <v>92</v>
      </c>
      <c r="C169" t="s">
        <v>284</v>
      </c>
      <c r="D169" s="10">
        <v>35064</v>
      </c>
      <c r="E169" t="s">
        <v>643</v>
      </c>
      <c r="F169" t="s">
        <v>274</v>
      </c>
      <c r="G169" s="10">
        <v>101697271</v>
      </c>
      <c r="H169" t="s">
        <v>57</v>
      </c>
      <c r="I169" t="s">
        <v>644</v>
      </c>
      <c r="J169" s="17">
        <v>338590</v>
      </c>
      <c r="K169" t="s">
        <v>93</v>
      </c>
      <c r="L169" t="s">
        <v>39</v>
      </c>
      <c r="M169" t="s">
        <v>103</v>
      </c>
      <c r="N169" t="s">
        <v>347</v>
      </c>
      <c r="O169" t="s">
        <v>96</v>
      </c>
      <c r="P169" t="s">
        <v>330</v>
      </c>
      <c r="Q169" t="s">
        <v>274</v>
      </c>
      <c r="R169" s="10">
        <v>738423</v>
      </c>
      <c r="S169" s="17">
        <v>250022643570</v>
      </c>
    </row>
    <row r="170" spans="1:19" ht="15">
      <c r="A170" s="10">
        <v>181</v>
      </c>
      <c r="B170" t="s">
        <v>92</v>
      </c>
      <c r="C170" t="s">
        <v>284</v>
      </c>
      <c r="D170" s="10">
        <v>35066</v>
      </c>
      <c r="E170" t="s">
        <v>645</v>
      </c>
      <c r="F170" t="s">
        <v>274</v>
      </c>
      <c r="G170" s="10">
        <v>101697271</v>
      </c>
      <c r="H170" t="s">
        <v>57</v>
      </c>
      <c r="I170" t="s">
        <v>646</v>
      </c>
      <c r="J170" s="17">
        <v>96740</v>
      </c>
      <c r="K170" t="s">
        <v>93</v>
      </c>
      <c r="L170" t="s">
        <v>39</v>
      </c>
      <c r="M170" t="s">
        <v>103</v>
      </c>
      <c r="N170" t="s">
        <v>347</v>
      </c>
      <c r="O170" t="s">
        <v>96</v>
      </c>
      <c r="P170" t="s">
        <v>330</v>
      </c>
      <c r="Q170" t="s">
        <v>274</v>
      </c>
      <c r="R170" s="10">
        <v>738423</v>
      </c>
      <c r="S170" s="17">
        <v>71435041020</v>
      </c>
    </row>
    <row r="171" spans="1:19" ht="15">
      <c r="A171" s="10">
        <v>182</v>
      </c>
      <c r="B171" t="s">
        <v>92</v>
      </c>
      <c r="C171" t="s">
        <v>284</v>
      </c>
      <c r="D171" s="10">
        <v>35069</v>
      </c>
      <c r="E171" t="s">
        <v>647</v>
      </c>
      <c r="F171" t="s">
        <v>274</v>
      </c>
      <c r="G171" s="10">
        <v>101697271</v>
      </c>
      <c r="H171" t="s">
        <v>57</v>
      </c>
      <c r="I171" t="s">
        <v>648</v>
      </c>
      <c r="J171" s="17">
        <v>48370</v>
      </c>
      <c r="K171" t="s">
        <v>93</v>
      </c>
      <c r="L171" t="s">
        <v>39</v>
      </c>
      <c r="M171" t="s">
        <v>103</v>
      </c>
      <c r="N171" t="s">
        <v>347</v>
      </c>
      <c r="O171" t="s">
        <v>96</v>
      </c>
      <c r="P171" t="s">
        <v>330</v>
      </c>
      <c r="Q171" t="s">
        <v>274</v>
      </c>
      <c r="R171" s="10">
        <v>738423</v>
      </c>
      <c r="S171" s="17">
        <v>35717520510</v>
      </c>
    </row>
    <row r="172" spans="1:19" ht="15">
      <c r="A172" s="10">
        <v>183</v>
      </c>
      <c r="B172" t="s">
        <v>92</v>
      </c>
      <c r="C172" t="s">
        <v>284</v>
      </c>
      <c r="D172" s="10">
        <v>35070</v>
      </c>
      <c r="E172" t="s">
        <v>649</v>
      </c>
      <c r="F172" t="s">
        <v>274</v>
      </c>
      <c r="G172" s="10">
        <v>101697271</v>
      </c>
      <c r="H172" t="s">
        <v>57</v>
      </c>
      <c r="I172" t="s">
        <v>650</v>
      </c>
      <c r="J172" s="17">
        <v>48370</v>
      </c>
      <c r="K172" t="s">
        <v>93</v>
      </c>
      <c r="L172" t="s">
        <v>39</v>
      </c>
      <c r="M172" t="s">
        <v>103</v>
      </c>
      <c r="N172" t="s">
        <v>347</v>
      </c>
      <c r="O172" t="s">
        <v>96</v>
      </c>
      <c r="P172" t="s">
        <v>330</v>
      </c>
      <c r="Q172" t="s">
        <v>274</v>
      </c>
      <c r="R172" s="10">
        <v>738423</v>
      </c>
      <c r="S172" s="17">
        <v>35717520510</v>
      </c>
    </row>
    <row r="173" spans="1:19" ht="15">
      <c r="A173" s="10">
        <v>184</v>
      </c>
      <c r="B173" t="s">
        <v>283</v>
      </c>
      <c r="C173" t="s">
        <v>284</v>
      </c>
      <c r="D173" s="10">
        <v>35071</v>
      </c>
      <c r="E173" t="s">
        <v>651</v>
      </c>
      <c r="F173" t="s">
        <v>274</v>
      </c>
      <c r="G173" s="10">
        <v>101697271</v>
      </c>
      <c r="H173" t="s">
        <v>57</v>
      </c>
      <c r="I173" t="s">
        <v>652</v>
      </c>
      <c r="J173" s="17">
        <v>48370</v>
      </c>
      <c r="K173" t="s">
        <v>93</v>
      </c>
      <c r="L173" t="s">
        <v>39</v>
      </c>
      <c r="M173" t="s">
        <v>103</v>
      </c>
      <c r="N173" t="s">
        <v>347</v>
      </c>
      <c r="O173" t="s">
        <v>96</v>
      </c>
      <c r="P173" t="s">
        <v>330</v>
      </c>
      <c r="Q173" t="s">
        <v>274</v>
      </c>
      <c r="R173" s="10">
        <v>21</v>
      </c>
      <c r="S173" s="17">
        <v>1015770</v>
      </c>
    </row>
    <row r="174" spans="1:19" ht="15">
      <c r="A174" s="10">
        <v>185</v>
      </c>
      <c r="B174" t="s">
        <v>283</v>
      </c>
      <c r="C174" t="s">
        <v>284</v>
      </c>
      <c r="D174" s="10">
        <v>35075</v>
      </c>
      <c r="E174" t="s">
        <v>653</v>
      </c>
      <c r="F174" t="s">
        <v>274</v>
      </c>
      <c r="G174" s="10">
        <v>101697271</v>
      </c>
      <c r="H174" t="s">
        <v>57</v>
      </c>
      <c r="I174" t="s">
        <v>654</v>
      </c>
      <c r="J174" s="17">
        <v>193480</v>
      </c>
      <c r="K174" t="s">
        <v>93</v>
      </c>
      <c r="L174" t="s">
        <v>39</v>
      </c>
      <c r="M174" t="s">
        <v>103</v>
      </c>
      <c r="N174" t="s">
        <v>347</v>
      </c>
      <c r="O174" t="s">
        <v>96</v>
      </c>
      <c r="P174" t="s">
        <v>330</v>
      </c>
      <c r="Q174" t="s">
        <v>274</v>
      </c>
      <c r="R174" s="10">
        <v>21</v>
      </c>
      <c r="S174" s="17">
        <v>4063080</v>
      </c>
    </row>
    <row r="175" spans="1:19" ht="15">
      <c r="A175" s="10">
        <v>186</v>
      </c>
      <c r="B175" t="s">
        <v>283</v>
      </c>
      <c r="C175" t="s">
        <v>284</v>
      </c>
      <c r="D175" s="10">
        <v>35077</v>
      </c>
      <c r="E175" t="s">
        <v>655</v>
      </c>
      <c r="F175" t="s">
        <v>274</v>
      </c>
      <c r="G175" s="10">
        <v>101697271</v>
      </c>
      <c r="H175" t="s">
        <v>57</v>
      </c>
      <c r="I175" t="s">
        <v>656</v>
      </c>
      <c r="J175" s="17">
        <v>386960</v>
      </c>
      <c r="K175" t="s">
        <v>93</v>
      </c>
      <c r="L175" t="s">
        <v>39</v>
      </c>
      <c r="M175" t="s">
        <v>103</v>
      </c>
      <c r="N175" t="s">
        <v>347</v>
      </c>
      <c r="O175" t="s">
        <v>96</v>
      </c>
      <c r="P175" t="s">
        <v>330</v>
      </c>
      <c r="Q175" t="s">
        <v>274</v>
      </c>
      <c r="R175" s="10">
        <v>21</v>
      </c>
      <c r="S175" s="17">
        <v>8126160</v>
      </c>
    </row>
    <row r="176" spans="1:19" ht="15">
      <c r="A176" s="10">
        <v>187</v>
      </c>
      <c r="B176" t="s">
        <v>283</v>
      </c>
      <c r="C176" t="s">
        <v>284</v>
      </c>
      <c r="D176" s="10">
        <v>35078</v>
      </c>
      <c r="E176" t="s">
        <v>657</v>
      </c>
      <c r="F176" t="s">
        <v>274</v>
      </c>
      <c r="G176" s="10">
        <v>101697271</v>
      </c>
      <c r="H176" t="s">
        <v>57</v>
      </c>
      <c r="I176" t="s">
        <v>658</v>
      </c>
      <c r="J176" s="17">
        <v>96740</v>
      </c>
      <c r="K176" t="s">
        <v>93</v>
      </c>
      <c r="L176" t="s">
        <v>39</v>
      </c>
      <c r="M176" t="s">
        <v>103</v>
      </c>
      <c r="N176" t="s">
        <v>347</v>
      </c>
      <c r="O176" t="s">
        <v>96</v>
      </c>
      <c r="P176" t="s">
        <v>330</v>
      </c>
      <c r="Q176" t="s">
        <v>274</v>
      </c>
      <c r="R176" s="10">
        <v>21</v>
      </c>
      <c r="S176" s="17">
        <v>2031540</v>
      </c>
    </row>
    <row r="177" spans="1:19" ht="15">
      <c r="A177" s="10">
        <v>188</v>
      </c>
      <c r="B177" t="s">
        <v>283</v>
      </c>
      <c r="C177" t="s">
        <v>284</v>
      </c>
      <c r="D177" s="10">
        <v>35084</v>
      </c>
      <c r="E177" t="s">
        <v>659</v>
      </c>
      <c r="F177" t="s">
        <v>274</v>
      </c>
      <c r="G177" s="10">
        <v>101697271</v>
      </c>
      <c r="H177" t="s">
        <v>57</v>
      </c>
      <c r="I177" t="s">
        <v>660</v>
      </c>
      <c r="J177" s="17">
        <v>241850</v>
      </c>
      <c r="K177" t="s">
        <v>93</v>
      </c>
      <c r="L177" t="s">
        <v>39</v>
      </c>
      <c r="M177" t="s">
        <v>103</v>
      </c>
      <c r="N177" t="s">
        <v>347</v>
      </c>
      <c r="O177" t="s">
        <v>96</v>
      </c>
      <c r="P177" t="s">
        <v>330</v>
      </c>
      <c r="Q177" t="s">
        <v>274</v>
      </c>
      <c r="R177" s="10">
        <v>21</v>
      </c>
      <c r="S177" s="17">
        <v>5078850</v>
      </c>
    </row>
    <row r="178" spans="1:19" ht="15">
      <c r="A178" s="10">
        <v>189</v>
      </c>
      <c r="B178" t="s">
        <v>283</v>
      </c>
      <c r="C178" t="s">
        <v>284</v>
      </c>
      <c r="D178" s="10">
        <v>35090</v>
      </c>
      <c r="E178" t="s">
        <v>661</v>
      </c>
      <c r="F178" t="s">
        <v>274</v>
      </c>
      <c r="G178" s="10">
        <v>101697271</v>
      </c>
      <c r="H178" t="s">
        <v>57</v>
      </c>
      <c r="I178" t="s">
        <v>662</v>
      </c>
      <c r="J178" s="17">
        <v>72549.2</v>
      </c>
      <c r="K178" t="s">
        <v>93</v>
      </c>
      <c r="L178" t="s">
        <v>39</v>
      </c>
      <c r="M178" t="s">
        <v>103</v>
      </c>
      <c r="N178" t="s">
        <v>347</v>
      </c>
      <c r="O178" t="s">
        <v>96</v>
      </c>
      <c r="P178" t="s">
        <v>330</v>
      </c>
      <c r="Q178" t="s">
        <v>274</v>
      </c>
      <c r="R178" s="10">
        <v>21</v>
      </c>
      <c r="S178" s="17">
        <v>1523533.2</v>
      </c>
    </row>
    <row r="179" spans="1:19" ht="15">
      <c r="A179" s="10">
        <v>190</v>
      </c>
      <c r="B179" t="s">
        <v>92</v>
      </c>
      <c r="C179" t="s">
        <v>284</v>
      </c>
      <c r="D179" s="10">
        <v>35100</v>
      </c>
      <c r="E179" t="s">
        <v>663</v>
      </c>
      <c r="F179" t="s">
        <v>274</v>
      </c>
      <c r="G179" s="10">
        <v>101697271</v>
      </c>
      <c r="H179" t="s">
        <v>57</v>
      </c>
      <c r="I179" t="s">
        <v>664</v>
      </c>
      <c r="J179" s="17">
        <v>96740</v>
      </c>
      <c r="K179" t="s">
        <v>93</v>
      </c>
      <c r="L179" t="s">
        <v>39</v>
      </c>
      <c r="M179" t="s">
        <v>103</v>
      </c>
      <c r="N179" t="s">
        <v>347</v>
      </c>
      <c r="O179" t="s">
        <v>96</v>
      </c>
      <c r="P179" t="s">
        <v>330</v>
      </c>
      <c r="Q179" t="s">
        <v>274</v>
      </c>
      <c r="R179" s="10">
        <v>738423</v>
      </c>
      <c r="S179" s="17">
        <v>71435041020</v>
      </c>
    </row>
    <row r="180" spans="1:19" ht="15">
      <c r="A180" s="10">
        <v>191</v>
      </c>
      <c r="B180" t="s">
        <v>283</v>
      </c>
      <c r="C180" t="s">
        <v>284</v>
      </c>
      <c r="D180" s="10">
        <v>35101</v>
      </c>
      <c r="E180" t="s">
        <v>665</v>
      </c>
      <c r="F180" t="s">
        <v>274</v>
      </c>
      <c r="G180" s="10">
        <v>101697271</v>
      </c>
      <c r="H180" t="s">
        <v>57</v>
      </c>
      <c r="I180" t="s">
        <v>666</v>
      </c>
      <c r="J180" s="17">
        <v>241850</v>
      </c>
      <c r="K180" t="s">
        <v>93</v>
      </c>
      <c r="L180" t="s">
        <v>39</v>
      </c>
      <c r="M180" t="s">
        <v>103</v>
      </c>
      <c r="N180" t="s">
        <v>347</v>
      </c>
      <c r="O180" t="s">
        <v>96</v>
      </c>
      <c r="P180" t="s">
        <v>330</v>
      </c>
      <c r="Q180" t="s">
        <v>274</v>
      </c>
      <c r="R180" s="10">
        <v>21</v>
      </c>
      <c r="S180" s="17">
        <v>5078850</v>
      </c>
    </row>
    <row r="181" spans="1:19" ht="15">
      <c r="A181" s="10">
        <v>192</v>
      </c>
      <c r="B181" t="s">
        <v>283</v>
      </c>
      <c r="C181" t="s">
        <v>284</v>
      </c>
      <c r="D181" s="10">
        <v>35103</v>
      </c>
      <c r="E181" t="s">
        <v>667</v>
      </c>
      <c r="F181" t="s">
        <v>274</v>
      </c>
      <c r="G181" s="10">
        <v>101697271</v>
      </c>
      <c r="H181" t="s">
        <v>57</v>
      </c>
      <c r="I181" t="s">
        <v>668</v>
      </c>
      <c r="J181" s="17">
        <v>145110</v>
      </c>
      <c r="K181" t="s">
        <v>93</v>
      </c>
      <c r="L181" t="s">
        <v>39</v>
      </c>
      <c r="M181" t="s">
        <v>103</v>
      </c>
      <c r="N181" t="s">
        <v>347</v>
      </c>
      <c r="O181" t="s">
        <v>96</v>
      </c>
      <c r="P181" t="s">
        <v>330</v>
      </c>
      <c r="Q181" t="s">
        <v>274</v>
      </c>
      <c r="R181" s="10">
        <v>21</v>
      </c>
      <c r="S181" s="17">
        <v>3047310</v>
      </c>
    </row>
    <row r="182" spans="1:19" ht="15">
      <c r="A182" s="10">
        <v>193</v>
      </c>
      <c r="B182" t="s">
        <v>283</v>
      </c>
      <c r="C182" t="s">
        <v>284</v>
      </c>
      <c r="D182" s="10">
        <v>35105</v>
      </c>
      <c r="E182" t="s">
        <v>669</v>
      </c>
      <c r="F182" t="s">
        <v>274</v>
      </c>
      <c r="G182" s="10">
        <v>101697271</v>
      </c>
      <c r="H182" t="s">
        <v>57</v>
      </c>
      <c r="I182" t="s">
        <v>670</v>
      </c>
      <c r="J182" s="17">
        <v>435330</v>
      </c>
      <c r="K182" t="s">
        <v>93</v>
      </c>
      <c r="L182" t="s">
        <v>39</v>
      </c>
      <c r="M182" t="s">
        <v>103</v>
      </c>
      <c r="N182" t="s">
        <v>347</v>
      </c>
      <c r="O182" t="s">
        <v>96</v>
      </c>
      <c r="P182" t="s">
        <v>330</v>
      </c>
      <c r="Q182" t="s">
        <v>274</v>
      </c>
      <c r="R182" s="10">
        <v>21</v>
      </c>
      <c r="S182" s="17">
        <v>9141930</v>
      </c>
    </row>
    <row r="183" spans="1:19" ht="15">
      <c r="A183" s="10">
        <v>194</v>
      </c>
      <c r="B183" t="s">
        <v>283</v>
      </c>
      <c r="C183" t="s">
        <v>284</v>
      </c>
      <c r="D183" s="10">
        <v>35106</v>
      </c>
      <c r="E183" t="s">
        <v>671</v>
      </c>
      <c r="F183" t="s">
        <v>274</v>
      </c>
      <c r="G183" s="10">
        <v>101697271</v>
      </c>
      <c r="H183" t="s">
        <v>57</v>
      </c>
      <c r="I183" t="s">
        <v>672</v>
      </c>
      <c r="J183" s="17">
        <v>241850</v>
      </c>
      <c r="K183" t="s">
        <v>93</v>
      </c>
      <c r="L183" t="s">
        <v>39</v>
      </c>
      <c r="M183" t="s">
        <v>103</v>
      </c>
      <c r="N183" t="s">
        <v>347</v>
      </c>
      <c r="O183" t="s">
        <v>96</v>
      </c>
      <c r="P183" t="s">
        <v>330</v>
      </c>
      <c r="Q183" t="s">
        <v>274</v>
      </c>
      <c r="R183" s="10">
        <v>21</v>
      </c>
      <c r="S183" s="17">
        <v>5078850</v>
      </c>
    </row>
    <row r="184" spans="1:19" ht="15">
      <c r="A184" s="10">
        <v>195</v>
      </c>
      <c r="B184" t="s">
        <v>283</v>
      </c>
      <c r="C184" t="s">
        <v>284</v>
      </c>
      <c r="D184" s="10">
        <v>35107</v>
      </c>
      <c r="E184" t="s">
        <v>673</v>
      </c>
      <c r="F184" t="s">
        <v>274</v>
      </c>
      <c r="G184" s="10">
        <v>101697271</v>
      </c>
      <c r="H184" t="s">
        <v>57</v>
      </c>
      <c r="I184" t="s">
        <v>674</v>
      </c>
      <c r="J184" s="17">
        <v>48370</v>
      </c>
      <c r="K184" t="s">
        <v>93</v>
      </c>
      <c r="L184" t="s">
        <v>39</v>
      </c>
      <c r="M184" t="s">
        <v>103</v>
      </c>
      <c r="N184" t="s">
        <v>347</v>
      </c>
      <c r="O184" t="s">
        <v>96</v>
      </c>
      <c r="P184" t="s">
        <v>330</v>
      </c>
      <c r="Q184" t="s">
        <v>274</v>
      </c>
      <c r="R184" s="10">
        <v>21</v>
      </c>
      <c r="S184" s="17">
        <v>1015770</v>
      </c>
    </row>
    <row r="185" spans="1:19" ht="15">
      <c r="A185" s="10">
        <v>196</v>
      </c>
      <c r="B185" t="s">
        <v>283</v>
      </c>
      <c r="C185" t="s">
        <v>284</v>
      </c>
      <c r="D185" s="10">
        <v>35109</v>
      </c>
      <c r="E185" t="s">
        <v>675</v>
      </c>
      <c r="F185" t="s">
        <v>274</v>
      </c>
      <c r="G185" s="10">
        <v>101697271</v>
      </c>
      <c r="H185" t="s">
        <v>57</v>
      </c>
      <c r="I185" t="s">
        <v>676</v>
      </c>
      <c r="J185" s="17">
        <v>145110</v>
      </c>
      <c r="K185" t="s">
        <v>93</v>
      </c>
      <c r="L185" t="s">
        <v>39</v>
      </c>
      <c r="M185" t="s">
        <v>103</v>
      </c>
      <c r="N185" t="s">
        <v>347</v>
      </c>
      <c r="O185" t="s">
        <v>96</v>
      </c>
      <c r="P185" t="s">
        <v>330</v>
      </c>
      <c r="Q185" t="s">
        <v>274</v>
      </c>
      <c r="R185" s="10">
        <v>21</v>
      </c>
      <c r="S185" s="17">
        <v>3047310</v>
      </c>
    </row>
    <row r="186" spans="1:19" ht="15">
      <c r="A186" s="10">
        <v>197</v>
      </c>
      <c r="B186" t="s">
        <v>283</v>
      </c>
      <c r="C186" t="s">
        <v>284</v>
      </c>
      <c r="D186" s="10">
        <v>35110</v>
      </c>
      <c r="E186" t="s">
        <v>677</v>
      </c>
      <c r="F186" t="s">
        <v>274</v>
      </c>
      <c r="G186" s="10">
        <v>101697271</v>
      </c>
      <c r="H186" t="s">
        <v>57</v>
      </c>
      <c r="I186" t="s">
        <v>678</v>
      </c>
      <c r="J186" s="17">
        <v>96740</v>
      </c>
      <c r="K186" t="s">
        <v>93</v>
      </c>
      <c r="L186" t="s">
        <v>39</v>
      </c>
      <c r="M186" t="s">
        <v>103</v>
      </c>
      <c r="N186" t="s">
        <v>347</v>
      </c>
      <c r="O186" t="s">
        <v>96</v>
      </c>
      <c r="P186" t="s">
        <v>330</v>
      </c>
      <c r="Q186" t="s">
        <v>274</v>
      </c>
      <c r="R186" s="10">
        <v>21</v>
      </c>
      <c r="S186" s="17">
        <v>2031540</v>
      </c>
    </row>
    <row r="187" spans="1:19" ht="15">
      <c r="A187" s="10">
        <v>198</v>
      </c>
      <c r="B187" t="s">
        <v>283</v>
      </c>
      <c r="C187" t="s">
        <v>284</v>
      </c>
      <c r="D187" s="10">
        <v>35111</v>
      </c>
      <c r="E187" t="s">
        <v>679</v>
      </c>
      <c r="F187" t="s">
        <v>274</v>
      </c>
      <c r="G187" s="10">
        <v>101697271</v>
      </c>
      <c r="H187" t="s">
        <v>57</v>
      </c>
      <c r="I187" t="s">
        <v>680</v>
      </c>
      <c r="J187" s="17">
        <v>241850</v>
      </c>
      <c r="K187" t="s">
        <v>93</v>
      </c>
      <c r="L187" t="s">
        <v>39</v>
      </c>
      <c r="M187" t="s">
        <v>103</v>
      </c>
      <c r="N187" t="s">
        <v>347</v>
      </c>
      <c r="O187" t="s">
        <v>96</v>
      </c>
      <c r="P187" t="s">
        <v>330</v>
      </c>
      <c r="Q187" t="s">
        <v>274</v>
      </c>
      <c r="R187" s="10">
        <v>21</v>
      </c>
      <c r="S187" s="17">
        <v>5078850</v>
      </c>
    </row>
    <row r="188" spans="1:19" ht="15">
      <c r="A188" s="10">
        <v>199</v>
      </c>
      <c r="B188" t="s">
        <v>283</v>
      </c>
      <c r="C188" t="s">
        <v>284</v>
      </c>
      <c r="D188" s="10">
        <v>35112</v>
      </c>
      <c r="E188" t="s">
        <v>681</v>
      </c>
      <c r="F188" t="s">
        <v>274</v>
      </c>
      <c r="G188" s="10">
        <v>101697271</v>
      </c>
      <c r="H188" t="s">
        <v>57</v>
      </c>
      <c r="I188" t="s">
        <v>682</v>
      </c>
      <c r="J188" s="17">
        <v>193480</v>
      </c>
      <c r="K188" t="s">
        <v>93</v>
      </c>
      <c r="L188" t="s">
        <v>39</v>
      </c>
      <c r="M188" t="s">
        <v>103</v>
      </c>
      <c r="N188" t="s">
        <v>347</v>
      </c>
      <c r="O188" t="s">
        <v>96</v>
      </c>
      <c r="P188" t="s">
        <v>330</v>
      </c>
      <c r="Q188" t="s">
        <v>274</v>
      </c>
      <c r="R188" s="10">
        <v>21</v>
      </c>
      <c r="S188" s="17">
        <v>4063080</v>
      </c>
    </row>
    <row r="189" spans="1:19" ht="15">
      <c r="A189" s="10">
        <v>200</v>
      </c>
      <c r="B189" t="s">
        <v>283</v>
      </c>
      <c r="C189" t="s">
        <v>284</v>
      </c>
      <c r="D189" s="10">
        <v>35114</v>
      </c>
      <c r="E189" t="s">
        <v>683</v>
      </c>
      <c r="F189" t="s">
        <v>274</v>
      </c>
      <c r="G189" s="10">
        <v>101697271</v>
      </c>
      <c r="H189" t="s">
        <v>57</v>
      </c>
      <c r="I189" t="s">
        <v>684</v>
      </c>
      <c r="J189" s="17">
        <v>145110</v>
      </c>
      <c r="K189" t="s">
        <v>93</v>
      </c>
      <c r="L189" t="s">
        <v>39</v>
      </c>
      <c r="M189" t="s">
        <v>103</v>
      </c>
      <c r="N189" t="s">
        <v>347</v>
      </c>
      <c r="O189" t="s">
        <v>96</v>
      </c>
      <c r="P189" t="s">
        <v>330</v>
      </c>
      <c r="Q189" t="s">
        <v>274</v>
      </c>
      <c r="R189" s="10">
        <v>21</v>
      </c>
      <c r="S189" s="17">
        <v>3047310</v>
      </c>
    </row>
    <row r="190" spans="1:19" ht="15">
      <c r="A190" s="10">
        <v>201</v>
      </c>
      <c r="B190" t="s">
        <v>92</v>
      </c>
      <c r="C190" t="s">
        <v>284</v>
      </c>
      <c r="D190" s="10">
        <v>35115</v>
      </c>
      <c r="E190" t="s">
        <v>685</v>
      </c>
      <c r="F190" t="s">
        <v>274</v>
      </c>
      <c r="G190" s="10">
        <v>101697271</v>
      </c>
      <c r="H190" t="s">
        <v>57</v>
      </c>
      <c r="I190" t="s">
        <v>686</v>
      </c>
      <c r="J190" s="17">
        <v>48370</v>
      </c>
      <c r="K190" t="s">
        <v>93</v>
      </c>
      <c r="L190" t="s">
        <v>39</v>
      </c>
      <c r="M190" t="s">
        <v>103</v>
      </c>
      <c r="N190" t="s">
        <v>347</v>
      </c>
      <c r="O190" t="s">
        <v>96</v>
      </c>
      <c r="P190" t="s">
        <v>330</v>
      </c>
      <c r="Q190" t="s">
        <v>274</v>
      </c>
      <c r="R190" s="10">
        <v>738423</v>
      </c>
      <c r="S190" s="17">
        <v>35717520510</v>
      </c>
    </row>
    <row r="191" spans="1:19" ht="15">
      <c r="A191" s="10">
        <v>202</v>
      </c>
      <c r="B191" t="s">
        <v>283</v>
      </c>
      <c r="C191" t="s">
        <v>284</v>
      </c>
      <c r="D191" s="10">
        <v>35116</v>
      </c>
      <c r="E191" t="s">
        <v>687</v>
      </c>
      <c r="F191" t="s">
        <v>274</v>
      </c>
      <c r="G191" s="10">
        <v>101697271</v>
      </c>
      <c r="H191" t="s">
        <v>57</v>
      </c>
      <c r="I191" t="s">
        <v>688</v>
      </c>
      <c r="J191" s="17">
        <v>193480</v>
      </c>
      <c r="K191" t="s">
        <v>93</v>
      </c>
      <c r="L191" t="s">
        <v>39</v>
      </c>
      <c r="M191" t="s">
        <v>103</v>
      </c>
      <c r="N191" t="s">
        <v>347</v>
      </c>
      <c r="O191" t="s">
        <v>96</v>
      </c>
      <c r="P191" t="s">
        <v>330</v>
      </c>
      <c r="Q191" t="s">
        <v>274</v>
      </c>
      <c r="R191" s="10">
        <v>21</v>
      </c>
      <c r="S191" s="17">
        <v>4063080</v>
      </c>
    </row>
    <row r="192" spans="1:19" ht="15">
      <c r="A192" s="10">
        <v>203</v>
      </c>
      <c r="B192" t="s">
        <v>92</v>
      </c>
      <c r="C192" t="s">
        <v>284</v>
      </c>
      <c r="D192" s="10">
        <v>35117</v>
      </c>
      <c r="E192" t="s">
        <v>689</v>
      </c>
      <c r="F192" t="s">
        <v>274</v>
      </c>
      <c r="G192" s="10">
        <v>101697271</v>
      </c>
      <c r="H192" t="s">
        <v>57</v>
      </c>
      <c r="I192" t="s">
        <v>690</v>
      </c>
      <c r="J192" s="17">
        <v>96740</v>
      </c>
      <c r="K192" t="s">
        <v>93</v>
      </c>
      <c r="L192" t="s">
        <v>39</v>
      </c>
      <c r="M192" t="s">
        <v>103</v>
      </c>
      <c r="N192" t="s">
        <v>347</v>
      </c>
      <c r="O192" t="s">
        <v>96</v>
      </c>
      <c r="P192" t="s">
        <v>330</v>
      </c>
      <c r="Q192" t="s">
        <v>274</v>
      </c>
      <c r="R192" s="10">
        <v>738423</v>
      </c>
      <c r="S192" s="17">
        <v>71435041020</v>
      </c>
    </row>
    <row r="193" spans="1:19" ht="15">
      <c r="A193" s="10">
        <v>204</v>
      </c>
      <c r="B193" t="s">
        <v>283</v>
      </c>
      <c r="C193" t="s">
        <v>284</v>
      </c>
      <c r="D193" s="10">
        <v>35118</v>
      </c>
      <c r="E193" t="s">
        <v>691</v>
      </c>
      <c r="F193" t="s">
        <v>274</v>
      </c>
      <c r="G193" s="10">
        <v>101697271</v>
      </c>
      <c r="H193" t="s">
        <v>57</v>
      </c>
      <c r="I193" t="s">
        <v>692</v>
      </c>
      <c r="J193" s="17">
        <v>338590</v>
      </c>
      <c r="K193" t="s">
        <v>93</v>
      </c>
      <c r="L193" t="s">
        <v>39</v>
      </c>
      <c r="M193" t="s">
        <v>103</v>
      </c>
      <c r="N193" t="s">
        <v>347</v>
      </c>
      <c r="O193" t="s">
        <v>96</v>
      </c>
      <c r="P193" t="s">
        <v>330</v>
      </c>
      <c r="Q193" t="s">
        <v>274</v>
      </c>
      <c r="R193" s="10">
        <v>21</v>
      </c>
      <c r="S193" s="17">
        <v>7110390</v>
      </c>
    </row>
    <row r="194" spans="1:19" ht="15">
      <c r="A194" s="10">
        <v>205</v>
      </c>
      <c r="B194" t="s">
        <v>92</v>
      </c>
      <c r="C194" t="s">
        <v>284</v>
      </c>
      <c r="D194" s="10">
        <v>35119</v>
      </c>
      <c r="E194" t="s">
        <v>693</v>
      </c>
      <c r="F194" t="s">
        <v>274</v>
      </c>
      <c r="G194" s="10">
        <v>101697271</v>
      </c>
      <c r="H194" t="s">
        <v>57</v>
      </c>
      <c r="I194" t="s">
        <v>694</v>
      </c>
      <c r="J194" s="17">
        <v>145110</v>
      </c>
      <c r="K194" t="s">
        <v>93</v>
      </c>
      <c r="L194" t="s">
        <v>39</v>
      </c>
      <c r="M194" t="s">
        <v>103</v>
      </c>
      <c r="N194" t="s">
        <v>347</v>
      </c>
      <c r="O194" t="s">
        <v>96</v>
      </c>
      <c r="P194" t="s">
        <v>330</v>
      </c>
      <c r="Q194" t="s">
        <v>274</v>
      </c>
      <c r="R194" s="10">
        <v>738423</v>
      </c>
      <c r="S194" s="17">
        <v>107152561530</v>
      </c>
    </row>
    <row r="195" spans="1:19" ht="15">
      <c r="A195" s="10">
        <v>206</v>
      </c>
      <c r="B195" t="s">
        <v>92</v>
      </c>
      <c r="C195" t="s">
        <v>284</v>
      </c>
      <c r="D195" s="10">
        <v>35121</v>
      </c>
      <c r="E195" t="s">
        <v>695</v>
      </c>
      <c r="F195" t="s">
        <v>274</v>
      </c>
      <c r="G195" s="10">
        <v>101697271</v>
      </c>
      <c r="H195" t="s">
        <v>57</v>
      </c>
      <c r="I195" t="s">
        <v>696</v>
      </c>
      <c r="J195" s="17">
        <v>33859</v>
      </c>
      <c r="K195" t="s">
        <v>93</v>
      </c>
      <c r="L195" t="s">
        <v>39</v>
      </c>
      <c r="M195" t="s">
        <v>103</v>
      </c>
      <c r="N195" t="s">
        <v>347</v>
      </c>
      <c r="O195" t="s">
        <v>96</v>
      </c>
      <c r="P195" t="s">
        <v>330</v>
      </c>
      <c r="Q195" t="s">
        <v>274</v>
      </c>
      <c r="R195" s="10">
        <v>738423</v>
      </c>
      <c r="S195" s="17">
        <v>25002264357</v>
      </c>
    </row>
    <row r="196" spans="1:19" ht="15">
      <c r="A196" s="10">
        <v>207</v>
      </c>
      <c r="B196" t="s">
        <v>283</v>
      </c>
      <c r="C196" t="s">
        <v>284</v>
      </c>
      <c r="D196" s="10">
        <v>35122</v>
      </c>
      <c r="E196" t="s">
        <v>697</v>
      </c>
      <c r="F196" t="s">
        <v>274</v>
      </c>
      <c r="G196" s="10">
        <v>101697271</v>
      </c>
      <c r="H196" t="s">
        <v>57</v>
      </c>
      <c r="I196" t="s">
        <v>698</v>
      </c>
      <c r="J196" s="17">
        <v>145110</v>
      </c>
      <c r="K196" t="s">
        <v>93</v>
      </c>
      <c r="L196" t="s">
        <v>39</v>
      </c>
      <c r="M196" t="s">
        <v>103</v>
      </c>
      <c r="N196" t="s">
        <v>347</v>
      </c>
      <c r="O196" t="s">
        <v>96</v>
      </c>
      <c r="P196" t="s">
        <v>330</v>
      </c>
      <c r="Q196" t="s">
        <v>274</v>
      </c>
      <c r="R196" s="10">
        <v>21</v>
      </c>
      <c r="S196" s="17">
        <v>3047310</v>
      </c>
    </row>
    <row r="197" spans="1:19" ht="15">
      <c r="A197" s="10">
        <v>208</v>
      </c>
      <c r="B197" t="s">
        <v>92</v>
      </c>
      <c r="C197" t="s">
        <v>284</v>
      </c>
      <c r="D197" s="10">
        <v>35123</v>
      </c>
      <c r="E197" t="s">
        <v>699</v>
      </c>
      <c r="F197" t="s">
        <v>274</v>
      </c>
      <c r="G197" s="10">
        <v>101697271</v>
      </c>
      <c r="H197" t="s">
        <v>57</v>
      </c>
      <c r="I197" t="s">
        <v>700</v>
      </c>
      <c r="J197" s="17">
        <v>96740</v>
      </c>
      <c r="K197" t="s">
        <v>93</v>
      </c>
      <c r="L197" t="s">
        <v>39</v>
      </c>
      <c r="M197" t="s">
        <v>103</v>
      </c>
      <c r="N197" t="s">
        <v>347</v>
      </c>
      <c r="O197" t="s">
        <v>96</v>
      </c>
      <c r="P197" t="s">
        <v>330</v>
      </c>
      <c r="Q197" t="s">
        <v>274</v>
      </c>
      <c r="R197" s="10">
        <v>738423</v>
      </c>
      <c r="S197" s="17">
        <v>71435041020</v>
      </c>
    </row>
    <row r="198" spans="1:19" ht="15">
      <c r="A198" s="10">
        <v>209</v>
      </c>
      <c r="B198" t="s">
        <v>92</v>
      </c>
      <c r="C198" t="s">
        <v>284</v>
      </c>
      <c r="D198" s="10">
        <v>35124</v>
      </c>
      <c r="E198" t="s">
        <v>701</v>
      </c>
      <c r="F198" t="s">
        <v>274</v>
      </c>
      <c r="G198" s="10">
        <v>101697271</v>
      </c>
      <c r="H198" t="s">
        <v>57</v>
      </c>
      <c r="I198" t="s">
        <v>702</v>
      </c>
      <c r="J198" s="17">
        <v>145110</v>
      </c>
      <c r="K198" t="s">
        <v>93</v>
      </c>
      <c r="L198" t="s">
        <v>39</v>
      </c>
      <c r="M198" t="s">
        <v>103</v>
      </c>
      <c r="N198" t="s">
        <v>347</v>
      </c>
      <c r="O198" t="s">
        <v>96</v>
      </c>
      <c r="P198" t="s">
        <v>330</v>
      </c>
      <c r="Q198" t="s">
        <v>274</v>
      </c>
      <c r="R198" s="10">
        <v>738423</v>
      </c>
      <c r="S198" s="17">
        <v>107152561530</v>
      </c>
    </row>
    <row r="199" spans="1:19" ht="15">
      <c r="A199" s="10">
        <v>210</v>
      </c>
      <c r="B199" t="s">
        <v>92</v>
      </c>
      <c r="C199" t="s">
        <v>92</v>
      </c>
      <c r="D199" s="10">
        <v>35125</v>
      </c>
      <c r="E199" t="s">
        <v>703</v>
      </c>
      <c r="F199" t="s">
        <v>274</v>
      </c>
      <c r="G199" s="10">
        <v>101697271</v>
      </c>
      <c r="H199" t="s">
        <v>57</v>
      </c>
      <c r="I199" t="s">
        <v>704</v>
      </c>
      <c r="J199" s="17">
        <v>96740</v>
      </c>
      <c r="K199" t="s">
        <v>93</v>
      </c>
      <c r="L199" t="s">
        <v>39</v>
      </c>
      <c r="M199" t="s">
        <v>103</v>
      </c>
      <c r="O199" t="s">
        <v>96</v>
      </c>
      <c r="P199" t="s">
        <v>92</v>
      </c>
      <c r="Q199" t="s">
        <v>274</v>
      </c>
      <c r="R199" s="10">
        <v>0</v>
      </c>
      <c r="S199" s="18">
        <v>0</v>
      </c>
    </row>
    <row r="200" spans="1:19" ht="15">
      <c r="A200" s="10">
        <v>211</v>
      </c>
      <c r="B200" t="s">
        <v>92</v>
      </c>
      <c r="C200" t="s">
        <v>284</v>
      </c>
      <c r="D200" s="10">
        <v>35129</v>
      </c>
      <c r="E200" t="s">
        <v>705</v>
      </c>
      <c r="F200" t="s">
        <v>274</v>
      </c>
      <c r="G200" s="10">
        <v>101697271</v>
      </c>
      <c r="H200" t="s">
        <v>57</v>
      </c>
      <c r="I200" t="s">
        <v>704</v>
      </c>
      <c r="J200" s="17">
        <v>96740</v>
      </c>
      <c r="K200" t="s">
        <v>93</v>
      </c>
      <c r="L200" t="s">
        <v>39</v>
      </c>
      <c r="M200" t="s">
        <v>103</v>
      </c>
      <c r="N200" t="s">
        <v>347</v>
      </c>
      <c r="O200" t="s">
        <v>96</v>
      </c>
      <c r="P200" t="s">
        <v>330</v>
      </c>
      <c r="Q200" t="s">
        <v>274</v>
      </c>
      <c r="R200" s="10">
        <v>738423</v>
      </c>
      <c r="S200" s="17">
        <v>71435041020</v>
      </c>
    </row>
    <row r="201" spans="1:19" ht="15">
      <c r="A201" s="10">
        <v>212</v>
      </c>
      <c r="B201" t="s">
        <v>92</v>
      </c>
      <c r="C201" t="s">
        <v>284</v>
      </c>
      <c r="D201" s="10">
        <v>35131</v>
      </c>
      <c r="E201" t="s">
        <v>706</v>
      </c>
      <c r="F201" t="s">
        <v>274</v>
      </c>
      <c r="G201" s="10">
        <v>101697271</v>
      </c>
      <c r="H201" t="s">
        <v>57</v>
      </c>
      <c r="I201" t="s">
        <v>707</v>
      </c>
      <c r="J201" s="17">
        <v>96740</v>
      </c>
      <c r="K201" t="s">
        <v>93</v>
      </c>
      <c r="L201" t="s">
        <v>39</v>
      </c>
      <c r="M201" t="s">
        <v>103</v>
      </c>
      <c r="N201" t="s">
        <v>347</v>
      </c>
      <c r="O201" t="s">
        <v>96</v>
      </c>
      <c r="P201" t="s">
        <v>330</v>
      </c>
      <c r="Q201" t="s">
        <v>274</v>
      </c>
      <c r="R201" s="10">
        <v>738423</v>
      </c>
      <c r="S201" s="17">
        <v>71435041020</v>
      </c>
    </row>
    <row r="202" spans="1:19" ht="15">
      <c r="A202" s="10">
        <v>213</v>
      </c>
      <c r="B202" t="s">
        <v>274</v>
      </c>
      <c r="C202" t="s">
        <v>285</v>
      </c>
      <c r="D202" s="10">
        <v>35133</v>
      </c>
      <c r="E202" t="s">
        <v>708</v>
      </c>
      <c r="F202" t="s">
        <v>265</v>
      </c>
      <c r="G202" s="10">
        <v>130517703</v>
      </c>
      <c r="H202" t="s">
        <v>709</v>
      </c>
      <c r="I202" t="s">
        <v>710</v>
      </c>
      <c r="J202" s="17">
        <v>24540.46</v>
      </c>
      <c r="K202" t="s">
        <v>93</v>
      </c>
      <c r="L202" t="s">
        <v>281</v>
      </c>
      <c r="M202" t="s">
        <v>282</v>
      </c>
      <c r="N202" t="s">
        <v>711</v>
      </c>
      <c r="O202" t="s">
        <v>96</v>
      </c>
      <c r="P202" t="s">
        <v>322</v>
      </c>
      <c r="Q202" t="s">
        <v>265</v>
      </c>
      <c r="R202" s="10">
        <v>28</v>
      </c>
      <c r="S202" s="17">
        <v>687132.88</v>
      </c>
    </row>
    <row r="203" spans="1:19" ht="15">
      <c r="A203" s="10">
        <v>214</v>
      </c>
      <c r="B203" t="s">
        <v>283</v>
      </c>
      <c r="C203" t="s">
        <v>285</v>
      </c>
      <c r="D203" s="10">
        <v>35134</v>
      </c>
      <c r="E203" t="s">
        <v>234</v>
      </c>
      <c r="F203" t="s">
        <v>283</v>
      </c>
      <c r="G203" s="10">
        <v>131768164</v>
      </c>
      <c r="H203" t="s">
        <v>31</v>
      </c>
      <c r="I203" t="s">
        <v>712</v>
      </c>
      <c r="J203" s="17">
        <v>38055</v>
      </c>
      <c r="K203" t="s">
        <v>93</v>
      </c>
      <c r="L203" t="s">
        <v>275</v>
      </c>
      <c r="M203" t="s">
        <v>276</v>
      </c>
      <c r="N203" t="s">
        <v>713</v>
      </c>
      <c r="O203" t="s">
        <v>96</v>
      </c>
      <c r="P203" t="s">
        <v>714</v>
      </c>
      <c r="Q203" t="s">
        <v>283</v>
      </c>
      <c r="R203" s="10">
        <v>23</v>
      </c>
      <c r="S203" s="17">
        <v>875265</v>
      </c>
    </row>
    <row r="204" spans="1:19" ht="15">
      <c r="A204" s="10">
        <v>215</v>
      </c>
      <c r="B204" t="s">
        <v>274</v>
      </c>
      <c r="C204" t="s">
        <v>285</v>
      </c>
      <c r="D204" s="10">
        <v>35137</v>
      </c>
      <c r="E204" t="s">
        <v>715</v>
      </c>
      <c r="F204" t="s">
        <v>274</v>
      </c>
      <c r="G204" s="10">
        <v>131189581</v>
      </c>
      <c r="H204" t="s">
        <v>208</v>
      </c>
      <c r="I204" t="s">
        <v>716</v>
      </c>
      <c r="J204" s="17">
        <v>429118.8</v>
      </c>
      <c r="K204" t="s">
        <v>93</v>
      </c>
      <c r="L204" t="s">
        <v>178</v>
      </c>
      <c r="M204" t="s">
        <v>179</v>
      </c>
      <c r="N204" t="s">
        <v>717</v>
      </c>
      <c r="O204" t="s">
        <v>96</v>
      </c>
      <c r="P204" t="s">
        <v>718</v>
      </c>
      <c r="Q204" t="s">
        <v>274</v>
      </c>
      <c r="R204" s="10">
        <v>31</v>
      </c>
      <c r="S204" s="17">
        <v>13302682.8</v>
      </c>
    </row>
    <row r="205" spans="1:19" ht="15">
      <c r="A205" s="10">
        <v>216</v>
      </c>
      <c r="B205" t="s">
        <v>92</v>
      </c>
      <c r="C205" t="s">
        <v>268</v>
      </c>
      <c r="D205" s="10">
        <v>35138</v>
      </c>
      <c r="E205" t="s">
        <v>719</v>
      </c>
      <c r="F205" t="s">
        <v>268</v>
      </c>
      <c r="G205" s="10">
        <v>101776082</v>
      </c>
      <c r="H205" t="s">
        <v>34</v>
      </c>
      <c r="I205" t="s">
        <v>720</v>
      </c>
      <c r="J205" s="17">
        <v>36243645.76</v>
      </c>
      <c r="K205" t="s">
        <v>93</v>
      </c>
      <c r="L205" t="s">
        <v>39</v>
      </c>
      <c r="M205" t="s">
        <v>103</v>
      </c>
      <c r="N205" t="s">
        <v>721</v>
      </c>
      <c r="O205" t="s">
        <v>96</v>
      </c>
      <c r="P205" t="s">
        <v>191</v>
      </c>
      <c r="Q205" t="s">
        <v>268</v>
      </c>
      <c r="R205" s="10">
        <v>738397</v>
      </c>
      <c r="S205" s="17">
        <v>26762199298246.72</v>
      </c>
    </row>
    <row r="206" spans="1:19" ht="15">
      <c r="A206" s="10">
        <v>217</v>
      </c>
      <c r="B206" t="s">
        <v>92</v>
      </c>
      <c r="C206" t="s">
        <v>268</v>
      </c>
      <c r="D206" s="10">
        <v>35138</v>
      </c>
      <c r="E206" t="s">
        <v>719</v>
      </c>
      <c r="F206" t="s">
        <v>268</v>
      </c>
      <c r="G206" s="10">
        <v>101776082</v>
      </c>
      <c r="H206" t="s">
        <v>34</v>
      </c>
      <c r="I206" t="s">
        <v>720</v>
      </c>
      <c r="J206" s="17">
        <v>36243645.76</v>
      </c>
      <c r="K206" t="s">
        <v>93</v>
      </c>
      <c r="L206" t="s">
        <v>39</v>
      </c>
      <c r="M206" t="s">
        <v>103</v>
      </c>
      <c r="N206" t="s">
        <v>263</v>
      </c>
      <c r="O206" t="s">
        <v>96</v>
      </c>
      <c r="P206" t="s">
        <v>191</v>
      </c>
      <c r="Q206" t="s">
        <v>268</v>
      </c>
      <c r="R206" s="10">
        <v>738397</v>
      </c>
      <c r="S206" s="17">
        <v>26762199298246.72</v>
      </c>
    </row>
    <row r="207" spans="1:19" ht="15">
      <c r="A207" s="10">
        <v>218</v>
      </c>
      <c r="B207" t="s">
        <v>92</v>
      </c>
      <c r="C207" t="s">
        <v>268</v>
      </c>
      <c r="D207" s="10">
        <v>35138</v>
      </c>
      <c r="E207" t="s">
        <v>719</v>
      </c>
      <c r="F207" t="s">
        <v>268</v>
      </c>
      <c r="G207" s="10">
        <v>101776082</v>
      </c>
      <c r="H207" t="s">
        <v>34</v>
      </c>
      <c r="I207" t="s">
        <v>720</v>
      </c>
      <c r="J207" s="17">
        <v>36243645.76</v>
      </c>
      <c r="K207" t="s">
        <v>93</v>
      </c>
      <c r="L207" t="s">
        <v>39</v>
      </c>
      <c r="M207" t="s">
        <v>103</v>
      </c>
      <c r="N207" t="s">
        <v>722</v>
      </c>
      <c r="O207" t="s">
        <v>96</v>
      </c>
      <c r="P207" t="s">
        <v>297</v>
      </c>
      <c r="Q207" t="s">
        <v>268</v>
      </c>
      <c r="R207" s="10">
        <v>738418</v>
      </c>
      <c r="S207" s="17">
        <v>26762960414807.68</v>
      </c>
    </row>
    <row r="208" spans="1:19" ht="15">
      <c r="A208" s="10">
        <v>219</v>
      </c>
      <c r="B208" t="s">
        <v>284</v>
      </c>
      <c r="C208" t="s">
        <v>285</v>
      </c>
      <c r="D208" s="10">
        <v>35139</v>
      </c>
      <c r="E208" t="s">
        <v>723</v>
      </c>
      <c r="F208" t="s">
        <v>283</v>
      </c>
      <c r="G208" s="10">
        <v>101028132</v>
      </c>
      <c r="H208" t="s">
        <v>724</v>
      </c>
      <c r="I208" t="s">
        <v>725</v>
      </c>
      <c r="J208" s="17">
        <v>28308.59</v>
      </c>
      <c r="K208" t="s">
        <v>93</v>
      </c>
      <c r="L208" t="s">
        <v>42</v>
      </c>
      <c r="M208" t="s">
        <v>105</v>
      </c>
      <c r="N208" t="s">
        <v>726</v>
      </c>
      <c r="O208" t="s">
        <v>96</v>
      </c>
      <c r="P208" t="s">
        <v>322</v>
      </c>
      <c r="Q208" t="s">
        <v>283</v>
      </c>
      <c r="R208" s="10">
        <v>23</v>
      </c>
      <c r="S208" s="17">
        <v>651097.57</v>
      </c>
    </row>
    <row r="209" spans="1:19" ht="15">
      <c r="A209" s="10">
        <v>220</v>
      </c>
      <c r="B209" t="s">
        <v>92</v>
      </c>
      <c r="C209" t="s">
        <v>268</v>
      </c>
      <c r="D209" s="10">
        <v>35140</v>
      </c>
      <c r="E209" t="s">
        <v>235</v>
      </c>
      <c r="F209" t="s">
        <v>274</v>
      </c>
      <c r="G209" s="10">
        <v>101776082</v>
      </c>
      <c r="H209" t="s">
        <v>34</v>
      </c>
      <c r="I209" t="s">
        <v>727</v>
      </c>
      <c r="J209" s="17">
        <v>20603221.88</v>
      </c>
      <c r="K209" t="s">
        <v>93</v>
      </c>
      <c r="L209" t="s">
        <v>39</v>
      </c>
      <c r="M209" t="s">
        <v>103</v>
      </c>
      <c r="N209" t="s">
        <v>728</v>
      </c>
      <c r="O209" t="s">
        <v>96</v>
      </c>
      <c r="P209" t="s">
        <v>274</v>
      </c>
      <c r="Q209" t="s">
        <v>274</v>
      </c>
      <c r="R209" s="10">
        <v>738399</v>
      </c>
      <c r="S209" s="17">
        <v>15213398432970.12</v>
      </c>
    </row>
    <row r="210" spans="1:19" ht="15">
      <c r="A210" s="10">
        <v>221</v>
      </c>
      <c r="B210" t="s">
        <v>92</v>
      </c>
      <c r="C210" t="s">
        <v>268</v>
      </c>
      <c r="D210" s="10">
        <v>35140</v>
      </c>
      <c r="E210" t="s">
        <v>235</v>
      </c>
      <c r="F210" t="s">
        <v>274</v>
      </c>
      <c r="G210" s="10">
        <v>101776082</v>
      </c>
      <c r="H210" t="s">
        <v>34</v>
      </c>
      <c r="I210" t="s">
        <v>727</v>
      </c>
      <c r="J210" s="17">
        <v>20603221.88</v>
      </c>
      <c r="K210" t="s">
        <v>93</v>
      </c>
      <c r="L210" t="s">
        <v>39</v>
      </c>
      <c r="M210" t="s">
        <v>103</v>
      </c>
      <c r="N210" t="s">
        <v>263</v>
      </c>
      <c r="O210" t="s">
        <v>96</v>
      </c>
      <c r="P210" t="s">
        <v>274</v>
      </c>
      <c r="Q210" t="s">
        <v>274</v>
      </c>
      <c r="R210" s="10">
        <v>738399</v>
      </c>
      <c r="S210" s="17">
        <v>15213398432970.12</v>
      </c>
    </row>
    <row r="211" spans="1:19" ht="15">
      <c r="A211" s="10">
        <v>222</v>
      </c>
      <c r="B211" t="s">
        <v>92</v>
      </c>
      <c r="C211" t="s">
        <v>268</v>
      </c>
      <c r="D211" s="10">
        <v>35140</v>
      </c>
      <c r="E211" t="s">
        <v>235</v>
      </c>
      <c r="F211" t="s">
        <v>274</v>
      </c>
      <c r="G211" s="10">
        <v>101776082</v>
      </c>
      <c r="H211" t="s">
        <v>34</v>
      </c>
      <c r="I211" t="s">
        <v>727</v>
      </c>
      <c r="J211" s="17">
        <v>20603221.88</v>
      </c>
      <c r="K211" t="s">
        <v>93</v>
      </c>
      <c r="L211" t="s">
        <v>39</v>
      </c>
      <c r="M211" t="s">
        <v>103</v>
      </c>
      <c r="N211" t="s">
        <v>722</v>
      </c>
      <c r="O211" t="s">
        <v>96</v>
      </c>
      <c r="P211" t="s">
        <v>297</v>
      </c>
      <c r="Q211" t="s">
        <v>274</v>
      </c>
      <c r="R211" s="10">
        <v>738418</v>
      </c>
      <c r="S211" s="17">
        <v>15213789894185.84</v>
      </c>
    </row>
    <row r="212" spans="1:19" ht="15">
      <c r="A212" s="10">
        <v>223</v>
      </c>
      <c r="B212" t="s">
        <v>92</v>
      </c>
      <c r="C212" t="s">
        <v>268</v>
      </c>
      <c r="D212" s="10">
        <v>35141</v>
      </c>
      <c r="E212" t="s">
        <v>729</v>
      </c>
      <c r="F212" t="s">
        <v>284</v>
      </c>
      <c r="G212" s="10">
        <v>130785767</v>
      </c>
      <c r="H212" t="s">
        <v>35</v>
      </c>
      <c r="I212" t="s">
        <v>730</v>
      </c>
      <c r="J212" s="17">
        <v>78891338.41</v>
      </c>
      <c r="K212" t="s">
        <v>93</v>
      </c>
      <c r="L212" t="s">
        <v>39</v>
      </c>
      <c r="M212" t="s">
        <v>103</v>
      </c>
      <c r="N212" t="s">
        <v>731</v>
      </c>
      <c r="O212" t="s">
        <v>96</v>
      </c>
      <c r="P212" t="s">
        <v>297</v>
      </c>
      <c r="Q212" t="s">
        <v>284</v>
      </c>
      <c r="R212" s="10">
        <v>738418</v>
      </c>
      <c r="S212" s="17">
        <v>58254784326035.38</v>
      </c>
    </row>
    <row r="213" spans="1:19" ht="15">
      <c r="A213" s="10">
        <v>224</v>
      </c>
      <c r="B213" t="s">
        <v>92</v>
      </c>
      <c r="C213" t="s">
        <v>268</v>
      </c>
      <c r="D213" s="10">
        <v>35142</v>
      </c>
      <c r="E213" t="s">
        <v>732</v>
      </c>
      <c r="F213" t="s">
        <v>268</v>
      </c>
      <c r="G213" s="10">
        <v>101068744</v>
      </c>
      <c r="H213" t="s">
        <v>32</v>
      </c>
      <c r="I213" t="s">
        <v>733</v>
      </c>
      <c r="J213" s="17">
        <v>55356807.35</v>
      </c>
      <c r="K213" t="s">
        <v>93</v>
      </c>
      <c r="L213" t="s">
        <v>39</v>
      </c>
      <c r="M213" t="s">
        <v>103</v>
      </c>
      <c r="N213" t="s">
        <v>734</v>
      </c>
      <c r="O213" t="s">
        <v>96</v>
      </c>
      <c r="P213" t="s">
        <v>297</v>
      </c>
      <c r="Q213" t="s">
        <v>268</v>
      </c>
      <c r="R213" s="10">
        <v>738418</v>
      </c>
      <c r="S213" s="17">
        <v>40876462969772.3</v>
      </c>
    </row>
    <row r="214" spans="1:19" ht="15">
      <c r="A214" s="10">
        <v>225</v>
      </c>
      <c r="B214" t="s">
        <v>92</v>
      </c>
      <c r="C214" t="s">
        <v>92</v>
      </c>
      <c r="D214" s="10">
        <v>35143</v>
      </c>
      <c r="E214" t="s">
        <v>735</v>
      </c>
      <c r="F214" t="s">
        <v>268</v>
      </c>
      <c r="G214" s="10">
        <v>114000325</v>
      </c>
      <c r="H214" t="s">
        <v>54</v>
      </c>
      <c r="I214" t="s">
        <v>736</v>
      </c>
      <c r="J214" s="17">
        <v>233799717.02</v>
      </c>
      <c r="K214" t="s">
        <v>93</v>
      </c>
      <c r="L214" t="s">
        <v>39</v>
      </c>
      <c r="M214" t="s">
        <v>103</v>
      </c>
      <c r="N214" t="s">
        <v>737</v>
      </c>
      <c r="O214" t="s">
        <v>96</v>
      </c>
      <c r="P214" t="s">
        <v>302</v>
      </c>
      <c r="Q214" t="s">
        <v>268</v>
      </c>
      <c r="R214" s="10">
        <v>738419</v>
      </c>
      <c r="S214" s="17">
        <v>172642153242191.38</v>
      </c>
    </row>
    <row r="215" spans="1:19" ht="15">
      <c r="A215" s="10">
        <v>226</v>
      </c>
      <c r="B215" t="s">
        <v>92</v>
      </c>
      <c r="C215" t="s">
        <v>268</v>
      </c>
      <c r="D215" s="10">
        <v>35144</v>
      </c>
      <c r="E215" t="s">
        <v>738</v>
      </c>
      <c r="F215" t="s">
        <v>267</v>
      </c>
      <c r="G215" s="10">
        <v>101068744</v>
      </c>
      <c r="H215" t="s">
        <v>32</v>
      </c>
      <c r="I215" t="s">
        <v>739</v>
      </c>
      <c r="J215" s="17">
        <v>20934005.59</v>
      </c>
      <c r="K215" t="s">
        <v>93</v>
      </c>
      <c r="L215" t="s">
        <v>39</v>
      </c>
      <c r="M215" t="s">
        <v>103</v>
      </c>
      <c r="N215" t="s">
        <v>734</v>
      </c>
      <c r="O215" t="s">
        <v>96</v>
      </c>
      <c r="P215" t="s">
        <v>297</v>
      </c>
      <c r="Q215" t="s">
        <v>267</v>
      </c>
      <c r="R215" s="10">
        <v>738418</v>
      </c>
      <c r="S215" s="17">
        <v>15458046539756.62</v>
      </c>
    </row>
    <row r="216" spans="1:19" ht="15">
      <c r="A216" s="10">
        <v>227</v>
      </c>
      <c r="B216" t="s">
        <v>92</v>
      </c>
      <c r="C216" t="s">
        <v>92</v>
      </c>
      <c r="D216" s="10">
        <v>35145</v>
      </c>
      <c r="E216" t="s">
        <v>740</v>
      </c>
      <c r="F216" t="s">
        <v>284</v>
      </c>
      <c r="G216" s="10">
        <v>114000325</v>
      </c>
      <c r="H216" t="s">
        <v>54</v>
      </c>
      <c r="I216" t="s">
        <v>741</v>
      </c>
      <c r="J216" s="17">
        <v>123409979.32</v>
      </c>
      <c r="K216" t="s">
        <v>93</v>
      </c>
      <c r="L216" t="s">
        <v>39</v>
      </c>
      <c r="M216" t="s">
        <v>103</v>
      </c>
      <c r="N216" t="s">
        <v>737</v>
      </c>
      <c r="O216" t="s">
        <v>96</v>
      </c>
      <c r="P216" t="s">
        <v>302</v>
      </c>
      <c r="Q216" t="s">
        <v>284</v>
      </c>
      <c r="R216" s="10">
        <v>738419</v>
      </c>
      <c r="S216" s="17">
        <v>91128273519495.08</v>
      </c>
    </row>
    <row r="217" spans="1:19" ht="15">
      <c r="A217" s="10">
        <v>228</v>
      </c>
      <c r="B217" t="s">
        <v>92</v>
      </c>
      <c r="C217" t="s">
        <v>284</v>
      </c>
      <c r="D217" s="10">
        <v>35152</v>
      </c>
      <c r="E217" t="s">
        <v>742</v>
      </c>
      <c r="F217" t="s">
        <v>274</v>
      </c>
      <c r="G217" s="10">
        <v>101697271</v>
      </c>
      <c r="H217" t="s">
        <v>57</v>
      </c>
      <c r="I217" t="s">
        <v>743</v>
      </c>
      <c r="J217" s="17">
        <v>193480</v>
      </c>
      <c r="K217" t="s">
        <v>93</v>
      </c>
      <c r="L217" t="s">
        <v>39</v>
      </c>
      <c r="M217" t="s">
        <v>103</v>
      </c>
      <c r="N217" t="s">
        <v>347</v>
      </c>
      <c r="O217" t="s">
        <v>96</v>
      </c>
      <c r="P217" t="s">
        <v>330</v>
      </c>
      <c r="Q217" t="s">
        <v>274</v>
      </c>
      <c r="R217" s="10">
        <v>738423</v>
      </c>
      <c r="S217" s="17">
        <v>142870082040</v>
      </c>
    </row>
    <row r="218" spans="1:19" ht="15">
      <c r="A218" s="10">
        <v>229</v>
      </c>
      <c r="B218" t="s">
        <v>92</v>
      </c>
      <c r="C218" t="s">
        <v>284</v>
      </c>
      <c r="D218" s="10">
        <v>35153</v>
      </c>
      <c r="E218" t="s">
        <v>744</v>
      </c>
      <c r="F218" t="s">
        <v>274</v>
      </c>
      <c r="G218" s="10">
        <v>101697271</v>
      </c>
      <c r="H218" t="s">
        <v>57</v>
      </c>
      <c r="I218" t="s">
        <v>745</v>
      </c>
      <c r="J218" s="17">
        <v>338590</v>
      </c>
      <c r="K218" t="s">
        <v>93</v>
      </c>
      <c r="L218" t="s">
        <v>39</v>
      </c>
      <c r="M218" t="s">
        <v>103</v>
      </c>
      <c r="N218" t="s">
        <v>347</v>
      </c>
      <c r="O218" t="s">
        <v>96</v>
      </c>
      <c r="P218" t="s">
        <v>330</v>
      </c>
      <c r="Q218" t="s">
        <v>274</v>
      </c>
      <c r="R218" s="10">
        <v>738423</v>
      </c>
      <c r="S218" s="17">
        <v>250022643570</v>
      </c>
    </row>
    <row r="219" spans="1:19" ht="15">
      <c r="A219" s="10">
        <v>230</v>
      </c>
      <c r="B219" t="s">
        <v>92</v>
      </c>
      <c r="C219" t="s">
        <v>285</v>
      </c>
      <c r="D219" s="10">
        <v>35154</v>
      </c>
      <c r="E219" t="s">
        <v>746</v>
      </c>
      <c r="F219" t="s">
        <v>283</v>
      </c>
      <c r="G219" s="10">
        <v>130216861</v>
      </c>
      <c r="H219" t="s">
        <v>65</v>
      </c>
      <c r="I219" t="s">
        <v>747</v>
      </c>
      <c r="J219" s="17">
        <v>94400</v>
      </c>
      <c r="K219" t="s">
        <v>93</v>
      </c>
      <c r="L219" t="s">
        <v>36</v>
      </c>
      <c r="M219" t="s">
        <v>98</v>
      </c>
      <c r="N219" t="s">
        <v>748</v>
      </c>
      <c r="O219" t="s">
        <v>96</v>
      </c>
      <c r="P219" t="s">
        <v>714</v>
      </c>
      <c r="Q219" t="s">
        <v>283</v>
      </c>
      <c r="R219" s="10">
        <v>738425</v>
      </c>
      <c r="S219" s="17">
        <v>69707320000</v>
      </c>
    </row>
    <row r="220" spans="1:19" ht="15">
      <c r="A220" s="10">
        <v>231</v>
      </c>
      <c r="B220" t="s">
        <v>92</v>
      </c>
      <c r="C220" t="s">
        <v>284</v>
      </c>
      <c r="D220" s="10">
        <v>35156</v>
      </c>
      <c r="E220" t="s">
        <v>749</v>
      </c>
      <c r="F220" t="s">
        <v>283</v>
      </c>
      <c r="G220" s="10">
        <v>132229355</v>
      </c>
      <c r="H220" t="s">
        <v>107</v>
      </c>
      <c r="I220" t="s">
        <v>750</v>
      </c>
      <c r="J220" s="17">
        <v>35400</v>
      </c>
      <c r="K220" t="s">
        <v>93</v>
      </c>
      <c r="L220" t="s">
        <v>36</v>
      </c>
      <c r="M220" t="s">
        <v>98</v>
      </c>
      <c r="N220" t="s">
        <v>751</v>
      </c>
      <c r="O220" t="s">
        <v>96</v>
      </c>
      <c r="P220" t="s">
        <v>714</v>
      </c>
      <c r="Q220" t="s">
        <v>283</v>
      </c>
      <c r="R220" s="10">
        <v>738425</v>
      </c>
      <c r="S220" s="17">
        <v>26140245000</v>
      </c>
    </row>
    <row r="221" spans="1:19" ht="15">
      <c r="A221" s="10">
        <v>232</v>
      </c>
      <c r="B221" t="s">
        <v>92</v>
      </c>
      <c r="C221" t="s">
        <v>284</v>
      </c>
      <c r="D221" s="10">
        <v>35157</v>
      </c>
      <c r="E221" t="s">
        <v>752</v>
      </c>
      <c r="F221" t="s">
        <v>274</v>
      </c>
      <c r="G221" t="s">
        <v>270</v>
      </c>
      <c r="H221" t="s">
        <v>197</v>
      </c>
      <c r="I221" t="s">
        <v>753</v>
      </c>
      <c r="J221" s="17">
        <v>59000</v>
      </c>
      <c r="K221" t="s">
        <v>93</v>
      </c>
      <c r="L221" t="s">
        <v>36</v>
      </c>
      <c r="M221" t="s">
        <v>98</v>
      </c>
      <c r="N221" t="s">
        <v>754</v>
      </c>
      <c r="O221" t="s">
        <v>96</v>
      </c>
      <c r="P221" t="s">
        <v>714</v>
      </c>
      <c r="Q221" t="s">
        <v>274</v>
      </c>
      <c r="R221" s="10">
        <v>738425</v>
      </c>
      <c r="S221" s="17">
        <v>43567075000</v>
      </c>
    </row>
    <row r="222" spans="1:19" ht="15">
      <c r="A222" s="10">
        <v>233</v>
      </c>
      <c r="B222" t="s">
        <v>92</v>
      </c>
      <c r="C222" t="s">
        <v>284</v>
      </c>
      <c r="D222" s="10">
        <v>35158</v>
      </c>
      <c r="E222" t="s">
        <v>755</v>
      </c>
      <c r="F222" t="s">
        <v>265</v>
      </c>
      <c r="G222" s="10">
        <v>131845541</v>
      </c>
      <c r="H222" t="s">
        <v>756</v>
      </c>
      <c r="I222" t="s">
        <v>757</v>
      </c>
      <c r="J222" s="17">
        <v>94400</v>
      </c>
      <c r="K222" t="s">
        <v>93</v>
      </c>
      <c r="L222" t="s">
        <v>36</v>
      </c>
      <c r="M222" t="s">
        <v>98</v>
      </c>
      <c r="N222" t="s">
        <v>758</v>
      </c>
      <c r="O222" t="s">
        <v>96</v>
      </c>
      <c r="P222" t="s">
        <v>714</v>
      </c>
      <c r="Q222" t="s">
        <v>265</v>
      </c>
      <c r="R222" s="10">
        <v>738425</v>
      </c>
      <c r="S222" s="17">
        <v>69707320000</v>
      </c>
    </row>
    <row r="223" spans="1:19" ht="15">
      <c r="A223" s="10">
        <v>234</v>
      </c>
      <c r="B223" t="s">
        <v>92</v>
      </c>
      <c r="C223" t="s">
        <v>284</v>
      </c>
      <c r="D223" s="10">
        <v>35159</v>
      </c>
      <c r="E223" t="s">
        <v>224</v>
      </c>
      <c r="F223" t="s">
        <v>265</v>
      </c>
      <c r="G223" s="10">
        <v>131845541</v>
      </c>
      <c r="H223" t="s">
        <v>756</v>
      </c>
      <c r="I223" t="s">
        <v>759</v>
      </c>
      <c r="J223" s="17">
        <v>94400</v>
      </c>
      <c r="K223" t="s">
        <v>93</v>
      </c>
      <c r="L223" t="s">
        <v>36</v>
      </c>
      <c r="M223" t="s">
        <v>98</v>
      </c>
      <c r="N223" t="s">
        <v>758</v>
      </c>
      <c r="O223" t="s">
        <v>96</v>
      </c>
      <c r="P223" t="s">
        <v>714</v>
      </c>
      <c r="Q223" t="s">
        <v>265</v>
      </c>
      <c r="R223" s="10">
        <v>738425</v>
      </c>
      <c r="S223" s="17">
        <v>69707320000</v>
      </c>
    </row>
    <row r="224" spans="1:19" ht="15">
      <c r="A224" s="10">
        <v>235</v>
      </c>
      <c r="B224" t="s">
        <v>92</v>
      </c>
      <c r="C224" t="s">
        <v>268</v>
      </c>
      <c r="D224" s="10">
        <v>35160</v>
      </c>
      <c r="E224" t="s">
        <v>760</v>
      </c>
      <c r="F224" t="s">
        <v>265</v>
      </c>
      <c r="G224" s="10">
        <v>131962157</v>
      </c>
      <c r="H224" t="s">
        <v>761</v>
      </c>
      <c r="I224" t="s">
        <v>762</v>
      </c>
      <c r="J224" s="17">
        <v>660000</v>
      </c>
      <c r="K224" t="s">
        <v>93</v>
      </c>
      <c r="L224" t="s">
        <v>37</v>
      </c>
      <c r="M224" t="s">
        <v>121</v>
      </c>
      <c r="N224" t="s">
        <v>763</v>
      </c>
      <c r="O224" t="s">
        <v>96</v>
      </c>
      <c r="P224" t="s">
        <v>718</v>
      </c>
      <c r="Q224" t="s">
        <v>265</v>
      </c>
      <c r="R224" s="10">
        <v>738430</v>
      </c>
      <c r="S224" s="17">
        <v>487363800000</v>
      </c>
    </row>
    <row r="225" spans="1:19" ht="15">
      <c r="A225" s="10">
        <v>236</v>
      </c>
      <c r="B225" t="s">
        <v>92</v>
      </c>
      <c r="C225" t="s">
        <v>268</v>
      </c>
      <c r="D225" s="10">
        <v>35161</v>
      </c>
      <c r="E225" t="s">
        <v>764</v>
      </c>
      <c r="F225" t="s">
        <v>267</v>
      </c>
      <c r="G225" s="10">
        <v>124027812</v>
      </c>
      <c r="H225" t="s">
        <v>163</v>
      </c>
      <c r="I225" t="s">
        <v>765</v>
      </c>
      <c r="J225" s="18">
        <v>675</v>
      </c>
      <c r="K225" t="s">
        <v>93</v>
      </c>
      <c r="L225" t="s">
        <v>134</v>
      </c>
      <c r="M225" t="s">
        <v>135</v>
      </c>
      <c r="N225" t="s">
        <v>766</v>
      </c>
      <c r="O225" t="s">
        <v>96</v>
      </c>
      <c r="P225" t="s">
        <v>714</v>
      </c>
      <c r="Q225" t="s">
        <v>267</v>
      </c>
      <c r="R225" s="10">
        <v>738425</v>
      </c>
      <c r="S225" s="17">
        <v>498436875</v>
      </c>
    </row>
    <row r="226" spans="1:19" ht="15">
      <c r="A226" s="10">
        <v>237</v>
      </c>
      <c r="B226" t="s">
        <v>92</v>
      </c>
      <c r="C226" t="s">
        <v>268</v>
      </c>
      <c r="D226" s="10">
        <v>35162</v>
      </c>
      <c r="E226" t="s">
        <v>767</v>
      </c>
      <c r="F226" t="s">
        <v>267</v>
      </c>
      <c r="G226" s="10">
        <v>124027812</v>
      </c>
      <c r="H226" t="s">
        <v>163</v>
      </c>
      <c r="I226" t="s">
        <v>768</v>
      </c>
      <c r="J226" s="17">
        <v>30780</v>
      </c>
      <c r="K226" t="s">
        <v>93</v>
      </c>
      <c r="L226" t="s">
        <v>134</v>
      </c>
      <c r="M226" t="s">
        <v>135</v>
      </c>
      <c r="N226" t="s">
        <v>766</v>
      </c>
      <c r="O226" t="s">
        <v>96</v>
      </c>
      <c r="P226" t="s">
        <v>714</v>
      </c>
      <c r="Q226" t="s">
        <v>267</v>
      </c>
      <c r="R226" s="10">
        <v>738425</v>
      </c>
      <c r="S226" s="17">
        <v>22728721500</v>
      </c>
    </row>
    <row r="227" spans="1:19" ht="15">
      <c r="A227" s="10">
        <v>238</v>
      </c>
      <c r="B227" t="s">
        <v>92</v>
      </c>
      <c r="C227" t="s">
        <v>268</v>
      </c>
      <c r="D227" s="10">
        <v>35163</v>
      </c>
      <c r="E227" t="s">
        <v>769</v>
      </c>
      <c r="F227" t="s">
        <v>267</v>
      </c>
      <c r="G227" s="10">
        <v>124027812</v>
      </c>
      <c r="H227" t="s">
        <v>163</v>
      </c>
      <c r="I227" t="s">
        <v>770</v>
      </c>
      <c r="J227" s="17">
        <v>6660</v>
      </c>
      <c r="K227" t="s">
        <v>93</v>
      </c>
      <c r="L227" t="s">
        <v>134</v>
      </c>
      <c r="M227" t="s">
        <v>135</v>
      </c>
      <c r="N227" t="s">
        <v>771</v>
      </c>
      <c r="O227" t="s">
        <v>96</v>
      </c>
      <c r="P227" t="s">
        <v>322</v>
      </c>
      <c r="Q227" t="s">
        <v>267</v>
      </c>
      <c r="R227" s="10">
        <v>738427</v>
      </c>
      <c r="S227" s="17">
        <v>4917923820</v>
      </c>
    </row>
    <row r="228" spans="1:19" ht="15">
      <c r="A228" s="10">
        <v>239</v>
      </c>
      <c r="B228" t="s">
        <v>92</v>
      </c>
      <c r="C228" t="s">
        <v>268</v>
      </c>
      <c r="D228" s="10">
        <v>35164</v>
      </c>
      <c r="E228" t="s">
        <v>772</v>
      </c>
      <c r="F228" t="s">
        <v>267</v>
      </c>
      <c r="G228" s="10">
        <v>124027812</v>
      </c>
      <c r="H228" t="s">
        <v>163</v>
      </c>
      <c r="I228" t="s">
        <v>773</v>
      </c>
      <c r="J228" s="17">
        <v>1500</v>
      </c>
      <c r="K228" t="s">
        <v>93</v>
      </c>
      <c r="L228" t="s">
        <v>134</v>
      </c>
      <c r="M228" t="s">
        <v>135</v>
      </c>
      <c r="N228" t="s">
        <v>771</v>
      </c>
      <c r="O228" t="s">
        <v>96</v>
      </c>
      <c r="P228" t="s">
        <v>322</v>
      </c>
      <c r="Q228" t="s">
        <v>267</v>
      </c>
      <c r="R228" s="10">
        <v>738427</v>
      </c>
      <c r="S228" s="17">
        <v>1107640500</v>
      </c>
    </row>
    <row r="229" spans="1:19" ht="15">
      <c r="A229" s="10">
        <v>240</v>
      </c>
      <c r="B229" t="s">
        <v>92</v>
      </c>
      <c r="C229" t="s">
        <v>268</v>
      </c>
      <c r="D229" s="10">
        <v>35165</v>
      </c>
      <c r="E229" t="s">
        <v>774</v>
      </c>
      <c r="F229" t="s">
        <v>267</v>
      </c>
      <c r="G229" s="10">
        <v>124027812</v>
      </c>
      <c r="H229" t="s">
        <v>163</v>
      </c>
      <c r="I229" t="s">
        <v>775</v>
      </c>
      <c r="J229" s="17">
        <v>4560</v>
      </c>
      <c r="K229" t="s">
        <v>93</v>
      </c>
      <c r="L229" t="s">
        <v>134</v>
      </c>
      <c r="M229" t="s">
        <v>135</v>
      </c>
      <c r="N229" t="s">
        <v>771</v>
      </c>
      <c r="O229" t="s">
        <v>96</v>
      </c>
      <c r="P229" t="s">
        <v>322</v>
      </c>
      <c r="Q229" t="s">
        <v>267</v>
      </c>
      <c r="R229" s="10">
        <v>738427</v>
      </c>
      <c r="S229" s="17">
        <v>3367227120</v>
      </c>
    </row>
    <row r="230" spans="1:19" ht="15">
      <c r="A230" s="10">
        <v>241</v>
      </c>
      <c r="B230" t="s">
        <v>92</v>
      </c>
      <c r="C230" t="s">
        <v>268</v>
      </c>
      <c r="D230" s="10">
        <v>35166</v>
      </c>
      <c r="E230" t="s">
        <v>776</v>
      </c>
      <c r="F230" t="s">
        <v>267</v>
      </c>
      <c r="G230" s="10">
        <v>124027812</v>
      </c>
      <c r="H230" t="s">
        <v>163</v>
      </c>
      <c r="I230" t="s">
        <v>777</v>
      </c>
      <c r="J230" s="17">
        <v>4680</v>
      </c>
      <c r="K230" t="s">
        <v>93</v>
      </c>
      <c r="L230" t="s">
        <v>134</v>
      </c>
      <c r="M230" t="s">
        <v>135</v>
      </c>
      <c r="N230" t="s">
        <v>771</v>
      </c>
      <c r="O230" t="s">
        <v>96</v>
      </c>
      <c r="P230" t="s">
        <v>322</v>
      </c>
      <c r="Q230" t="s">
        <v>267</v>
      </c>
      <c r="R230" s="10">
        <v>738427</v>
      </c>
      <c r="S230" s="17">
        <v>3455838360</v>
      </c>
    </row>
    <row r="231" spans="1:19" ht="15">
      <c r="A231" s="10">
        <v>242</v>
      </c>
      <c r="B231" t="s">
        <v>92</v>
      </c>
      <c r="C231" t="s">
        <v>268</v>
      </c>
      <c r="D231" s="10">
        <v>35167</v>
      </c>
      <c r="E231" t="s">
        <v>778</v>
      </c>
      <c r="F231" t="s">
        <v>267</v>
      </c>
      <c r="G231" s="10">
        <v>124027812</v>
      </c>
      <c r="H231" t="s">
        <v>163</v>
      </c>
      <c r="I231" t="s">
        <v>779</v>
      </c>
      <c r="J231" s="17">
        <v>6120</v>
      </c>
      <c r="K231" t="s">
        <v>93</v>
      </c>
      <c r="L231" t="s">
        <v>134</v>
      </c>
      <c r="M231" t="s">
        <v>135</v>
      </c>
      <c r="N231" t="s">
        <v>771</v>
      </c>
      <c r="O231" t="s">
        <v>96</v>
      </c>
      <c r="P231" t="s">
        <v>322</v>
      </c>
      <c r="Q231" t="s">
        <v>267</v>
      </c>
      <c r="R231" s="10">
        <v>738427</v>
      </c>
      <c r="S231" s="17">
        <v>4519173240</v>
      </c>
    </row>
    <row r="232" spans="1:19" ht="15">
      <c r="A232" s="10">
        <v>243</v>
      </c>
      <c r="B232" t="s">
        <v>92</v>
      </c>
      <c r="C232" t="s">
        <v>268</v>
      </c>
      <c r="D232" s="10">
        <v>35168</v>
      </c>
      <c r="E232" t="s">
        <v>780</v>
      </c>
      <c r="F232" t="s">
        <v>267</v>
      </c>
      <c r="G232" s="10">
        <v>124027812</v>
      </c>
      <c r="H232" t="s">
        <v>163</v>
      </c>
      <c r="I232" t="s">
        <v>781</v>
      </c>
      <c r="J232" s="17">
        <v>6660</v>
      </c>
      <c r="K232" t="s">
        <v>93</v>
      </c>
      <c r="L232" t="s">
        <v>134</v>
      </c>
      <c r="M232" t="s">
        <v>135</v>
      </c>
      <c r="N232" t="s">
        <v>771</v>
      </c>
      <c r="O232" t="s">
        <v>96</v>
      </c>
      <c r="P232" t="s">
        <v>322</v>
      </c>
      <c r="Q232" t="s">
        <v>267</v>
      </c>
      <c r="R232" s="10">
        <v>738427</v>
      </c>
      <c r="S232" s="17">
        <v>4917923820</v>
      </c>
    </row>
    <row r="233" spans="1:19" ht="15">
      <c r="A233" s="10">
        <v>244</v>
      </c>
      <c r="B233" t="s">
        <v>92</v>
      </c>
      <c r="C233" t="s">
        <v>268</v>
      </c>
      <c r="D233" s="10">
        <v>35169</v>
      </c>
      <c r="E233" t="s">
        <v>782</v>
      </c>
      <c r="F233" t="s">
        <v>267</v>
      </c>
      <c r="G233" s="10">
        <v>124027812</v>
      </c>
      <c r="H233" t="s">
        <v>163</v>
      </c>
      <c r="I233" t="s">
        <v>783</v>
      </c>
      <c r="J233" s="17">
        <v>7260</v>
      </c>
      <c r="K233" t="s">
        <v>93</v>
      </c>
      <c r="L233" t="s">
        <v>134</v>
      </c>
      <c r="M233" t="s">
        <v>135</v>
      </c>
      <c r="N233" t="s">
        <v>771</v>
      </c>
      <c r="O233" t="s">
        <v>96</v>
      </c>
      <c r="P233" t="s">
        <v>322</v>
      </c>
      <c r="Q233" t="s">
        <v>267</v>
      </c>
      <c r="R233" s="10">
        <v>738427</v>
      </c>
      <c r="S233" s="17">
        <v>5360980020</v>
      </c>
    </row>
    <row r="234" spans="1:19" ht="15">
      <c r="A234" s="10">
        <v>245</v>
      </c>
      <c r="B234" t="s">
        <v>92</v>
      </c>
      <c r="C234" t="s">
        <v>268</v>
      </c>
      <c r="D234" s="10">
        <v>35170</v>
      </c>
      <c r="E234" t="s">
        <v>784</v>
      </c>
      <c r="F234" t="s">
        <v>267</v>
      </c>
      <c r="G234" s="10">
        <v>124027812</v>
      </c>
      <c r="H234" t="s">
        <v>163</v>
      </c>
      <c r="I234" t="s">
        <v>785</v>
      </c>
      <c r="J234" s="17">
        <v>1320</v>
      </c>
      <c r="K234" t="s">
        <v>93</v>
      </c>
      <c r="L234" t="s">
        <v>134</v>
      </c>
      <c r="M234" t="s">
        <v>135</v>
      </c>
      <c r="N234" t="s">
        <v>771</v>
      </c>
      <c r="O234" t="s">
        <v>96</v>
      </c>
      <c r="P234" t="s">
        <v>322</v>
      </c>
      <c r="Q234" t="s">
        <v>267</v>
      </c>
      <c r="R234" s="10">
        <v>738427</v>
      </c>
      <c r="S234" s="17">
        <v>974723640</v>
      </c>
    </row>
    <row r="235" spans="1:19" ht="15">
      <c r="A235" s="10">
        <v>246</v>
      </c>
      <c r="B235" t="s">
        <v>92</v>
      </c>
      <c r="C235" t="s">
        <v>268</v>
      </c>
      <c r="D235" s="10">
        <v>35171</v>
      </c>
      <c r="E235" t="s">
        <v>786</v>
      </c>
      <c r="F235" t="s">
        <v>267</v>
      </c>
      <c r="G235" s="10">
        <v>124027812</v>
      </c>
      <c r="H235" t="s">
        <v>163</v>
      </c>
      <c r="I235" t="s">
        <v>787</v>
      </c>
      <c r="J235" s="17">
        <v>7800</v>
      </c>
      <c r="K235" t="s">
        <v>93</v>
      </c>
      <c r="L235" t="s">
        <v>134</v>
      </c>
      <c r="M235" t="s">
        <v>135</v>
      </c>
      <c r="N235" t="s">
        <v>771</v>
      </c>
      <c r="O235" t="s">
        <v>96</v>
      </c>
      <c r="P235" t="s">
        <v>322</v>
      </c>
      <c r="Q235" t="s">
        <v>267</v>
      </c>
      <c r="R235" s="10">
        <v>738427</v>
      </c>
      <c r="S235" s="17">
        <v>5759730600</v>
      </c>
    </row>
    <row r="236" spans="1:19" ht="15">
      <c r="A236" s="10">
        <v>247</v>
      </c>
      <c r="B236" t="s">
        <v>92</v>
      </c>
      <c r="C236" t="s">
        <v>92</v>
      </c>
      <c r="D236" s="10">
        <v>35172</v>
      </c>
      <c r="E236" t="s">
        <v>788</v>
      </c>
      <c r="F236" t="s">
        <v>267</v>
      </c>
      <c r="G236" s="10">
        <v>124027812</v>
      </c>
      <c r="H236" t="s">
        <v>163</v>
      </c>
      <c r="I236" t="s">
        <v>789</v>
      </c>
      <c r="J236" s="17">
        <v>6120</v>
      </c>
      <c r="K236" t="s">
        <v>93</v>
      </c>
      <c r="L236" t="s">
        <v>134</v>
      </c>
      <c r="M236" t="s">
        <v>135</v>
      </c>
      <c r="N236" t="s">
        <v>771</v>
      </c>
      <c r="O236" t="s">
        <v>96</v>
      </c>
      <c r="P236" t="s">
        <v>322</v>
      </c>
      <c r="Q236" t="s">
        <v>267</v>
      </c>
      <c r="R236" s="10">
        <v>738427</v>
      </c>
      <c r="S236" s="17">
        <v>4519173240</v>
      </c>
    </row>
    <row r="237" spans="1:19" ht="15">
      <c r="A237" s="10">
        <v>248</v>
      </c>
      <c r="B237" t="s">
        <v>92</v>
      </c>
      <c r="C237" t="s">
        <v>268</v>
      </c>
      <c r="D237" s="10">
        <v>35173</v>
      </c>
      <c r="E237" t="s">
        <v>790</v>
      </c>
      <c r="F237" t="s">
        <v>268</v>
      </c>
      <c r="G237" s="10">
        <v>101503939</v>
      </c>
      <c r="H237" t="s">
        <v>791</v>
      </c>
      <c r="I237" t="s">
        <v>792</v>
      </c>
      <c r="J237" s="17">
        <v>4810</v>
      </c>
      <c r="K237" t="s">
        <v>93</v>
      </c>
      <c r="L237" t="s">
        <v>134</v>
      </c>
      <c r="M237" t="s">
        <v>135</v>
      </c>
      <c r="O237" t="s">
        <v>96</v>
      </c>
      <c r="P237" t="s">
        <v>92</v>
      </c>
      <c r="Q237" t="s">
        <v>268</v>
      </c>
      <c r="R237" s="10">
        <v>0</v>
      </c>
      <c r="S237" s="18">
        <v>0</v>
      </c>
    </row>
    <row r="238" spans="1:19" ht="15">
      <c r="A238" s="10">
        <v>249</v>
      </c>
      <c r="B238" t="s">
        <v>92</v>
      </c>
      <c r="C238" t="s">
        <v>268</v>
      </c>
      <c r="D238" s="10">
        <v>35176</v>
      </c>
      <c r="E238" t="s">
        <v>793</v>
      </c>
      <c r="F238" t="s">
        <v>268</v>
      </c>
      <c r="G238" s="10">
        <v>101503939</v>
      </c>
      <c r="H238" t="s">
        <v>791</v>
      </c>
      <c r="I238" t="s">
        <v>794</v>
      </c>
      <c r="J238" s="17">
        <v>3965</v>
      </c>
      <c r="K238" t="s">
        <v>93</v>
      </c>
      <c r="L238" t="s">
        <v>134</v>
      </c>
      <c r="M238" t="s">
        <v>135</v>
      </c>
      <c r="O238" t="s">
        <v>96</v>
      </c>
      <c r="P238" t="s">
        <v>92</v>
      </c>
      <c r="Q238" t="s">
        <v>268</v>
      </c>
      <c r="R238" s="10">
        <v>0</v>
      </c>
      <c r="S238" s="18">
        <v>0</v>
      </c>
    </row>
    <row r="239" spans="1:19" ht="15">
      <c r="A239" s="10">
        <v>250</v>
      </c>
      <c r="B239" t="s">
        <v>92</v>
      </c>
      <c r="C239" t="s">
        <v>268</v>
      </c>
      <c r="D239" s="10">
        <v>35178</v>
      </c>
      <c r="E239" t="s">
        <v>795</v>
      </c>
      <c r="F239" t="s">
        <v>268</v>
      </c>
      <c r="G239" s="10">
        <v>101503939</v>
      </c>
      <c r="H239" t="s">
        <v>791</v>
      </c>
      <c r="I239" t="s">
        <v>796</v>
      </c>
      <c r="J239" s="18">
        <v>325</v>
      </c>
      <c r="K239" t="s">
        <v>93</v>
      </c>
      <c r="L239" t="s">
        <v>134</v>
      </c>
      <c r="M239" t="s">
        <v>135</v>
      </c>
      <c r="O239" t="s">
        <v>96</v>
      </c>
      <c r="P239" t="s">
        <v>92</v>
      </c>
      <c r="Q239" t="s">
        <v>268</v>
      </c>
      <c r="R239" s="10">
        <v>0</v>
      </c>
      <c r="S239" s="18">
        <v>0</v>
      </c>
    </row>
    <row r="240" spans="1:19" ht="15">
      <c r="A240" s="10">
        <v>251</v>
      </c>
      <c r="B240" t="s">
        <v>92</v>
      </c>
      <c r="C240" t="s">
        <v>268</v>
      </c>
      <c r="D240" s="10">
        <v>35179</v>
      </c>
      <c r="E240" t="s">
        <v>797</v>
      </c>
      <c r="F240" t="s">
        <v>268</v>
      </c>
      <c r="G240" s="10">
        <v>101503939</v>
      </c>
      <c r="H240" t="s">
        <v>791</v>
      </c>
      <c r="I240" t="s">
        <v>798</v>
      </c>
      <c r="J240" s="17">
        <v>5200</v>
      </c>
      <c r="K240" t="s">
        <v>93</v>
      </c>
      <c r="L240" t="s">
        <v>134</v>
      </c>
      <c r="M240" t="s">
        <v>135</v>
      </c>
      <c r="O240" t="s">
        <v>96</v>
      </c>
      <c r="P240" t="s">
        <v>92</v>
      </c>
      <c r="Q240" t="s">
        <v>268</v>
      </c>
      <c r="R240" s="10">
        <v>0</v>
      </c>
      <c r="S240" s="18">
        <v>0</v>
      </c>
    </row>
    <row r="241" spans="1:19" ht="15">
      <c r="A241" s="10">
        <v>252</v>
      </c>
      <c r="B241" t="s">
        <v>799</v>
      </c>
      <c r="C241" t="s">
        <v>268</v>
      </c>
      <c r="D241" s="10">
        <v>35180</v>
      </c>
      <c r="E241" t="s">
        <v>800</v>
      </c>
      <c r="F241" t="s">
        <v>268</v>
      </c>
      <c r="G241" s="10">
        <v>101148691</v>
      </c>
      <c r="H241" t="s">
        <v>146</v>
      </c>
      <c r="I241" t="s">
        <v>801</v>
      </c>
      <c r="J241" s="17">
        <v>43923.94</v>
      </c>
      <c r="K241" t="s">
        <v>93</v>
      </c>
      <c r="L241" t="s">
        <v>802</v>
      </c>
      <c r="M241" t="s">
        <v>803</v>
      </c>
      <c r="N241" t="s">
        <v>804</v>
      </c>
      <c r="O241" t="s">
        <v>96</v>
      </c>
      <c r="P241" t="s">
        <v>322</v>
      </c>
      <c r="Q241" t="s">
        <v>268</v>
      </c>
      <c r="R241" s="10">
        <v>94</v>
      </c>
      <c r="S241" s="17">
        <v>4128850.36</v>
      </c>
    </row>
    <row r="242" spans="1:19" ht="15">
      <c r="A242" s="10">
        <v>253</v>
      </c>
      <c r="B242" t="s">
        <v>92</v>
      </c>
      <c r="C242" t="s">
        <v>268</v>
      </c>
      <c r="D242" s="10">
        <v>35181</v>
      </c>
      <c r="E242" t="s">
        <v>805</v>
      </c>
      <c r="F242" t="s">
        <v>268</v>
      </c>
      <c r="G242" s="10">
        <v>101503939</v>
      </c>
      <c r="H242" t="s">
        <v>791</v>
      </c>
      <c r="I242" t="s">
        <v>806</v>
      </c>
      <c r="J242" s="17">
        <v>5200</v>
      </c>
      <c r="K242" t="s">
        <v>93</v>
      </c>
      <c r="L242" t="s">
        <v>134</v>
      </c>
      <c r="M242" t="s">
        <v>135</v>
      </c>
      <c r="O242" t="s">
        <v>96</v>
      </c>
      <c r="P242" t="s">
        <v>92</v>
      </c>
      <c r="Q242" t="s">
        <v>268</v>
      </c>
      <c r="R242" s="10">
        <v>0</v>
      </c>
      <c r="S242" s="18">
        <v>0</v>
      </c>
    </row>
    <row r="243" spans="1:19" ht="15">
      <c r="A243" s="10">
        <v>254</v>
      </c>
      <c r="B243" t="s">
        <v>799</v>
      </c>
      <c r="C243" t="s">
        <v>268</v>
      </c>
      <c r="D243" s="10">
        <v>35182</v>
      </c>
      <c r="E243" t="s">
        <v>807</v>
      </c>
      <c r="F243" t="s">
        <v>268</v>
      </c>
      <c r="G243" s="10">
        <v>101148691</v>
      </c>
      <c r="H243" t="s">
        <v>146</v>
      </c>
      <c r="I243" t="s">
        <v>808</v>
      </c>
      <c r="J243" s="17">
        <v>47882.61</v>
      </c>
      <c r="K243" t="s">
        <v>93</v>
      </c>
      <c r="L243" t="s">
        <v>802</v>
      </c>
      <c r="M243" t="s">
        <v>803</v>
      </c>
      <c r="N243" t="s">
        <v>804</v>
      </c>
      <c r="O243" t="s">
        <v>96</v>
      </c>
      <c r="P243" t="s">
        <v>322</v>
      </c>
      <c r="Q243" t="s">
        <v>268</v>
      </c>
      <c r="R243" s="10">
        <v>94</v>
      </c>
      <c r="S243" s="17">
        <v>4500965.34</v>
      </c>
    </row>
    <row r="244" spans="1:19" ht="15">
      <c r="A244" s="10">
        <v>255</v>
      </c>
      <c r="B244" t="s">
        <v>92</v>
      </c>
      <c r="C244" t="s">
        <v>268</v>
      </c>
      <c r="D244" s="10">
        <v>35183</v>
      </c>
      <c r="E244" t="s">
        <v>809</v>
      </c>
      <c r="F244" t="s">
        <v>268</v>
      </c>
      <c r="G244" s="10">
        <v>101503939</v>
      </c>
      <c r="H244" t="s">
        <v>791</v>
      </c>
      <c r="I244" t="s">
        <v>810</v>
      </c>
      <c r="J244" s="18">
        <v>390</v>
      </c>
      <c r="K244" t="s">
        <v>93</v>
      </c>
      <c r="L244" t="s">
        <v>134</v>
      </c>
      <c r="M244" t="s">
        <v>135</v>
      </c>
      <c r="O244" t="s">
        <v>96</v>
      </c>
      <c r="P244" t="s">
        <v>92</v>
      </c>
      <c r="Q244" t="s">
        <v>268</v>
      </c>
      <c r="R244" s="10">
        <v>0</v>
      </c>
      <c r="S244" s="18">
        <v>0</v>
      </c>
    </row>
    <row r="245" spans="1:19" ht="15">
      <c r="A245" s="10">
        <v>256</v>
      </c>
      <c r="B245" t="s">
        <v>811</v>
      </c>
      <c r="C245" t="s">
        <v>268</v>
      </c>
      <c r="D245" s="10">
        <v>35184</v>
      </c>
      <c r="E245" t="s">
        <v>812</v>
      </c>
      <c r="F245" t="s">
        <v>268</v>
      </c>
      <c r="G245" s="10">
        <v>101148691</v>
      </c>
      <c r="H245" t="s">
        <v>146</v>
      </c>
      <c r="I245" t="s">
        <v>813</v>
      </c>
      <c r="J245" s="17">
        <v>36011.81</v>
      </c>
      <c r="K245" t="s">
        <v>93</v>
      </c>
      <c r="L245" t="s">
        <v>802</v>
      </c>
      <c r="M245" t="s">
        <v>803</v>
      </c>
      <c r="N245" t="s">
        <v>804</v>
      </c>
      <c r="O245" t="s">
        <v>96</v>
      </c>
      <c r="P245" t="s">
        <v>322</v>
      </c>
      <c r="Q245" t="s">
        <v>268</v>
      </c>
      <c r="R245" s="10">
        <v>92</v>
      </c>
      <c r="S245" s="17">
        <v>3313086.52</v>
      </c>
    </row>
    <row r="246" spans="1:19" ht="15">
      <c r="A246" s="10">
        <v>257</v>
      </c>
      <c r="B246" t="s">
        <v>92</v>
      </c>
      <c r="C246" t="s">
        <v>268</v>
      </c>
      <c r="D246" s="10">
        <v>35185</v>
      </c>
      <c r="E246" t="s">
        <v>814</v>
      </c>
      <c r="F246" t="s">
        <v>268</v>
      </c>
      <c r="G246" s="10">
        <v>101503939</v>
      </c>
      <c r="H246" t="s">
        <v>791</v>
      </c>
      <c r="I246" t="s">
        <v>815</v>
      </c>
      <c r="J246" s="17">
        <v>5200</v>
      </c>
      <c r="K246" t="s">
        <v>93</v>
      </c>
      <c r="L246" t="s">
        <v>134</v>
      </c>
      <c r="M246" t="s">
        <v>135</v>
      </c>
      <c r="O246" t="s">
        <v>96</v>
      </c>
      <c r="P246" t="s">
        <v>92</v>
      </c>
      <c r="Q246" t="s">
        <v>268</v>
      </c>
      <c r="R246" s="10">
        <v>0</v>
      </c>
      <c r="S246" s="18">
        <v>0</v>
      </c>
    </row>
    <row r="247" spans="1:19" ht="15">
      <c r="A247" s="10">
        <v>258</v>
      </c>
      <c r="B247" t="s">
        <v>92</v>
      </c>
      <c r="C247" t="s">
        <v>268</v>
      </c>
      <c r="D247" s="10">
        <v>35186</v>
      </c>
      <c r="E247" t="s">
        <v>816</v>
      </c>
      <c r="F247" t="s">
        <v>268</v>
      </c>
      <c r="G247" s="10">
        <v>101503939</v>
      </c>
      <c r="H247" t="s">
        <v>791</v>
      </c>
      <c r="I247" t="s">
        <v>817</v>
      </c>
      <c r="J247" s="17">
        <v>4420</v>
      </c>
      <c r="K247" t="s">
        <v>93</v>
      </c>
      <c r="L247" t="s">
        <v>134</v>
      </c>
      <c r="M247" t="s">
        <v>135</v>
      </c>
      <c r="O247" t="s">
        <v>96</v>
      </c>
      <c r="P247" t="s">
        <v>92</v>
      </c>
      <c r="Q247" t="s">
        <v>268</v>
      </c>
      <c r="R247" s="10">
        <v>0</v>
      </c>
      <c r="S247" s="18">
        <v>0</v>
      </c>
    </row>
    <row r="248" spans="1:19" ht="15">
      <c r="A248" s="10">
        <v>259</v>
      </c>
      <c r="B248" t="s">
        <v>265</v>
      </c>
      <c r="C248" t="s">
        <v>268</v>
      </c>
      <c r="D248" s="10">
        <v>35187</v>
      </c>
      <c r="E248" t="s">
        <v>818</v>
      </c>
      <c r="F248" t="s">
        <v>268</v>
      </c>
      <c r="G248" s="10">
        <v>101148691</v>
      </c>
      <c r="H248" t="s">
        <v>146</v>
      </c>
      <c r="I248" t="s">
        <v>819</v>
      </c>
      <c r="J248" s="17">
        <v>21961.97</v>
      </c>
      <c r="K248" t="s">
        <v>93</v>
      </c>
      <c r="L248" t="s">
        <v>802</v>
      </c>
      <c r="M248" t="s">
        <v>803</v>
      </c>
      <c r="N248" t="s">
        <v>804</v>
      </c>
      <c r="O248" t="s">
        <v>96</v>
      </c>
      <c r="P248" t="s">
        <v>322</v>
      </c>
      <c r="Q248" t="s">
        <v>268</v>
      </c>
      <c r="R248" s="10">
        <v>29</v>
      </c>
      <c r="S248" s="17">
        <v>636897.13</v>
      </c>
    </row>
    <row r="249" spans="1:19" ht="15">
      <c r="A249" s="10">
        <v>260</v>
      </c>
      <c r="B249" t="s">
        <v>92</v>
      </c>
      <c r="C249" t="s">
        <v>268</v>
      </c>
      <c r="D249" s="10">
        <v>35188</v>
      </c>
      <c r="E249" t="s">
        <v>820</v>
      </c>
      <c r="F249" t="s">
        <v>268</v>
      </c>
      <c r="G249" s="10">
        <v>101503939</v>
      </c>
      <c r="H249" t="s">
        <v>791</v>
      </c>
      <c r="I249" t="s">
        <v>821</v>
      </c>
      <c r="J249" s="17">
        <v>7865</v>
      </c>
      <c r="K249" t="s">
        <v>93</v>
      </c>
      <c r="L249" t="s">
        <v>134</v>
      </c>
      <c r="M249" t="s">
        <v>135</v>
      </c>
      <c r="O249" t="s">
        <v>96</v>
      </c>
      <c r="P249" t="s">
        <v>92</v>
      </c>
      <c r="Q249" t="s">
        <v>268</v>
      </c>
      <c r="R249" s="10">
        <v>0</v>
      </c>
      <c r="S249" s="18">
        <v>0</v>
      </c>
    </row>
    <row r="250" spans="1:19" ht="15">
      <c r="A250" s="10">
        <v>261</v>
      </c>
      <c r="B250" t="s">
        <v>265</v>
      </c>
      <c r="C250" t="s">
        <v>268</v>
      </c>
      <c r="D250" s="10">
        <v>35189</v>
      </c>
      <c r="E250" t="s">
        <v>822</v>
      </c>
      <c r="F250" t="s">
        <v>268</v>
      </c>
      <c r="G250" s="10">
        <v>101148691</v>
      </c>
      <c r="H250" t="s">
        <v>146</v>
      </c>
      <c r="I250" t="s">
        <v>823</v>
      </c>
      <c r="J250" s="17">
        <v>47882.61</v>
      </c>
      <c r="K250" t="s">
        <v>93</v>
      </c>
      <c r="L250" t="s">
        <v>802</v>
      </c>
      <c r="M250" t="s">
        <v>803</v>
      </c>
      <c r="N250" t="s">
        <v>804</v>
      </c>
      <c r="O250" t="s">
        <v>96</v>
      </c>
      <c r="P250" t="s">
        <v>322</v>
      </c>
      <c r="Q250" t="s">
        <v>268</v>
      </c>
      <c r="R250" s="10">
        <v>29</v>
      </c>
      <c r="S250" s="17">
        <v>1388595.69</v>
      </c>
    </row>
    <row r="251" spans="1:19" ht="15">
      <c r="A251" s="10">
        <v>262</v>
      </c>
      <c r="B251" t="s">
        <v>92</v>
      </c>
      <c r="C251" t="s">
        <v>92</v>
      </c>
      <c r="D251" s="10">
        <v>35190</v>
      </c>
      <c r="E251" t="s">
        <v>824</v>
      </c>
      <c r="F251" t="s">
        <v>268</v>
      </c>
      <c r="G251" s="10">
        <v>101503939</v>
      </c>
      <c r="H251" t="s">
        <v>791</v>
      </c>
      <c r="I251" t="s">
        <v>825</v>
      </c>
      <c r="J251" s="18">
        <v>715</v>
      </c>
      <c r="K251" t="s">
        <v>93</v>
      </c>
      <c r="L251" t="s">
        <v>134</v>
      </c>
      <c r="M251" t="s">
        <v>135</v>
      </c>
      <c r="O251" t="s">
        <v>96</v>
      </c>
      <c r="P251" t="s">
        <v>92</v>
      </c>
      <c r="Q251" t="s">
        <v>268</v>
      </c>
      <c r="R251" s="10">
        <v>0</v>
      </c>
      <c r="S251" s="18">
        <v>0</v>
      </c>
    </row>
    <row r="252" spans="1:19" ht="15">
      <c r="A252" s="10">
        <v>263</v>
      </c>
      <c r="B252" t="s">
        <v>284</v>
      </c>
      <c r="C252" t="s">
        <v>268</v>
      </c>
      <c r="D252" s="10">
        <v>35191</v>
      </c>
      <c r="E252" t="s">
        <v>826</v>
      </c>
      <c r="F252" t="s">
        <v>267</v>
      </c>
      <c r="G252" s="10">
        <v>101148691</v>
      </c>
      <c r="H252" t="s">
        <v>146</v>
      </c>
      <c r="I252" t="s">
        <v>827</v>
      </c>
      <c r="J252" s="17">
        <v>21317.37</v>
      </c>
      <c r="K252" t="s">
        <v>93</v>
      </c>
      <c r="L252" t="s">
        <v>802</v>
      </c>
      <c r="M252" t="s">
        <v>803</v>
      </c>
      <c r="N252" t="s">
        <v>804</v>
      </c>
      <c r="O252" t="s">
        <v>96</v>
      </c>
      <c r="P252" t="s">
        <v>322</v>
      </c>
      <c r="Q252" t="s">
        <v>267</v>
      </c>
      <c r="R252" s="10">
        <v>23</v>
      </c>
      <c r="S252" s="17">
        <v>490299.51</v>
      </c>
    </row>
    <row r="253" spans="1:19" ht="15">
      <c r="A253" s="10">
        <v>264</v>
      </c>
      <c r="B253" t="s">
        <v>828</v>
      </c>
      <c r="C253" t="s">
        <v>268</v>
      </c>
      <c r="D253" s="10">
        <v>35192</v>
      </c>
      <c r="E253" t="s">
        <v>829</v>
      </c>
      <c r="F253" t="s">
        <v>268</v>
      </c>
      <c r="G253" s="10">
        <v>101148691</v>
      </c>
      <c r="H253" t="s">
        <v>146</v>
      </c>
      <c r="I253" t="s">
        <v>830</v>
      </c>
      <c r="J253" s="17">
        <v>36411.5</v>
      </c>
      <c r="K253" t="s">
        <v>93</v>
      </c>
      <c r="L253" t="s">
        <v>802</v>
      </c>
      <c r="M253" t="s">
        <v>803</v>
      </c>
      <c r="N253" t="s">
        <v>804</v>
      </c>
      <c r="O253" t="s">
        <v>96</v>
      </c>
      <c r="P253" t="s">
        <v>322</v>
      </c>
      <c r="Q253" t="s">
        <v>268</v>
      </c>
      <c r="R253" s="10">
        <v>87</v>
      </c>
      <c r="S253" s="17">
        <v>3167800.5</v>
      </c>
    </row>
    <row r="254" spans="1:19" ht="15">
      <c r="A254" s="10">
        <v>265</v>
      </c>
      <c r="B254" t="s">
        <v>92</v>
      </c>
      <c r="C254" t="s">
        <v>268</v>
      </c>
      <c r="D254" s="10">
        <v>35193</v>
      </c>
      <c r="E254" t="s">
        <v>831</v>
      </c>
      <c r="F254" t="s">
        <v>268</v>
      </c>
      <c r="G254" s="10">
        <v>101503939</v>
      </c>
      <c r="H254" t="s">
        <v>791</v>
      </c>
      <c r="I254" t="s">
        <v>832</v>
      </c>
      <c r="J254" s="17">
        <v>4225</v>
      </c>
      <c r="K254" t="s">
        <v>93</v>
      </c>
      <c r="L254" t="s">
        <v>134</v>
      </c>
      <c r="M254" t="s">
        <v>135</v>
      </c>
      <c r="O254" t="s">
        <v>96</v>
      </c>
      <c r="P254" t="s">
        <v>92</v>
      </c>
      <c r="Q254" t="s">
        <v>268</v>
      </c>
      <c r="R254" s="10">
        <v>0</v>
      </c>
      <c r="S254" s="18">
        <v>0</v>
      </c>
    </row>
    <row r="255" spans="1:19" ht="15">
      <c r="A255" s="10">
        <v>266</v>
      </c>
      <c r="B255" t="s">
        <v>92</v>
      </c>
      <c r="C255" t="s">
        <v>92</v>
      </c>
      <c r="D255" s="10">
        <v>35194</v>
      </c>
      <c r="E255" t="s">
        <v>833</v>
      </c>
      <c r="F255" t="s">
        <v>268</v>
      </c>
      <c r="G255" s="10">
        <v>101503939</v>
      </c>
      <c r="H255" t="s">
        <v>791</v>
      </c>
      <c r="I255" t="s">
        <v>834</v>
      </c>
      <c r="J255" s="17">
        <v>3575</v>
      </c>
      <c r="K255" t="s">
        <v>93</v>
      </c>
      <c r="L255" t="s">
        <v>134</v>
      </c>
      <c r="M255" t="s">
        <v>135</v>
      </c>
      <c r="O255" t="s">
        <v>96</v>
      </c>
      <c r="P255" t="s">
        <v>92</v>
      </c>
      <c r="Q255" t="s">
        <v>268</v>
      </c>
      <c r="R255" s="10">
        <v>0</v>
      </c>
      <c r="S255" s="18">
        <v>0</v>
      </c>
    </row>
    <row r="256" spans="1:19" ht="15">
      <c r="A256" s="10">
        <v>267</v>
      </c>
      <c r="B256" t="s">
        <v>92</v>
      </c>
      <c r="C256" t="s">
        <v>268</v>
      </c>
      <c r="D256" s="10">
        <v>35195</v>
      </c>
      <c r="E256" t="s">
        <v>835</v>
      </c>
      <c r="F256" t="s">
        <v>268</v>
      </c>
      <c r="G256" s="10">
        <v>101503939</v>
      </c>
      <c r="H256" t="s">
        <v>791</v>
      </c>
      <c r="I256" t="s">
        <v>836</v>
      </c>
      <c r="J256" s="17">
        <v>4615</v>
      </c>
      <c r="K256" t="s">
        <v>93</v>
      </c>
      <c r="L256" t="s">
        <v>134</v>
      </c>
      <c r="M256" t="s">
        <v>135</v>
      </c>
      <c r="O256" t="s">
        <v>96</v>
      </c>
      <c r="P256" t="s">
        <v>92</v>
      </c>
      <c r="Q256" t="s">
        <v>268</v>
      </c>
      <c r="R256" s="10">
        <v>0</v>
      </c>
      <c r="S256" s="18">
        <v>0</v>
      </c>
    </row>
    <row r="257" spans="1:19" ht="15">
      <c r="A257" s="10">
        <v>268</v>
      </c>
      <c r="B257" t="s">
        <v>92</v>
      </c>
      <c r="C257" t="s">
        <v>268</v>
      </c>
      <c r="D257" s="10">
        <v>35196</v>
      </c>
      <c r="E257" t="s">
        <v>837</v>
      </c>
      <c r="F257" t="s">
        <v>268</v>
      </c>
      <c r="G257" s="10">
        <v>101503939</v>
      </c>
      <c r="H257" t="s">
        <v>791</v>
      </c>
      <c r="I257" t="s">
        <v>838</v>
      </c>
      <c r="J257" s="17">
        <v>4810</v>
      </c>
      <c r="K257" t="s">
        <v>93</v>
      </c>
      <c r="L257" t="s">
        <v>134</v>
      </c>
      <c r="M257" t="s">
        <v>135</v>
      </c>
      <c r="O257" t="s">
        <v>96</v>
      </c>
      <c r="P257" t="s">
        <v>92</v>
      </c>
      <c r="Q257" t="s">
        <v>268</v>
      </c>
      <c r="R257" s="10">
        <v>0</v>
      </c>
      <c r="S257" s="18">
        <v>0</v>
      </c>
    </row>
    <row r="258" spans="1:19" ht="15">
      <c r="A258" s="10">
        <v>269</v>
      </c>
      <c r="B258" t="s">
        <v>267</v>
      </c>
      <c r="C258" t="s">
        <v>268</v>
      </c>
      <c r="D258" s="10">
        <v>35197</v>
      </c>
      <c r="E258" t="s">
        <v>839</v>
      </c>
      <c r="F258" t="s">
        <v>267</v>
      </c>
      <c r="G258" s="10">
        <v>101008067</v>
      </c>
      <c r="H258" t="s">
        <v>56</v>
      </c>
      <c r="I258" t="s">
        <v>840</v>
      </c>
      <c r="J258" s="17">
        <v>15457</v>
      </c>
      <c r="K258" t="s">
        <v>93</v>
      </c>
      <c r="L258" t="s">
        <v>44</v>
      </c>
      <c r="M258" t="s">
        <v>104</v>
      </c>
      <c r="O258" t="s">
        <v>96</v>
      </c>
      <c r="P258" t="s">
        <v>92</v>
      </c>
      <c r="Q258" t="s">
        <v>267</v>
      </c>
      <c r="R258" s="10">
        <v>0</v>
      </c>
      <c r="S258" s="18">
        <v>0</v>
      </c>
    </row>
    <row r="259" spans="1:19" ht="15">
      <c r="A259" s="10">
        <v>270</v>
      </c>
      <c r="B259" t="s">
        <v>92</v>
      </c>
      <c r="C259" t="s">
        <v>268</v>
      </c>
      <c r="D259" s="10">
        <v>35198</v>
      </c>
      <c r="E259" t="s">
        <v>841</v>
      </c>
      <c r="F259" t="s">
        <v>268</v>
      </c>
      <c r="G259" s="10">
        <v>101503939</v>
      </c>
      <c r="H259" t="s">
        <v>791</v>
      </c>
      <c r="I259" t="s">
        <v>842</v>
      </c>
      <c r="J259" s="18">
        <v>390</v>
      </c>
      <c r="K259" t="s">
        <v>93</v>
      </c>
      <c r="L259" t="s">
        <v>134</v>
      </c>
      <c r="M259" t="s">
        <v>135</v>
      </c>
      <c r="O259" t="s">
        <v>96</v>
      </c>
      <c r="P259" t="s">
        <v>92</v>
      </c>
      <c r="Q259" t="s">
        <v>268</v>
      </c>
      <c r="R259" s="10">
        <v>0</v>
      </c>
      <c r="S259" s="18">
        <v>0</v>
      </c>
    </row>
    <row r="260" spans="1:19" ht="15">
      <c r="A260" s="10">
        <v>271</v>
      </c>
      <c r="B260" t="s">
        <v>92</v>
      </c>
      <c r="C260" t="s">
        <v>268</v>
      </c>
      <c r="D260" s="10">
        <v>35200</v>
      </c>
      <c r="E260" t="s">
        <v>843</v>
      </c>
      <c r="F260" t="s">
        <v>268</v>
      </c>
      <c r="G260" s="10">
        <v>101503939</v>
      </c>
      <c r="H260" t="s">
        <v>791</v>
      </c>
      <c r="I260" t="s">
        <v>844</v>
      </c>
      <c r="J260" s="17">
        <v>4745</v>
      </c>
      <c r="K260" t="s">
        <v>93</v>
      </c>
      <c r="L260" t="s">
        <v>134</v>
      </c>
      <c r="M260" t="s">
        <v>135</v>
      </c>
      <c r="O260" t="s">
        <v>96</v>
      </c>
      <c r="P260" t="s">
        <v>92</v>
      </c>
      <c r="Q260" t="s">
        <v>268</v>
      </c>
      <c r="R260" s="10">
        <v>0</v>
      </c>
      <c r="S260" s="18">
        <v>0</v>
      </c>
    </row>
    <row r="261" spans="1:19" ht="15">
      <c r="A261" s="10">
        <v>272</v>
      </c>
      <c r="B261" t="s">
        <v>92</v>
      </c>
      <c r="C261" t="s">
        <v>268</v>
      </c>
      <c r="D261" s="10">
        <v>35201</v>
      </c>
      <c r="E261" t="s">
        <v>845</v>
      </c>
      <c r="F261" t="s">
        <v>285</v>
      </c>
      <c r="G261" s="10">
        <v>130297118</v>
      </c>
      <c r="H261" t="s">
        <v>60</v>
      </c>
      <c r="I261" t="s">
        <v>846</v>
      </c>
      <c r="J261" s="17">
        <v>69620</v>
      </c>
      <c r="K261" t="s">
        <v>93</v>
      </c>
      <c r="L261" t="s">
        <v>134</v>
      </c>
      <c r="M261" t="s">
        <v>135</v>
      </c>
      <c r="N261" t="s">
        <v>847</v>
      </c>
      <c r="O261" t="s">
        <v>96</v>
      </c>
      <c r="P261" t="s">
        <v>848</v>
      </c>
      <c r="Q261" t="s">
        <v>285</v>
      </c>
      <c r="R261" s="10">
        <v>738455</v>
      </c>
      <c r="S261" s="17">
        <v>51411237100</v>
      </c>
    </row>
    <row r="262" spans="1:19" ht="15">
      <c r="A262" s="10">
        <v>273</v>
      </c>
      <c r="B262" t="s">
        <v>92</v>
      </c>
      <c r="C262" t="s">
        <v>92</v>
      </c>
      <c r="D262" s="10">
        <v>35202</v>
      </c>
      <c r="E262" t="s">
        <v>849</v>
      </c>
      <c r="F262" t="s">
        <v>268</v>
      </c>
      <c r="G262" s="10">
        <v>101503939</v>
      </c>
      <c r="H262" t="s">
        <v>791</v>
      </c>
      <c r="I262" t="s">
        <v>850</v>
      </c>
      <c r="J262" s="17">
        <v>5395</v>
      </c>
      <c r="K262" t="s">
        <v>93</v>
      </c>
      <c r="L262" t="s">
        <v>134</v>
      </c>
      <c r="M262" t="s">
        <v>135</v>
      </c>
      <c r="O262" t="s">
        <v>96</v>
      </c>
      <c r="P262" t="s">
        <v>92</v>
      </c>
      <c r="Q262" t="s">
        <v>268</v>
      </c>
      <c r="R262" s="10">
        <v>0</v>
      </c>
      <c r="S262" s="18">
        <v>0</v>
      </c>
    </row>
    <row r="263" spans="1:19" ht="15">
      <c r="A263" s="10">
        <v>274</v>
      </c>
      <c r="B263" t="s">
        <v>92</v>
      </c>
      <c r="C263" t="s">
        <v>92</v>
      </c>
      <c r="D263" s="10">
        <v>35203</v>
      </c>
      <c r="E263" t="s">
        <v>851</v>
      </c>
      <c r="F263" t="s">
        <v>268</v>
      </c>
      <c r="G263" s="10">
        <v>101503939</v>
      </c>
      <c r="H263" t="s">
        <v>791</v>
      </c>
      <c r="I263" t="s">
        <v>852</v>
      </c>
      <c r="J263" s="17">
        <v>4745</v>
      </c>
      <c r="K263" t="s">
        <v>93</v>
      </c>
      <c r="L263" t="s">
        <v>134</v>
      </c>
      <c r="M263" t="s">
        <v>135</v>
      </c>
      <c r="O263" t="s">
        <v>96</v>
      </c>
      <c r="P263" t="s">
        <v>92</v>
      </c>
      <c r="Q263" t="s">
        <v>268</v>
      </c>
      <c r="R263" s="10">
        <v>0</v>
      </c>
      <c r="S263" s="18">
        <v>0</v>
      </c>
    </row>
    <row r="264" spans="1:19" ht="15">
      <c r="A264" s="10">
        <v>275</v>
      </c>
      <c r="B264" t="s">
        <v>92</v>
      </c>
      <c r="C264" t="s">
        <v>268</v>
      </c>
      <c r="D264" s="10">
        <v>35204</v>
      </c>
      <c r="E264" t="s">
        <v>853</v>
      </c>
      <c r="F264" t="s">
        <v>268</v>
      </c>
      <c r="G264" s="10">
        <v>101503939</v>
      </c>
      <c r="H264" t="s">
        <v>791</v>
      </c>
      <c r="I264" t="s">
        <v>854</v>
      </c>
      <c r="J264" s="17">
        <v>4940</v>
      </c>
      <c r="K264" t="s">
        <v>93</v>
      </c>
      <c r="L264" t="s">
        <v>134</v>
      </c>
      <c r="M264" t="s">
        <v>135</v>
      </c>
      <c r="O264" t="s">
        <v>96</v>
      </c>
      <c r="P264" t="s">
        <v>92</v>
      </c>
      <c r="Q264" t="s">
        <v>268</v>
      </c>
      <c r="R264" s="10">
        <v>0</v>
      </c>
      <c r="S264" s="18">
        <v>0</v>
      </c>
    </row>
    <row r="265" spans="1:19" ht="15">
      <c r="A265" s="10">
        <v>276</v>
      </c>
      <c r="B265" t="s">
        <v>92</v>
      </c>
      <c r="C265" t="s">
        <v>268</v>
      </c>
      <c r="D265" s="10">
        <v>35205</v>
      </c>
      <c r="E265" t="s">
        <v>855</v>
      </c>
      <c r="F265" t="s">
        <v>268</v>
      </c>
      <c r="G265" s="10">
        <v>101503939</v>
      </c>
      <c r="H265" t="s">
        <v>791</v>
      </c>
      <c r="I265" t="s">
        <v>856</v>
      </c>
      <c r="J265" s="18">
        <v>585</v>
      </c>
      <c r="K265" t="s">
        <v>93</v>
      </c>
      <c r="L265" t="s">
        <v>134</v>
      </c>
      <c r="M265" t="s">
        <v>135</v>
      </c>
      <c r="O265" t="s">
        <v>96</v>
      </c>
      <c r="P265" t="s">
        <v>92</v>
      </c>
      <c r="Q265" t="s">
        <v>268</v>
      </c>
      <c r="R265" s="10">
        <v>0</v>
      </c>
      <c r="S265" s="18">
        <v>0</v>
      </c>
    </row>
    <row r="266" spans="1:19" ht="15">
      <c r="A266" s="10">
        <v>277</v>
      </c>
      <c r="B266" t="s">
        <v>92</v>
      </c>
      <c r="C266" t="s">
        <v>268</v>
      </c>
      <c r="D266" s="10">
        <v>35206</v>
      </c>
      <c r="E266" t="s">
        <v>857</v>
      </c>
      <c r="F266" t="s">
        <v>268</v>
      </c>
      <c r="G266" s="10">
        <v>101503939</v>
      </c>
      <c r="H266" t="s">
        <v>791</v>
      </c>
      <c r="I266" t="s">
        <v>858</v>
      </c>
      <c r="J266" s="17">
        <v>2730</v>
      </c>
      <c r="K266" t="s">
        <v>93</v>
      </c>
      <c r="L266" t="s">
        <v>134</v>
      </c>
      <c r="M266" t="s">
        <v>135</v>
      </c>
      <c r="O266" t="s">
        <v>96</v>
      </c>
      <c r="P266" t="s">
        <v>92</v>
      </c>
      <c r="Q266" t="s">
        <v>268</v>
      </c>
      <c r="R266" s="10">
        <v>0</v>
      </c>
      <c r="S266" s="18">
        <v>0</v>
      </c>
    </row>
    <row r="267" spans="1:19" ht="15">
      <c r="A267" s="10">
        <v>278</v>
      </c>
      <c r="B267" t="s">
        <v>92</v>
      </c>
      <c r="C267" t="s">
        <v>268</v>
      </c>
      <c r="D267" s="10">
        <v>35207</v>
      </c>
      <c r="E267" t="s">
        <v>859</v>
      </c>
      <c r="F267" t="s">
        <v>268</v>
      </c>
      <c r="G267" s="10">
        <v>101503939</v>
      </c>
      <c r="H267" t="s">
        <v>791</v>
      </c>
      <c r="I267" t="s">
        <v>860</v>
      </c>
      <c r="J267" s="18">
        <v>325</v>
      </c>
      <c r="K267" t="s">
        <v>93</v>
      </c>
      <c r="L267" t="s">
        <v>134</v>
      </c>
      <c r="M267" t="s">
        <v>135</v>
      </c>
      <c r="O267" t="s">
        <v>96</v>
      </c>
      <c r="P267" t="s">
        <v>92</v>
      </c>
      <c r="Q267" t="s">
        <v>268</v>
      </c>
      <c r="R267" s="10">
        <v>0</v>
      </c>
      <c r="S267" s="18">
        <v>0</v>
      </c>
    </row>
    <row r="268" spans="1:19" ht="15">
      <c r="A268" s="10">
        <v>279</v>
      </c>
      <c r="B268" t="s">
        <v>92</v>
      </c>
      <c r="C268" t="s">
        <v>268</v>
      </c>
      <c r="D268" s="10">
        <v>35208</v>
      </c>
      <c r="E268" t="s">
        <v>861</v>
      </c>
      <c r="F268" t="s">
        <v>268</v>
      </c>
      <c r="G268" s="10">
        <v>101503939</v>
      </c>
      <c r="H268" t="s">
        <v>791</v>
      </c>
      <c r="I268" t="s">
        <v>862</v>
      </c>
      <c r="J268" s="17">
        <v>6240</v>
      </c>
      <c r="K268" t="s">
        <v>93</v>
      </c>
      <c r="L268" t="s">
        <v>134</v>
      </c>
      <c r="M268" t="s">
        <v>135</v>
      </c>
      <c r="O268" t="s">
        <v>96</v>
      </c>
      <c r="P268" t="s">
        <v>92</v>
      </c>
      <c r="Q268" t="s">
        <v>268</v>
      </c>
      <c r="R268" s="10">
        <v>0</v>
      </c>
      <c r="S268" s="18">
        <v>0</v>
      </c>
    </row>
    <row r="269" spans="1:19" ht="15">
      <c r="A269" s="10">
        <v>280</v>
      </c>
      <c r="B269" t="s">
        <v>92</v>
      </c>
      <c r="C269" t="s">
        <v>268</v>
      </c>
      <c r="D269" s="10">
        <v>35209</v>
      </c>
      <c r="E269" t="s">
        <v>863</v>
      </c>
      <c r="F269" t="s">
        <v>268</v>
      </c>
      <c r="G269" s="10">
        <v>101503939</v>
      </c>
      <c r="H269" t="s">
        <v>791</v>
      </c>
      <c r="I269" t="s">
        <v>864</v>
      </c>
      <c r="J269" s="17">
        <v>5265</v>
      </c>
      <c r="K269" t="s">
        <v>93</v>
      </c>
      <c r="L269" t="s">
        <v>134</v>
      </c>
      <c r="M269" t="s">
        <v>135</v>
      </c>
      <c r="O269" t="s">
        <v>96</v>
      </c>
      <c r="P269" t="s">
        <v>92</v>
      </c>
      <c r="Q269" t="s">
        <v>268</v>
      </c>
      <c r="R269" s="10">
        <v>0</v>
      </c>
      <c r="S269" s="18">
        <v>0</v>
      </c>
    </row>
    <row r="270" spans="1:19" ht="15">
      <c r="A270" s="10">
        <v>281</v>
      </c>
      <c r="B270" t="s">
        <v>92</v>
      </c>
      <c r="C270" t="s">
        <v>268</v>
      </c>
      <c r="D270" s="10">
        <v>35210</v>
      </c>
      <c r="E270" t="s">
        <v>865</v>
      </c>
      <c r="F270" t="s">
        <v>268</v>
      </c>
      <c r="G270" s="10">
        <v>101503939</v>
      </c>
      <c r="H270" t="s">
        <v>791</v>
      </c>
      <c r="I270" t="s">
        <v>866</v>
      </c>
      <c r="J270" s="17">
        <v>5005</v>
      </c>
      <c r="K270" t="s">
        <v>93</v>
      </c>
      <c r="L270" t="s">
        <v>134</v>
      </c>
      <c r="M270" t="s">
        <v>135</v>
      </c>
      <c r="O270" t="s">
        <v>96</v>
      </c>
      <c r="P270" t="s">
        <v>92</v>
      </c>
      <c r="Q270" t="s">
        <v>268</v>
      </c>
      <c r="R270" s="10">
        <v>0</v>
      </c>
      <c r="S270" s="18">
        <v>0</v>
      </c>
    </row>
    <row r="271" spans="1:19" ht="15">
      <c r="A271" s="10">
        <v>282</v>
      </c>
      <c r="B271" t="s">
        <v>92</v>
      </c>
      <c r="C271" t="s">
        <v>268</v>
      </c>
      <c r="D271" s="10">
        <v>35211</v>
      </c>
      <c r="E271" t="s">
        <v>755</v>
      </c>
      <c r="F271" t="s">
        <v>285</v>
      </c>
      <c r="G271" s="10">
        <v>132108078</v>
      </c>
      <c r="H271" t="s">
        <v>867</v>
      </c>
      <c r="I271" t="s">
        <v>868</v>
      </c>
      <c r="J271" s="17">
        <v>501607.2</v>
      </c>
      <c r="K271" t="s">
        <v>93</v>
      </c>
      <c r="L271" t="s">
        <v>134</v>
      </c>
      <c r="M271" t="s">
        <v>135</v>
      </c>
      <c r="N271" t="s">
        <v>869</v>
      </c>
      <c r="O271" t="s">
        <v>96</v>
      </c>
      <c r="P271" t="s">
        <v>714</v>
      </c>
      <c r="Q271" t="s">
        <v>285</v>
      </c>
      <c r="R271" s="10">
        <v>738425</v>
      </c>
      <c r="S271" s="17">
        <v>370399296660</v>
      </c>
    </row>
    <row r="272" spans="1:19" ht="15">
      <c r="A272" s="10">
        <v>283</v>
      </c>
      <c r="B272" t="s">
        <v>92</v>
      </c>
      <c r="C272" t="s">
        <v>268</v>
      </c>
      <c r="D272" s="10">
        <v>35212</v>
      </c>
      <c r="E272" t="s">
        <v>870</v>
      </c>
      <c r="F272" t="s">
        <v>268</v>
      </c>
      <c r="G272" s="10">
        <v>101503939</v>
      </c>
      <c r="H272" t="s">
        <v>791</v>
      </c>
      <c r="I272" t="s">
        <v>871</v>
      </c>
      <c r="J272" s="17">
        <v>5525</v>
      </c>
      <c r="K272" t="s">
        <v>93</v>
      </c>
      <c r="L272" t="s">
        <v>134</v>
      </c>
      <c r="M272" t="s">
        <v>135</v>
      </c>
      <c r="O272" t="s">
        <v>96</v>
      </c>
      <c r="P272" t="s">
        <v>92</v>
      </c>
      <c r="Q272" t="s">
        <v>268</v>
      </c>
      <c r="R272" s="10">
        <v>0</v>
      </c>
      <c r="S272" s="18">
        <v>0</v>
      </c>
    </row>
    <row r="273" spans="1:19" ht="15">
      <c r="A273" s="10">
        <v>284</v>
      </c>
      <c r="B273" t="s">
        <v>92</v>
      </c>
      <c r="C273" t="s">
        <v>268</v>
      </c>
      <c r="D273" s="10">
        <v>35213</v>
      </c>
      <c r="E273" t="s">
        <v>872</v>
      </c>
      <c r="F273" t="s">
        <v>268</v>
      </c>
      <c r="G273" s="10">
        <v>101503939</v>
      </c>
      <c r="H273" t="s">
        <v>791</v>
      </c>
      <c r="I273" t="s">
        <v>873</v>
      </c>
      <c r="J273" s="17">
        <v>5005</v>
      </c>
      <c r="K273" t="s">
        <v>93</v>
      </c>
      <c r="L273" t="s">
        <v>134</v>
      </c>
      <c r="M273" t="s">
        <v>135</v>
      </c>
      <c r="O273" t="s">
        <v>96</v>
      </c>
      <c r="P273" t="s">
        <v>92</v>
      </c>
      <c r="Q273" t="s">
        <v>268</v>
      </c>
      <c r="R273" s="10">
        <v>0</v>
      </c>
      <c r="S273" s="18">
        <v>0</v>
      </c>
    </row>
    <row r="274" spans="1:19" ht="15">
      <c r="A274" s="10">
        <v>285</v>
      </c>
      <c r="B274" t="s">
        <v>92</v>
      </c>
      <c r="C274" t="s">
        <v>268</v>
      </c>
      <c r="D274" s="10">
        <v>35214</v>
      </c>
      <c r="E274" t="s">
        <v>874</v>
      </c>
      <c r="F274" t="s">
        <v>268</v>
      </c>
      <c r="G274" s="10">
        <v>101503939</v>
      </c>
      <c r="H274" t="s">
        <v>791</v>
      </c>
      <c r="I274" t="s">
        <v>875</v>
      </c>
      <c r="J274" s="18">
        <v>585</v>
      </c>
      <c r="K274" t="s">
        <v>93</v>
      </c>
      <c r="L274" t="s">
        <v>134</v>
      </c>
      <c r="M274" t="s">
        <v>135</v>
      </c>
      <c r="O274" t="s">
        <v>96</v>
      </c>
      <c r="P274" t="s">
        <v>92</v>
      </c>
      <c r="Q274" t="s">
        <v>268</v>
      </c>
      <c r="R274" s="10">
        <v>0</v>
      </c>
      <c r="S274" s="18">
        <v>0</v>
      </c>
    </row>
    <row r="275" spans="1:19" ht="15">
      <c r="A275" s="10">
        <v>286</v>
      </c>
      <c r="B275" t="s">
        <v>92</v>
      </c>
      <c r="C275" t="s">
        <v>268</v>
      </c>
      <c r="D275" s="10">
        <v>35215</v>
      </c>
      <c r="E275" t="s">
        <v>876</v>
      </c>
      <c r="F275" t="s">
        <v>268</v>
      </c>
      <c r="G275" s="10">
        <v>101503939</v>
      </c>
      <c r="H275" t="s">
        <v>791</v>
      </c>
      <c r="I275" t="s">
        <v>877</v>
      </c>
      <c r="J275" s="17">
        <v>9450</v>
      </c>
      <c r="K275" t="s">
        <v>93</v>
      </c>
      <c r="L275" t="s">
        <v>134</v>
      </c>
      <c r="M275" t="s">
        <v>135</v>
      </c>
      <c r="O275" t="s">
        <v>96</v>
      </c>
      <c r="P275" t="s">
        <v>92</v>
      </c>
      <c r="Q275" t="s">
        <v>268</v>
      </c>
      <c r="R275" s="10">
        <v>0</v>
      </c>
      <c r="S275" s="18">
        <v>0</v>
      </c>
    </row>
    <row r="276" spans="1:19" ht="15">
      <c r="A276" s="10">
        <v>287</v>
      </c>
      <c r="B276" t="s">
        <v>92</v>
      </c>
      <c r="C276" t="s">
        <v>268</v>
      </c>
      <c r="D276" s="10">
        <v>35216</v>
      </c>
      <c r="E276" t="s">
        <v>878</v>
      </c>
      <c r="F276" t="s">
        <v>268</v>
      </c>
      <c r="G276" s="10">
        <v>101503939</v>
      </c>
      <c r="H276" t="s">
        <v>791</v>
      </c>
      <c r="I276" t="s">
        <v>879</v>
      </c>
      <c r="J276" s="17">
        <v>4940</v>
      </c>
      <c r="K276" t="s">
        <v>93</v>
      </c>
      <c r="L276" t="s">
        <v>134</v>
      </c>
      <c r="M276" t="s">
        <v>135</v>
      </c>
      <c r="O276" t="s">
        <v>96</v>
      </c>
      <c r="P276" t="s">
        <v>92</v>
      </c>
      <c r="Q276" t="s">
        <v>268</v>
      </c>
      <c r="R276" s="10">
        <v>0</v>
      </c>
      <c r="S276" s="18">
        <v>0</v>
      </c>
    </row>
    <row r="277" spans="1:19" ht="15">
      <c r="A277" s="10">
        <v>288</v>
      </c>
      <c r="B277" t="s">
        <v>92</v>
      </c>
      <c r="C277" t="s">
        <v>92</v>
      </c>
      <c r="D277" s="10">
        <v>35217</v>
      </c>
      <c r="E277" t="s">
        <v>880</v>
      </c>
      <c r="F277" t="s">
        <v>268</v>
      </c>
      <c r="G277" s="10">
        <v>101503939</v>
      </c>
      <c r="H277" t="s">
        <v>791</v>
      </c>
      <c r="I277" t="s">
        <v>881</v>
      </c>
      <c r="J277" s="17">
        <v>5070</v>
      </c>
      <c r="K277" t="s">
        <v>93</v>
      </c>
      <c r="L277" t="s">
        <v>134</v>
      </c>
      <c r="M277" t="s">
        <v>135</v>
      </c>
      <c r="O277" t="s">
        <v>96</v>
      </c>
      <c r="P277" t="s">
        <v>92</v>
      </c>
      <c r="Q277" t="s">
        <v>268</v>
      </c>
      <c r="R277" s="10">
        <v>0</v>
      </c>
      <c r="S277" s="18">
        <v>0</v>
      </c>
    </row>
    <row r="278" spans="1:19" ht="15">
      <c r="A278" s="10">
        <v>289</v>
      </c>
      <c r="B278" t="s">
        <v>92</v>
      </c>
      <c r="C278" t="s">
        <v>92</v>
      </c>
      <c r="D278" s="10">
        <v>35218</v>
      </c>
      <c r="E278" t="s">
        <v>882</v>
      </c>
      <c r="F278" t="s">
        <v>268</v>
      </c>
      <c r="G278" s="10">
        <v>101503939</v>
      </c>
      <c r="H278" t="s">
        <v>791</v>
      </c>
      <c r="I278" t="s">
        <v>883</v>
      </c>
      <c r="J278" s="18">
        <v>650</v>
      </c>
      <c r="K278" t="s">
        <v>93</v>
      </c>
      <c r="L278" t="s">
        <v>134</v>
      </c>
      <c r="M278" t="s">
        <v>135</v>
      </c>
      <c r="O278" t="s">
        <v>96</v>
      </c>
      <c r="P278" t="s">
        <v>92</v>
      </c>
      <c r="Q278" t="s">
        <v>268</v>
      </c>
      <c r="R278" s="10">
        <v>0</v>
      </c>
      <c r="S278" s="18">
        <v>0</v>
      </c>
    </row>
    <row r="279" spans="1:19" ht="15">
      <c r="A279" s="10">
        <v>290</v>
      </c>
      <c r="B279" t="s">
        <v>92</v>
      </c>
      <c r="C279" t="s">
        <v>268</v>
      </c>
      <c r="D279" s="10">
        <v>35219</v>
      </c>
      <c r="E279" t="s">
        <v>884</v>
      </c>
      <c r="F279" t="s">
        <v>285</v>
      </c>
      <c r="G279" s="10">
        <v>131166091</v>
      </c>
      <c r="H279" t="s">
        <v>885</v>
      </c>
      <c r="I279" t="s">
        <v>886</v>
      </c>
      <c r="J279" s="17">
        <v>116230</v>
      </c>
      <c r="K279" t="s">
        <v>93</v>
      </c>
      <c r="L279" t="s">
        <v>148</v>
      </c>
      <c r="M279" t="s">
        <v>149</v>
      </c>
      <c r="N279" t="s">
        <v>887</v>
      </c>
      <c r="O279" t="s">
        <v>96</v>
      </c>
      <c r="P279" t="s">
        <v>888</v>
      </c>
      <c r="Q279" t="s">
        <v>285</v>
      </c>
      <c r="R279" s="10">
        <v>738426</v>
      </c>
      <c r="S279" s="17">
        <v>85827253980</v>
      </c>
    </row>
    <row r="280" spans="1:19" ht="15">
      <c r="A280" s="10">
        <v>291</v>
      </c>
      <c r="B280" t="s">
        <v>92</v>
      </c>
      <c r="C280" t="s">
        <v>268</v>
      </c>
      <c r="D280" s="10">
        <v>35220</v>
      </c>
      <c r="E280" t="s">
        <v>230</v>
      </c>
      <c r="F280" t="s">
        <v>267</v>
      </c>
      <c r="G280" s="10">
        <v>131401945</v>
      </c>
      <c r="H280" t="s">
        <v>889</v>
      </c>
      <c r="I280" t="s">
        <v>890</v>
      </c>
      <c r="J280" s="17">
        <v>105600.56</v>
      </c>
      <c r="K280" t="s">
        <v>93</v>
      </c>
      <c r="L280" t="s">
        <v>134</v>
      </c>
      <c r="M280" t="s">
        <v>135</v>
      </c>
      <c r="N280" t="s">
        <v>891</v>
      </c>
      <c r="O280" t="s">
        <v>96</v>
      </c>
      <c r="P280" t="s">
        <v>714</v>
      </c>
      <c r="Q280" t="s">
        <v>267</v>
      </c>
      <c r="R280" s="10">
        <v>738425</v>
      </c>
      <c r="S280" s="17">
        <v>77978093518</v>
      </c>
    </row>
    <row r="281" spans="1:19" ht="15">
      <c r="A281" s="10">
        <v>292</v>
      </c>
      <c r="B281" t="s">
        <v>92</v>
      </c>
      <c r="C281" t="s">
        <v>92</v>
      </c>
      <c r="D281" s="10">
        <v>35221</v>
      </c>
      <c r="E281" t="s">
        <v>892</v>
      </c>
      <c r="F281" t="s">
        <v>268</v>
      </c>
      <c r="G281" s="10">
        <v>101503939</v>
      </c>
      <c r="H281" t="s">
        <v>791</v>
      </c>
      <c r="I281" t="s">
        <v>893</v>
      </c>
      <c r="J281" s="18">
        <v>715</v>
      </c>
      <c r="K281" t="s">
        <v>93</v>
      </c>
      <c r="L281" t="s">
        <v>134</v>
      </c>
      <c r="M281" t="s">
        <v>135</v>
      </c>
      <c r="O281" t="s">
        <v>96</v>
      </c>
      <c r="P281" t="s">
        <v>92</v>
      </c>
      <c r="Q281" t="s">
        <v>268</v>
      </c>
      <c r="R281" s="10">
        <v>0</v>
      </c>
      <c r="S281" s="18">
        <v>0</v>
      </c>
    </row>
    <row r="282" spans="1:19" ht="15">
      <c r="A282" s="10">
        <v>293</v>
      </c>
      <c r="B282" t="s">
        <v>92</v>
      </c>
      <c r="C282" t="s">
        <v>92</v>
      </c>
      <c r="D282" s="10">
        <v>35222</v>
      </c>
      <c r="E282" t="s">
        <v>894</v>
      </c>
      <c r="F282" t="s">
        <v>268</v>
      </c>
      <c r="G282" s="10">
        <v>101503939</v>
      </c>
      <c r="H282" t="s">
        <v>791</v>
      </c>
      <c r="I282" t="s">
        <v>895</v>
      </c>
      <c r="J282" s="17">
        <v>4875</v>
      </c>
      <c r="K282" t="s">
        <v>93</v>
      </c>
      <c r="L282" t="s">
        <v>134</v>
      </c>
      <c r="M282" t="s">
        <v>135</v>
      </c>
      <c r="O282" t="s">
        <v>96</v>
      </c>
      <c r="P282" t="s">
        <v>92</v>
      </c>
      <c r="Q282" t="s">
        <v>268</v>
      </c>
      <c r="R282" s="10">
        <v>0</v>
      </c>
      <c r="S282" s="18">
        <v>0</v>
      </c>
    </row>
    <row r="283" spans="1:19" ht="15">
      <c r="A283" s="10">
        <v>294</v>
      </c>
      <c r="B283" t="s">
        <v>92</v>
      </c>
      <c r="C283" t="s">
        <v>268</v>
      </c>
      <c r="D283" s="10">
        <v>35223</v>
      </c>
      <c r="E283" t="s">
        <v>896</v>
      </c>
      <c r="F283" t="s">
        <v>265</v>
      </c>
      <c r="G283" s="10">
        <v>130593051</v>
      </c>
      <c r="H283" t="s">
        <v>61</v>
      </c>
      <c r="I283" t="s">
        <v>897</v>
      </c>
      <c r="J283" s="17">
        <v>44313.01</v>
      </c>
      <c r="K283" t="s">
        <v>93</v>
      </c>
      <c r="L283" t="s">
        <v>136</v>
      </c>
      <c r="M283" t="s">
        <v>137</v>
      </c>
      <c r="N283" t="s">
        <v>898</v>
      </c>
      <c r="O283" t="s">
        <v>96</v>
      </c>
      <c r="P283" t="s">
        <v>714</v>
      </c>
      <c r="Q283" t="s">
        <v>265</v>
      </c>
      <c r="R283" s="10">
        <v>738425</v>
      </c>
      <c r="S283" s="17">
        <v>32721834409.25</v>
      </c>
    </row>
    <row r="284" spans="1:19" ht="15">
      <c r="A284" s="10">
        <v>295</v>
      </c>
      <c r="B284" t="s">
        <v>92</v>
      </c>
      <c r="C284" t="s">
        <v>92</v>
      </c>
      <c r="D284" s="10">
        <v>35225</v>
      </c>
      <c r="E284" t="s">
        <v>899</v>
      </c>
      <c r="F284" t="s">
        <v>267</v>
      </c>
      <c r="G284" s="10">
        <v>130192731</v>
      </c>
      <c r="H284" t="s">
        <v>200</v>
      </c>
      <c r="I284" t="s">
        <v>900</v>
      </c>
      <c r="J284" s="17">
        <v>1500000</v>
      </c>
      <c r="K284" t="s">
        <v>93</v>
      </c>
      <c r="L284" t="s">
        <v>271</v>
      </c>
      <c r="M284" t="s">
        <v>272</v>
      </c>
      <c r="N284" t="s">
        <v>901</v>
      </c>
      <c r="O284" t="s">
        <v>96</v>
      </c>
      <c r="P284" t="s">
        <v>322</v>
      </c>
      <c r="Q284" t="s">
        <v>267</v>
      </c>
      <c r="R284" s="10">
        <v>738427</v>
      </c>
      <c r="S284" s="17">
        <v>1107640500000</v>
      </c>
    </row>
    <row r="285" spans="1:19" ht="15">
      <c r="A285" s="10">
        <v>296</v>
      </c>
      <c r="B285" t="s">
        <v>92</v>
      </c>
      <c r="C285" t="s">
        <v>293</v>
      </c>
      <c r="D285" s="10">
        <v>35230</v>
      </c>
      <c r="E285" t="s">
        <v>902</v>
      </c>
      <c r="F285" t="s">
        <v>267</v>
      </c>
      <c r="G285" s="10">
        <v>402006238</v>
      </c>
      <c r="H285" t="s">
        <v>204</v>
      </c>
      <c r="I285" t="s">
        <v>903</v>
      </c>
      <c r="J285" s="17">
        <v>6062</v>
      </c>
      <c r="K285" t="s">
        <v>93</v>
      </c>
      <c r="L285" t="s">
        <v>132</v>
      </c>
      <c r="M285" t="s">
        <v>133</v>
      </c>
      <c r="N285" t="s">
        <v>904</v>
      </c>
      <c r="O285" t="s">
        <v>96</v>
      </c>
      <c r="P285" t="s">
        <v>322</v>
      </c>
      <c r="Q285" t="s">
        <v>267</v>
      </c>
      <c r="R285" s="10">
        <v>738427</v>
      </c>
      <c r="S285" s="17">
        <v>4476344474</v>
      </c>
    </row>
    <row r="286" spans="1:19" ht="15">
      <c r="A286" s="10">
        <v>297</v>
      </c>
      <c r="B286" t="s">
        <v>92</v>
      </c>
      <c r="C286" t="s">
        <v>268</v>
      </c>
      <c r="D286" s="10">
        <v>35231</v>
      </c>
      <c r="E286" t="s">
        <v>905</v>
      </c>
      <c r="F286" t="s">
        <v>267</v>
      </c>
      <c r="G286" s="10">
        <v>101117125</v>
      </c>
      <c r="H286" t="s">
        <v>205</v>
      </c>
      <c r="I286" t="s">
        <v>906</v>
      </c>
      <c r="J286" s="17">
        <v>118000</v>
      </c>
      <c r="K286" t="s">
        <v>93</v>
      </c>
      <c r="L286" t="s">
        <v>36</v>
      </c>
      <c r="M286" t="s">
        <v>98</v>
      </c>
      <c r="O286" t="s">
        <v>96</v>
      </c>
      <c r="P286" t="s">
        <v>92</v>
      </c>
      <c r="Q286" t="s">
        <v>267</v>
      </c>
      <c r="R286" s="10">
        <v>0</v>
      </c>
      <c r="S286" s="18">
        <v>0</v>
      </c>
    </row>
    <row r="287" spans="1:19" ht="15">
      <c r="A287" s="10">
        <v>298</v>
      </c>
      <c r="B287" t="s">
        <v>92</v>
      </c>
      <c r="C287" t="s">
        <v>300</v>
      </c>
      <c r="D287" s="10">
        <v>35232</v>
      </c>
      <c r="E287" t="s">
        <v>233</v>
      </c>
      <c r="F287" t="s">
        <v>268</v>
      </c>
      <c r="G287" s="10">
        <v>131680453</v>
      </c>
      <c r="H287" t="s">
        <v>907</v>
      </c>
      <c r="I287" t="s">
        <v>908</v>
      </c>
      <c r="J287" s="17">
        <v>188800</v>
      </c>
      <c r="K287" t="s">
        <v>93</v>
      </c>
      <c r="L287" t="s">
        <v>36</v>
      </c>
      <c r="M287" t="s">
        <v>98</v>
      </c>
      <c r="O287" t="s">
        <v>96</v>
      </c>
      <c r="P287" t="s">
        <v>92</v>
      </c>
      <c r="Q287" t="s">
        <v>268</v>
      </c>
      <c r="R287" s="10">
        <v>0</v>
      </c>
      <c r="S287" s="18">
        <v>0</v>
      </c>
    </row>
    <row r="288" spans="1:19" ht="15">
      <c r="A288" s="10">
        <v>299</v>
      </c>
      <c r="B288" t="s">
        <v>92</v>
      </c>
      <c r="C288" t="s">
        <v>300</v>
      </c>
      <c r="D288" s="10">
        <v>35233</v>
      </c>
      <c r="E288" t="s">
        <v>909</v>
      </c>
      <c r="F288" t="s">
        <v>300</v>
      </c>
      <c r="G288" t="s">
        <v>269</v>
      </c>
      <c r="H288" t="s">
        <v>196</v>
      </c>
      <c r="I288" t="s">
        <v>910</v>
      </c>
      <c r="J288" s="17">
        <v>184080</v>
      </c>
      <c r="K288" t="s">
        <v>93</v>
      </c>
      <c r="L288" t="s">
        <v>38</v>
      </c>
      <c r="M288" t="s">
        <v>97</v>
      </c>
      <c r="O288" t="s">
        <v>96</v>
      </c>
      <c r="P288" t="s">
        <v>92</v>
      </c>
      <c r="Q288" t="s">
        <v>300</v>
      </c>
      <c r="R288" s="10">
        <v>0</v>
      </c>
      <c r="S288" s="18">
        <v>0</v>
      </c>
    </row>
    <row r="289" spans="1:19" ht="15">
      <c r="A289" s="10">
        <v>300</v>
      </c>
      <c r="B289" t="s">
        <v>92</v>
      </c>
      <c r="C289" t="s">
        <v>300</v>
      </c>
      <c r="D289" s="10">
        <v>35234</v>
      </c>
      <c r="E289" t="s">
        <v>911</v>
      </c>
      <c r="F289" t="s">
        <v>300</v>
      </c>
      <c r="G289" s="10">
        <v>101011939</v>
      </c>
      <c r="H289" t="s">
        <v>213</v>
      </c>
      <c r="I289" t="s">
        <v>912</v>
      </c>
      <c r="J289" s="17">
        <v>385247</v>
      </c>
      <c r="K289" t="s">
        <v>93</v>
      </c>
      <c r="L289" t="s">
        <v>44</v>
      </c>
      <c r="M289" t="s">
        <v>104</v>
      </c>
      <c r="O289" t="s">
        <v>96</v>
      </c>
      <c r="P289" t="s">
        <v>92</v>
      </c>
      <c r="Q289" t="s">
        <v>300</v>
      </c>
      <c r="R289" s="10">
        <v>0</v>
      </c>
      <c r="S289" s="18">
        <v>0</v>
      </c>
    </row>
    <row r="290" spans="1:19" ht="15">
      <c r="A290" s="10">
        <v>301</v>
      </c>
      <c r="B290" t="s">
        <v>293</v>
      </c>
      <c r="C290" t="s">
        <v>913</v>
      </c>
      <c r="D290" s="10">
        <v>35237</v>
      </c>
      <c r="E290" t="s">
        <v>183</v>
      </c>
      <c r="F290" t="s">
        <v>283</v>
      </c>
      <c r="G290" s="10">
        <v>130014965</v>
      </c>
      <c r="H290" t="s">
        <v>914</v>
      </c>
      <c r="I290" t="s">
        <v>915</v>
      </c>
      <c r="J290" s="17">
        <v>44480</v>
      </c>
      <c r="K290" t="s">
        <v>93</v>
      </c>
      <c r="L290" t="s">
        <v>37</v>
      </c>
      <c r="M290" t="s">
        <v>121</v>
      </c>
      <c r="N290" t="s">
        <v>916</v>
      </c>
      <c r="O290" t="s">
        <v>96</v>
      </c>
      <c r="P290" t="s">
        <v>917</v>
      </c>
      <c r="Q290" t="s">
        <v>283</v>
      </c>
      <c r="R290" s="10">
        <v>22</v>
      </c>
      <c r="S290" s="17">
        <v>978560</v>
      </c>
    </row>
    <row r="291" spans="1:19" ht="15">
      <c r="A291" s="10">
        <v>302</v>
      </c>
      <c r="B291" t="s">
        <v>92</v>
      </c>
      <c r="C291" t="s">
        <v>268</v>
      </c>
      <c r="D291" s="10">
        <v>35238</v>
      </c>
      <c r="E291" t="s">
        <v>918</v>
      </c>
      <c r="F291" t="s">
        <v>268</v>
      </c>
      <c r="G291" s="10">
        <v>101503939</v>
      </c>
      <c r="H291" t="s">
        <v>791</v>
      </c>
      <c r="I291" t="s">
        <v>866</v>
      </c>
      <c r="J291" s="17">
        <v>3900</v>
      </c>
      <c r="K291" t="s">
        <v>93</v>
      </c>
      <c r="L291" t="s">
        <v>134</v>
      </c>
      <c r="M291" t="s">
        <v>135</v>
      </c>
      <c r="O291" t="s">
        <v>96</v>
      </c>
      <c r="P291" t="s">
        <v>92</v>
      </c>
      <c r="Q291" t="s">
        <v>268</v>
      </c>
      <c r="R291" s="10">
        <v>0</v>
      </c>
      <c r="S291" s="18">
        <v>0</v>
      </c>
    </row>
    <row r="292" spans="1:19" ht="15">
      <c r="A292" s="10">
        <v>303</v>
      </c>
      <c r="B292" t="s">
        <v>92</v>
      </c>
      <c r="C292" t="s">
        <v>913</v>
      </c>
      <c r="D292" s="10">
        <v>35239</v>
      </c>
      <c r="E292" t="s">
        <v>919</v>
      </c>
      <c r="F292" t="s">
        <v>268</v>
      </c>
      <c r="G292" s="10">
        <v>130756912</v>
      </c>
      <c r="H292" t="s">
        <v>209</v>
      </c>
      <c r="I292" t="s">
        <v>920</v>
      </c>
      <c r="J292" s="17">
        <v>157884</v>
      </c>
      <c r="K292" t="s">
        <v>93</v>
      </c>
      <c r="L292" t="s">
        <v>157</v>
      </c>
      <c r="M292" t="s">
        <v>158</v>
      </c>
      <c r="O292" t="s">
        <v>96</v>
      </c>
      <c r="P292" t="s">
        <v>92</v>
      </c>
      <c r="Q292" t="s">
        <v>268</v>
      </c>
      <c r="R292" s="10">
        <v>0</v>
      </c>
      <c r="S292" s="18">
        <v>0</v>
      </c>
    </row>
    <row r="293" spans="1:19" ht="15">
      <c r="A293" s="10">
        <v>304</v>
      </c>
      <c r="B293" t="s">
        <v>92</v>
      </c>
      <c r="C293" t="s">
        <v>268</v>
      </c>
      <c r="D293" s="10">
        <v>35240</v>
      </c>
      <c r="E293" t="s">
        <v>921</v>
      </c>
      <c r="F293" t="s">
        <v>268</v>
      </c>
      <c r="G293" s="10">
        <v>101503939</v>
      </c>
      <c r="H293" t="s">
        <v>791</v>
      </c>
      <c r="I293" t="s">
        <v>922</v>
      </c>
      <c r="J293" s="17">
        <v>4485</v>
      </c>
      <c r="K293" t="s">
        <v>93</v>
      </c>
      <c r="L293" t="s">
        <v>134</v>
      </c>
      <c r="M293" t="s">
        <v>135</v>
      </c>
      <c r="O293" t="s">
        <v>96</v>
      </c>
      <c r="P293" t="s">
        <v>92</v>
      </c>
      <c r="Q293" t="s">
        <v>268</v>
      </c>
      <c r="R293" s="10">
        <v>0</v>
      </c>
      <c r="S293" s="18">
        <v>0</v>
      </c>
    </row>
    <row r="294" spans="1:19" ht="15">
      <c r="A294" s="10">
        <v>305</v>
      </c>
      <c r="B294" t="s">
        <v>92</v>
      </c>
      <c r="C294" t="s">
        <v>268</v>
      </c>
      <c r="D294" s="10">
        <v>35241</v>
      </c>
      <c r="E294" t="s">
        <v>923</v>
      </c>
      <c r="F294" t="s">
        <v>268</v>
      </c>
      <c r="G294" s="10">
        <v>101503939</v>
      </c>
      <c r="H294" t="s">
        <v>791</v>
      </c>
      <c r="I294" t="s">
        <v>924</v>
      </c>
      <c r="J294" s="17">
        <v>3835</v>
      </c>
      <c r="K294" t="s">
        <v>93</v>
      </c>
      <c r="L294" t="s">
        <v>134</v>
      </c>
      <c r="M294" t="s">
        <v>135</v>
      </c>
      <c r="O294" t="s">
        <v>96</v>
      </c>
      <c r="P294" t="s">
        <v>92</v>
      </c>
      <c r="Q294" t="s">
        <v>268</v>
      </c>
      <c r="R294" s="10">
        <v>0</v>
      </c>
      <c r="S294" s="18">
        <v>0</v>
      </c>
    </row>
    <row r="295" spans="1:19" ht="15">
      <c r="A295" s="10">
        <v>306</v>
      </c>
      <c r="B295" t="s">
        <v>92</v>
      </c>
      <c r="C295" t="s">
        <v>268</v>
      </c>
      <c r="D295" s="10">
        <v>35242</v>
      </c>
      <c r="E295" t="s">
        <v>925</v>
      </c>
      <c r="F295" t="s">
        <v>268</v>
      </c>
      <c r="G295" s="10">
        <v>101503939</v>
      </c>
      <c r="H295" t="s">
        <v>791</v>
      </c>
      <c r="I295" t="s">
        <v>926</v>
      </c>
      <c r="J295" s="17">
        <v>5005</v>
      </c>
      <c r="K295" t="s">
        <v>93</v>
      </c>
      <c r="L295" t="s">
        <v>134</v>
      </c>
      <c r="M295" t="s">
        <v>135</v>
      </c>
      <c r="O295" t="s">
        <v>96</v>
      </c>
      <c r="P295" t="s">
        <v>92</v>
      </c>
      <c r="Q295" t="s">
        <v>268</v>
      </c>
      <c r="R295" s="10">
        <v>0</v>
      </c>
      <c r="S295" s="18">
        <v>0</v>
      </c>
    </row>
    <row r="296" spans="1:19" ht="15">
      <c r="A296" s="10">
        <v>307</v>
      </c>
      <c r="B296" t="s">
        <v>92</v>
      </c>
      <c r="C296" t="s">
        <v>268</v>
      </c>
      <c r="D296" s="10">
        <v>35243</v>
      </c>
      <c r="E296" t="s">
        <v>927</v>
      </c>
      <c r="F296" t="s">
        <v>268</v>
      </c>
      <c r="G296" s="10">
        <v>101503939</v>
      </c>
      <c r="H296" t="s">
        <v>791</v>
      </c>
      <c r="I296" t="s">
        <v>928</v>
      </c>
      <c r="J296" s="17">
        <v>4680</v>
      </c>
      <c r="K296" t="s">
        <v>93</v>
      </c>
      <c r="L296" t="s">
        <v>134</v>
      </c>
      <c r="M296" t="s">
        <v>135</v>
      </c>
      <c r="O296" t="s">
        <v>96</v>
      </c>
      <c r="P296" t="s">
        <v>92</v>
      </c>
      <c r="Q296" t="s">
        <v>268</v>
      </c>
      <c r="R296" s="10">
        <v>0</v>
      </c>
      <c r="S296" s="18">
        <v>0</v>
      </c>
    </row>
    <row r="297" spans="1:19" ht="15">
      <c r="A297" s="10">
        <v>308</v>
      </c>
      <c r="B297" t="s">
        <v>92</v>
      </c>
      <c r="C297" t="s">
        <v>268</v>
      </c>
      <c r="D297" s="10">
        <v>35244</v>
      </c>
      <c r="E297" t="s">
        <v>929</v>
      </c>
      <c r="F297" t="s">
        <v>268</v>
      </c>
      <c r="G297" s="10">
        <v>101503939</v>
      </c>
      <c r="H297" t="s">
        <v>791</v>
      </c>
      <c r="I297" t="s">
        <v>930</v>
      </c>
      <c r="J297" s="17">
        <v>4485</v>
      </c>
      <c r="K297" t="s">
        <v>93</v>
      </c>
      <c r="L297" t="s">
        <v>134</v>
      </c>
      <c r="M297" t="s">
        <v>135</v>
      </c>
      <c r="O297" t="s">
        <v>96</v>
      </c>
      <c r="P297" t="s">
        <v>92</v>
      </c>
      <c r="Q297" t="s">
        <v>268</v>
      </c>
      <c r="R297" s="10">
        <v>0</v>
      </c>
      <c r="S297" s="18">
        <v>0</v>
      </c>
    </row>
    <row r="298" spans="1:19" ht="15">
      <c r="A298" s="10">
        <v>309</v>
      </c>
      <c r="B298" t="s">
        <v>92</v>
      </c>
      <c r="C298" t="s">
        <v>268</v>
      </c>
      <c r="D298" s="10">
        <v>35245</v>
      </c>
      <c r="E298" t="s">
        <v>931</v>
      </c>
      <c r="F298" t="s">
        <v>268</v>
      </c>
      <c r="G298" s="10">
        <v>101503939</v>
      </c>
      <c r="H298" t="s">
        <v>791</v>
      </c>
      <c r="I298" t="s">
        <v>932</v>
      </c>
      <c r="J298" s="17">
        <v>4355</v>
      </c>
      <c r="K298" t="s">
        <v>93</v>
      </c>
      <c r="L298" t="s">
        <v>134</v>
      </c>
      <c r="M298" t="s">
        <v>135</v>
      </c>
      <c r="O298" t="s">
        <v>96</v>
      </c>
      <c r="P298" t="s">
        <v>92</v>
      </c>
      <c r="Q298" t="s">
        <v>268</v>
      </c>
      <c r="R298" s="10">
        <v>0</v>
      </c>
      <c r="S298" s="18">
        <v>0</v>
      </c>
    </row>
    <row r="299" spans="1:19" ht="15">
      <c r="A299" s="10">
        <v>310</v>
      </c>
      <c r="B299" t="s">
        <v>913</v>
      </c>
      <c r="C299" t="s">
        <v>913</v>
      </c>
      <c r="D299" s="10">
        <v>35246</v>
      </c>
      <c r="E299" t="s">
        <v>933</v>
      </c>
      <c r="F299" t="s">
        <v>300</v>
      </c>
      <c r="G299" s="10">
        <v>101506261</v>
      </c>
      <c r="H299" t="s">
        <v>934</v>
      </c>
      <c r="I299" t="s">
        <v>935</v>
      </c>
      <c r="J299" s="17">
        <v>1127593.28</v>
      </c>
      <c r="K299" t="s">
        <v>93</v>
      </c>
      <c r="L299" t="s">
        <v>42</v>
      </c>
      <c r="M299" t="s">
        <v>105</v>
      </c>
      <c r="N299" t="s">
        <v>936</v>
      </c>
      <c r="O299" t="s">
        <v>96</v>
      </c>
      <c r="P299" t="s">
        <v>718</v>
      </c>
      <c r="Q299" t="s">
        <v>300</v>
      </c>
      <c r="R299" s="10">
        <v>19</v>
      </c>
      <c r="S299" s="17">
        <v>21424272.32</v>
      </c>
    </row>
    <row r="300" spans="1:19" ht="15">
      <c r="A300" s="10">
        <v>311</v>
      </c>
      <c r="B300" t="s">
        <v>92</v>
      </c>
      <c r="C300" t="s">
        <v>293</v>
      </c>
      <c r="D300" s="10">
        <v>35247</v>
      </c>
      <c r="E300" t="s">
        <v>937</v>
      </c>
      <c r="F300" t="s">
        <v>938</v>
      </c>
      <c r="G300" s="10">
        <v>101100508</v>
      </c>
      <c r="H300" t="s">
        <v>30</v>
      </c>
      <c r="I300" t="s">
        <v>939</v>
      </c>
      <c r="J300" s="17">
        <v>52038</v>
      </c>
      <c r="K300" t="s">
        <v>93</v>
      </c>
      <c r="L300" t="s">
        <v>36</v>
      </c>
      <c r="M300" t="s">
        <v>98</v>
      </c>
      <c r="O300" t="s">
        <v>96</v>
      </c>
      <c r="P300" t="s">
        <v>92</v>
      </c>
      <c r="Q300" t="s">
        <v>938</v>
      </c>
      <c r="R300" s="10">
        <v>0</v>
      </c>
      <c r="S300" s="18">
        <v>0</v>
      </c>
    </row>
    <row r="301" spans="1:19" ht="15">
      <c r="A301" s="10">
        <v>312</v>
      </c>
      <c r="B301" t="s">
        <v>92</v>
      </c>
      <c r="C301" t="s">
        <v>92</v>
      </c>
      <c r="D301" s="10">
        <v>35248</v>
      </c>
      <c r="E301" t="s">
        <v>940</v>
      </c>
      <c r="F301" t="s">
        <v>268</v>
      </c>
      <c r="G301" s="10">
        <v>101503939</v>
      </c>
      <c r="H301" t="s">
        <v>791</v>
      </c>
      <c r="I301" t="s">
        <v>941</v>
      </c>
      <c r="J301" s="17">
        <v>3705</v>
      </c>
      <c r="K301" t="s">
        <v>93</v>
      </c>
      <c r="L301" t="s">
        <v>134</v>
      </c>
      <c r="M301" t="s">
        <v>135</v>
      </c>
      <c r="O301" t="s">
        <v>96</v>
      </c>
      <c r="P301" t="s">
        <v>92</v>
      </c>
      <c r="Q301" t="s">
        <v>268</v>
      </c>
      <c r="R301" s="10">
        <v>0</v>
      </c>
      <c r="S301" s="18">
        <v>0</v>
      </c>
    </row>
    <row r="302" spans="1:19" ht="15">
      <c r="A302" s="10">
        <v>313</v>
      </c>
      <c r="B302" t="s">
        <v>92</v>
      </c>
      <c r="C302" t="s">
        <v>293</v>
      </c>
      <c r="D302" s="10">
        <v>35249</v>
      </c>
      <c r="E302" t="s">
        <v>942</v>
      </c>
      <c r="F302" t="s">
        <v>293</v>
      </c>
      <c r="G302" s="10">
        <v>101100508</v>
      </c>
      <c r="H302" t="s">
        <v>30</v>
      </c>
      <c r="I302" t="s">
        <v>943</v>
      </c>
      <c r="J302" s="17">
        <v>52038</v>
      </c>
      <c r="K302" t="s">
        <v>93</v>
      </c>
      <c r="L302" t="s">
        <v>36</v>
      </c>
      <c r="M302" t="s">
        <v>98</v>
      </c>
      <c r="O302" t="s">
        <v>96</v>
      </c>
      <c r="P302" t="s">
        <v>92</v>
      </c>
      <c r="Q302" t="s">
        <v>293</v>
      </c>
      <c r="R302" s="10">
        <v>0</v>
      </c>
      <c r="S302" s="18">
        <v>0</v>
      </c>
    </row>
    <row r="303" spans="1:19" ht="15">
      <c r="A303" s="10">
        <v>314</v>
      </c>
      <c r="B303" t="s">
        <v>92</v>
      </c>
      <c r="C303" t="s">
        <v>268</v>
      </c>
      <c r="D303" s="10">
        <v>35250</v>
      </c>
      <c r="E303" t="s">
        <v>944</v>
      </c>
      <c r="F303" t="s">
        <v>268</v>
      </c>
      <c r="G303" s="10">
        <v>101503939</v>
      </c>
      <c r="H303" t="s">
        <v>791</v>
      </c>
      <c r="I303" t="s">
        <v>945</v>
      </c>
      <c r="J303" s="17">
        <v>4940</v>
      </c>
      <c r="K303" t="s">
        <v>93</v>
      </c>
      <c r="L303" t="s">
        <v>134</v>
      </c>
      <c r="M303" t="s">
        <v>135</v>
      </c>
      <c r="O303" t="s">
        <v>96</v>
      </c>
      <c r="P303" t="s">
        <v>92</v>
      </c>
      <c r="Q303" t="s">
        <v>268</v>
      </c>
      <c r="R303" s="10">
        <v>0</v>
      </c>
      <c r="S303" s="18">
        <v>0</v>
      </c>
    </row>
    <row r="304" spans="1:19" ht="15">
      <c r="A304" s="10">
        <v>315</v>
      </c>
      <c r="B304" t="s">
        <v>92</v>
      </c>
      <c r="C304" t="s">
        <v>293</v>
      </c>
      <c r="D304" s="10">
        <v>35251</v>
      </c>
      <c r="E304" t="s">
        <v>946</v>
      </c>
      <c r="F304" t="s">
        <v>293</v>
      </c>
      <c r="G304" s="10">
        <v>101100508</v>
      </c>
      <c r="H304" t="s">
        <v>30</v>
      </c>
      <c r="I304" t="s">
        <v>947</v>
      </c>
      <c r="J304" s="17">
        <v>52038</v>
      </c>
      <c r="K304" t="s">
        <v>93</v>
      </c>
      <c r="L304" t="s">
        <v>36</v>
      </c>
      <c r="M304" t="s">
        <v>98</v>
      </c>
      <c r="O304" t="s">
        <v>96</v>
      </c>
      <c r="P304" t="s">
        <v>92</v>
      </c>
      <c r="Q304" t="s">
        <v>293</v>
      </c>
      <c r="R304" s="10">
        <v>0</v>
      </c>
      <c r="S304" s="18">
        <v>0</v>
      </c>
    </row>
    <row r="305" spans="1:19" ht="15">
      <c r="A305" s="10">
        <v>316</v>
      </c>
      <c r="B305" t="s">
        <v>188</v>
      </c>
      <c r="C305" t="s">
        <v>913</v>
      </c>
      <c r="D305" s="10">
        <v>35252</v>
      </c>
      <c r="E305" t="s">
        <v>249</v>
      </c>
      <c r="F305" t="s">
        <v>913</v>
      </c>
      <c r="G305" s="10">
        <v>131761021</v>
      </c>
      <c r="H305" t="s">
        <v>948</v>
      </c>
      <c r="I305" t="s">
        <v>949</v>
      </c>
      <c r="J305" s="17">
        <v>53000</v>
      </c>
      <c r="K305" t="s">
        <v>93</v>
      </c>
      <c r="L305" t="s">
        <v>950</v>
      </c>
      <c r="M305" t="s">
        <v>951</v>
      </c>
      <c r="N305" t="s">
        <v>952</v>
      </c>
      <c r="O305" t="s">
        <v>96</v>
      </c>
      <c r="P305" t="s">
        <v>718</v>
      </c>
      <c r="Q305" t="s">
        <v>913</v>
      </c>
      <c r="R305" s="10">
        <v>55</v>
      </c>
      <c r="S305" s="17">
        <v>2915000</v>
      </c>
    </row>
    <row r="306" spans="1:19" ht="15">
      <c r="A306" s="10">
        <v>317</v>
      </c>
      <c r="B306" t="s">
        <v>92</v>
      </c>
      <c r="C306" t="s">
        <v>293</v>
      </c>
      <c r="D306" s="10">
        <v>35253</v>
      </c>
      <c r="E306" t="s">
        <v>953</v>
      </c>
      <c r="F306" t="s">
        <v>265</v>
      </c>
      <c r="G306" s="10">
        <v>101100508</v>
      </c>
      <c r="H306" t="s">
        <v>30</v>
      </c>
      <c r="I306" t="s">
        <v>954</v>
      </c>
      <c r="J306" s="17">
        <v>52038</v>
      </c>
      <c r="K306" t="s">
        <v>93</v>
      </c>
      <c r="L306" t="s">
        <v>36</v>
      </c>
      <c r="M306" t="s">
        <v>98</v>
      </c>
      <c r="O306" t="s">
        <v>96</v>
      </c>
      <c r="P306" t="s">
        <v>92</v>
      </c>
      <c r="Q306" t="s">
        <v>265</v>
      </c>
      <c r="R306" s="10">
        <v>0</v>
      </c>
      <c r="S306" s="18">
        <v>0</v>
      </c>
    </row>
    <row r="307" spans="1:19" ht="15">
      <c r="A307" s="10">
        <v>318</v>
      </c>
      <c r="B307" t="s">
        <v>92</v>
      </c>
      <c r="C307" t="s">
        <v>268</v>
      </c>
      <c r="D307" s="10">
        <v>35255</v>
      </c>
      <c r="E307" t="s">
        <v>955</v>
      </c>
      <c r="F307" t="s">
        <v>268</v>
      </c>
      <c r="G307" s="10">
        <v>101503939</v>
      </c>
      <c r="H307" t="s">
        <v>791</v>
      </c>
      <c r="I307" t="s">
        <v>956</v>
      </c>
      <c r="J307" s="17">
        <v>4160</v>
      </c>
      <c r="K307" t="s">
        <v>93</v>
      </c>
      <c r="L307" t="s">
        <v>134</v>
      </c>
      <c r="M307" t="s">
        <v>135</v>
      </c>
      <c r="O307" t="s">
        <v>96</v>
      </c>
      <c r="P307" t="s">
        <v>92</v>
      </c>
      <c r="Q307" t="s">
        <v>268</v>
      </c>
      <c r="R307" s="10">
        <v>0</v>
      </c>
      <c r="S307" s="18">
        <v>0</v>
      </c>
    </row>
    <row r="308" spans="1:19" ht="15">
      <c r="A308" s="10">
        <v>319</v>
      </c>
      <c r="B308" t="s">
        <v>92</v>
      </c>
      <c r="C308" t="s">
        <v>268</v>
      </c>
      <c r="D308" s="10">
        <v>35257</v>
      </c>
      <c r="E308" t="s">
        <v>957</v>
      </c>
      <c r="F308" t="s">
        <v>268</v>
      </c>
      <c r="G308" s="10">
        <v>101503939</v>
      </c>
      <c r="H308" t="s">
        <v>791</v>
      </c>
      <c r="I308" t="s">
        <v>958</v>
      </c>
      <c r="J308" s="18">
        <v>650</v>
      </c>
      <c r="K308" t="s">
        <v>93</v>
      </c>
      <c r="L308" t="s">
        <v>134</v>
      </c>
      <c r="M308" t="s">
        <v>135</v>
      </c>
      <c r="O308" t="s">
        <v>96</v>
      </c>
      <c r="P308" t="s">
        <v>92</v>
      </c>
      <c r="Q308" t="s">
        <v>268</v>
      </c>
      <c r="R308" s="10">
        <v>0</v>
      </c>
      <c r="S308" s="18">
        <v>0</v>
      </c>
    </row>
    <row r="309" spans="1:19" ht="15">
      <c r="A309" s="10">
        <v>320</v>
      </c>
      <c r="B309" t="s">
        <v>92</v>
      </c>
      <c r="C309" t="s">
        <v>268</v>
      </c>
      <c r="D309" s="10">
        <v>35258</v>
      </c>
      <c r="E309" t="s">
        <v>959</v>
      </c>
      <c r="F309" t="s">
        <v>268</v>
      </c>
      <c r="G309" s="10">
        <v>101503939</v>
      </c>
      <c r="H309" t="s">
        <v>791</v>
      </c>
      <c r="I309" t="s">
        <v>960</v>
      </c>
      <c r="J309" s="17">
        <v>4290</v>
      </c>
      <c r="K309" t="s">
        <v>93</v>
      </c>
      <c r="L309" t="s">
        <v>134</v>
      </c>
      <c r="M309" t="s">
        <v>135</v>
      </c>
      <c r="O309" t="s">
        <v>96</v>
      </c>
      <c r="P309" t="s">
        <v>92</v>
      </c>
      <c r="Q309" t="s">
        <v>268</v>
      </c>
      <c r="R309" s="10">
        <v>0</v>
      </c>
      <c r="S309" s="18">
        <v>0</v>
      </c>
    </row>
    <row r="310" spans="1:19" ht="15">
      <c r="A310" s="10">
        <v>321</v>
      </c>
      <c r="B310" t="s">
        <v>92</v>
      </c>
      <c r="C310" t="s">
        <v>293</v>
      </c>
      <c r="D310" s="10">
        <v>35259</v>
      </c>
      <c r="E310" t="s">
        <v>961</v>
      </c>
      <c r="F310" t="s">
        <v>300</v>
      </c>
      <c r="G310" s="10">
        <v>401012456</v>
      </c>
      <c r="H310" t="s">
        <v>962</v>
      </c>
      <c r="I310" t="s">
        <v>963</v>
      </c>
      <c r="J310" s="17">
        <v>312000</v>
      </c>
      <c r="K310" t="s">
        <v>93</v>
      </c>
      <c r="L310" t="s">
        <v>37</v>
      </c>
      <c r="M310" t="s">
        <v>121</v>
      </c>
      <c r="O310" t="s">
        <v>96</v>
      </c>
      <c r="P310" t="s">
        <v>92</v>
      </c>
      <c r="Q310" t="s">
        <v>300</v>
      </c>
      <c r="R310" s="10">
        <v>0</v>
      </c>
      <c r="S310" s="18">
        <v>0</v>
      </c>
    </row>
    <row r="311" spans="1:19" ht="15">
      <c r="A311" s="10">
        <v>322</v>
      </c>
      <c r="B311" t="s">
        <v>186</v>
      </c>
      <c r="C311" t="s">
        <v>913</v>
      </c>
      <c r="D311" s="10">
        <v>35260</v>
      </c>
      <c r="E311" t="s">
        <v>964</v>
      </c>
      <c r="F311" t="s">
        <v>913</v>
      </c>
      <c r="G311" s="10">
        <v>101619262</v>
      </c>
      <c r="H311" t="s">
        <v>965</v>
      </c>
      <c r="I311" t="s">
        <v>966</v>
      </c>
      <c r="J311" s="17">
        <v>328141.57</v>
      </c>
      <c r="K311" t="s">
        <v>93</v>
      </c>
      <c r="L311" t="s">
        <v>36</v>
      </c>
      <c r="M311" t="s">
        <v>98</v>
      </c>
      <c r="O311" t="s">
        <v>96</v>
      </c>
      <c r="P311" t="s">
        <v>92</v>
      </c>
      <c r="Q311" t="s">
        <v>913</v>
      </c>
      <c r="R311" s="10">
        <v>0</v>
      </c>
      <c r="S311" s="18">
        <v>0</v>
      </c>
    </row>
    <row r="312" spans="1:19" ht="15">
      <c r="A312" s="10">
        <v>323</v>
      </c>
      <c r="B312" t="s">
        <v>187</v>
      </c>
      <c r="C312" t="s">
        <v>913</v>
      </c>
      <c r="D312" s="10">
        <v>35261</v>
      </c>
      <c r="E312" t="s">
        <v>967</v>
      </c>
      <c r="F312" t="s">
        <v>913</v>
      </c>
      <c r="G312" s="10">
        <v>101619262</v>
      </c>
      <c r="H312" t="s">
        <v>965</v>
      </c>
      <c r="I312" t="s">
        <v>968</v>
      </c>
      <c r="J312" s="17">
        <v>49356.45</v>
      </c>
      <c r="K312" t="s">
        <v>93</v>
      </c>
      <c r="L312" t="s">
        <v>36</v>
      </c>
      <c r="M312" t="s">
        <v>98</v>
      </c>
      <c r="O312" t="s">
        <v>96</v>
      </c>
      <c r="P312" t="s">
        <v>92</v>
      </c>
      <c r="Q312" t="s">
        <v>913</v>
      </c>
      <c r="R312" s="10">
        <v>0</v>
      </c>
      <c r="S312" s="18">
        <v>0</v>
      </c>
    </row>
    <row r="313" spans="1:19" ht="15">
      <c r="A313" s="10">
        <v>324</v>
      </c>
      <c r="B313" t="s">
        <v>92</v>
      </c>
      <c r="C313" t="s">
        <v>268</v>
      </c>
      <c r="D313" s="10">
        <v>35262</v>
      </c>
      <c r="E313" t="s">
        <v>969</v>
      </c>
      <c r="F313" t="s">
        <v>268</v>
      </c>
      <c r="G313" s="10">
        <v>101503939</v>
      </c>
      <c r="H313" t="s">
        <v>791</v>
      </c>
      <c r="I313" t="s">
        <v>970</v>
      </c>
      <c r="J313" s="17">
        <v>4745</v>
      </c>
      <c r="K313" t="s">
        <v>93</v>
      </c>
      <c r="L313" t="s">
        <v>134</v>
      </c>
      <c r="M313" t="s">
        <v>135</v>
      </c>
      <c r="O313" t="s">
        <v>96</v>
      </c>
      <c r="P313" t="s">
        <v>92</v>
      </c>
      <c r="Q313" t="s">
        <v>268</v>
      </c>
      <c r="R313" s="10">
        <v>0</v>
      </c>
      <c r="S313" s="18">
        <v>0</v>
      </c>
    </row>
    <row r="314" spans="1:19" ht="15">
      <c r="A314" s="10">
        <v>325</v>
      </c>
      <c r="B314" t="s">
        <v>92</v>
      </c>
      <c r="C314" t="s">
        <v>268</v>
      </c>
      <c r="D314" s="10">
        <v>35263</v>
      </c>
      <c r="E314" t="s">
        <v>971</v>
      </c>
      <c r="F314" t="s">
        <v>268</v>
      </c>
      <c r="G314" s="10">
        <v>101503939</v>
      </c>
      <c r="H314" t="s">
        <v>791</v>
      </c>
      <c r="I314" t="s">
        <v>972</v>
      </c>
      <c r="J314" s="18">
        <v>650</v>
      </c>
      <c r="K314" t="s">
        <v>93</v>
      </c>
      <c r="L314" t="s">
        <v>134</v>
      </c>
      <c r="M314" t="s">
        <v>135</v>
      </c>
      <c r="O314" t="s">
        <v>96</v>
      </c>
      <c r="P314" t="s">
        <v>92</v>
      </c>
      <c r="Q314" t="s">
        <v>268</v>
      </c>
      <c r="R314" s="10">
        <v>0</v>
      </c>
      <c r="S314" s="18">
        <v>0</v>
      </c>
    </row>
    <row r="315" spans="1:19" ht="15">
      <c r="A315" s="10">
        <v>326</v>
      </c>
      <c r="B315" t="s">
        <v>92</v>
      </c>
      <c r="C315" t="s">
        <v>268</v>
      </c>
      <c r="D315" s="10">
        <v>35264</v>
      </c>
      <c r="E315" t="s">
        <v>973</v>
      </c>
      <c r="F315" t="s">
        <v>268</v>
      </c>
      <c r="G315" s="10">
        <v>101503939</v>
      </c>
      <c r="H315" t="s">
        <v>791</v>
      </c>
      <c r="I315" t="s">
        <v>974</v>
      </c>
      <c r="J315" s="17">
        <v>3900</v>
      </c>
      <c r="K315" t="s">
        <v>93</v>
      </c>
      <c r="L315" t="s">
        <v>134</v>
      </c>
      <c r="M315" t="s">
        <v>135</v>
      </c>
      <c r="O315" t="s">
        <v>96</v>
      </c>
      <c r="P315" t="s">
        <v>92</v>
      </c>
      <c r="Q315" t="s">
        <v>268</v>
      </c>
      <c r="R315" s="10">
        <v>0</v>
      </c>
      <c r="S315" s="18">
        <v>0</v>
      </c>
    </row>
    <row r="316" spans="1:19" ht="15">
      <c r="A316" s="10">
        <v>327</v>
      </c>
      <c r="B316" t="s">
        <v>92</v>
      </c>
      <c r="C316" t="s">
        <v>268</v>
      </c>
      <c r="D316" s="10">
        <v>35265</v>
      </c>
      <c r="E316" t="s">
        <v>975</v>
      </c>
      <c r="F316" t="s">
        <v>268</v>
      </c>
      <c r="G316" s="10">
        <v>101503939</v>
      </c>
      <c r="H316" t="s">
        <v>791</v>
      </c>
      <c r="I316" t="s">
        <v>976</v>
      </c>
      <c r="J316" s="17">
        <v>4875</v>
      </c>
      <c r="K316" t="s">
        <v>93</v>
      </c>
      <c r="L316" t="s">
        <v>134</v>
      </c>
      <c r="M316" t="s">
        <v>135</v>
      </c>
      <c r="O316" t="s">
        <v>96</v>
      </c>
      <c r="P316" t="s">
        <v>92</v>
      </c>
      <c r="Q316" t="s">
        <v>268</v>
      </c>
      <c r="R316" s="10">
        <v>0</v>
      </c>
      <c r="S316" s="18">
        <v>0</v>
      </c>
    </row>
    <row r="317" spans="1:19" ht="15">
      <c r="A317" s="10">
        <v>328</v>
      </c>
      <c r="B317" t="s">
        <v>92</v>
      </c>
      <c r="C317" t="s">
        <v>268</v>
      </c>
      <c r="D317" s="10">
        <v>35267</v>
      </c>
      <c r="E317" t="s">
        <v>977</v>
      </c>
      <c r="F317" t="s">
        <v>268</v>
      </c>
      <c r="G317" s="10">
        <v>101503939</v>
      </c>
      <c r="H317" t="s">
        <v>791</v>
      </c>
      <c r="I317" t="s">
        <v>945</v>
      </c>
      <c r="J317" s="18">
        <v>455</v>
      </c>
      <c r="K317" t="s">
        <v>93</v>
      </c>
      <c r="L317" t="s">
        <v>134</v>
      </c>
      <c r="M317" t="s">
        <v>135</v>
      </c>
      <c r="O317" t="s">
        <v>96</v>
      </c>
      <c r="P317" t="s">
        <v>92</v>
      </c>
      <c r="Q317" t="s">
        <v>268</v>
      </c>
      <c r="R317" s="10">
        <v>0</v>
      </c>
      <c r="S317" s="18">
        <v>0</v>
      </c>
    </row>
    <row r="318" spans="1:19" ht="15">
      <c r="A318" s="10">
        <v>329</v>
      </c>
      <c r="B318" t="s">
        <v>92</v>
      </c>
      <c r="C318" t="s">
        <v>268</v>
      </c>
      <c r="D318" s="10">
        <v>35268</v>
      </c>
      <c r="E318" t="s">
        <v>978</v>
      </c>
      <c r="F318" t="s">
        <v>268</v>
      </c>
      <c r="G318" s="10">
        <v>101503939</v>
      </c>
      <c r="H318" t="s">
        <v>791</v>
      </c>
      <c r="I318" t="s">
        <v>979</v>
      </c>
      <c r="J318" s="17">
        <v>3575</v>
      </c>
      <c r="K318" t="s">
        <v>93</v>
      </c>
      <c r="L318" t="s">
        <v>134</v>
      </c>
      <c r="M318" t="s">
        <v>135</v>
      </c>
      <c r="O318" t="s">
        <v>96</v>
      </c>
      <c r="P318" t="s">
        <v>92</v>
      </c>
      <c r="Q318" t="s">
        <v>268</v>
      </c>
      <c r="R318" s="10">
        <v>0</v>
      </c>
      <c r="S318" s="18">
        <v>0</v>
      </c>
    </row>
    <row r="319" spans="1:19" ht="15">
      <c r="A319" s="10">
        <v>330</v>
      </c>
      <c r="B319" t="s">
        <v>92</v>
      </c>
      <c r="C319" t="s">
        <v>268</v>
      </c>
      <c r="D319" s="10">
        <v>35269</v>
      </c>
      <c r="E319" t="s">
        <v>980</v>
      </c>
      <c r="F319" t="s">
        <v>268</v>
      </c>
      <c r="G319" s="10">
        <v>101503939</v>
      </c>
      <c r="H319" t="s">
        <v>791</v>
      </c>
      <c r="I319" t="s">
        <v>981</v>
      </c>
      <c r="J319" s="17">
        <v>4875</v>
      </c>
      <c r="K319" t="s">
        <v>93</v>
      </c>
      <c r="L319" t="s">
        <v>134</v>
      </c>
      <c r="M319" t="s">
        <v>135</v>
      </c>
      <c r="O319" t="s">
        <v>96</v>
      </c>
      <c r="P319" t="s">
        <v>92</v>
      </c>
      <c r="Q319" t="s">
        <v>268</v>
      </c>
      <c r="R319" s="10">
        <v>0</v>
      </c>
      <c r="S319" s="18">
        <v>0</v>
      </c>
    </row>
    <row r="320" spans="1:19" ht="15">
      <c r="A320" s="10">
        <v>331</v>
      </c>
      <c r="B320" t="s">
        <v>982</v>
      </c>
      <c r="C320" t="s">
        <v>913</v>
      </c>
      <c r="D320" s="10">
        <v>35270</v>
      </c>
      <c r="E320" t="s">
        <v>252</v>
      </c>
      <c r="F320" t="s">
        <v>913</v>
      </c>
      <c r="G320" s="10">
        <v>101098376</v>
      </c>
      <c r="H320" t="s">
        <v>212</v>
      </c>
      <c r="I320" t="s">
        <v>983</v>
      </c>
      <c r="J320" s="17">
        <v>143104.5</v>
      </c>
      <c r="K320" t="s">
        <v>93</v>
      </c>
      <c r="L320" t="s">
        <v>36</v>
      </c>
      <c r="M320" t="s">
        <v>98</v>
      </c>
      <c r="O320" t="s">
        <v>96</v>
      </c>
      <c r="P320" t="s">
        <v>92</v>
      </c>
      <c r="Q320" t="s">
        <v>913</v>
      </c>
      <c r="R320" s="10">
        <v>0</v>
      </c>
      <c r="S320" s="18">
        <v>0</v>
      </c>
    </row>
    <row r="321" spans="1:19" ht="15">
      <c r="A321" s="10">
        <v>332</v>
      </c>
      <c r="B321" t="s">
        <v>92</v>
      </c>
      <c r="C321" t="s">
        <v>268</v>
      </c>
      <c r="D321" s="10">
        <v>35271</v>
      </c>
      <c r="E321" t="s">
        <v>984</v>
      </c>
      <c r="F321" t="s">
        <v>268</v>
      </c>
      <c r="G321" s="10">
        <v>101503939</v>
      </c>
      <c r="H321" t="s">
        <v>791</v>
      </c>
      <c r="I321" t="s">
        <v>985</v>
      </c>
      <c r="J321" s="17">
        <v>3770</v>
      </c>
      <c r="K321" t="s">
        <v>93</v>
      </c>
      <c r="L321" t="s">
        <v>134</v>
      </c>
      <c r="M321" t="s">
        <v>135</v>
      </c>
      <c r="O321" t="s">
        <v>96</v>
      </c>
      <c r="P321" t="s">
        <v>92</v>
      </c>
      <c r="Q321" t="s">
        <v>268</v>
      </c>
      <c r="R321" s="10">
        <v>0</v>
      </c>
      <c r="S321" s="18">
        <v>0</v>
      </c>
    </row>
    <row r="322" spans="1:19" ht="15">
      <c r="A322" s="10">
        <v>333</v>
      </c>
      <c r="B322" t="s">
        <v>190</v>
      </c>
      <c r="C322" t="s">
        <v>913</v>
      </c>
      <c r="D322" s="10">
        <v>35272</v>
      </c>
      <c r="E322" t="s">
        <v>986</v>
      </c>
      <c r="F322" t="s">
        <v>913</v>
      </c>
      <c r="G322" s="10">
        <v>101014334</v>
      </c>
      <c r="H322" t="s">
        <v>219</v>
      </c>
      <c r="I322" t="s">
        <v>987</v>
      </c>
      <c r="J322" s="17">
        <v>211021.52</v>
      </c>
      <c r="K322" t="s">
        <v>93</v>
      </c>
      <c r="L322" t="s">
        <v>36</v>
      </c>
      <c r="M322" t="s">
        <v>98</v>
      </c>
      <c r="O322" t="s">
        <v>96</v>
      </c>
      <c r="P322" t="s">
        <v>92</v>
      </c>
      <c r="Q322" t="s">
        <v>913</v>
      </c>
      <c r="R322" s="10">
        <v>0</v>
      </c>
      <c r="S322" s="18">
        <v>0</v>
      </c>
    </row>
    <row r="323" spans="1:19" ht="15">
      <c r="A323" s="10">
        <v>334</v>
      </c>
      <c r="B323" t="s">
        <v>189</v>
      </c>
      <c r="C323" t="s">
        <v>913</v>
      </c>
      <c r="D323" s="10">
        <v>35273</v>
      </c>
      <c r="E323" t="s">
        <v>988</v>
      </c>
      <c r="F323" t="s">
        <v>913</v>
      </c>
      <c r="G323" s="10">
        <v>101014334</v>
      </c>
      <c r="H323" t="s">
        <v>219</v>
      </c>
      <c r="I323" t="s">
        <v>989</v>
      </c>
      <c r="J323" s="17">
        <v>211021.52</v>
      </c>
      <c r="K323" t="s">
        <v>93</v>
      </c>
      <c r="L323" t="s">
        <v>36</v>
      </c>
      <c r="M323" t="s">
        <v>98</v>
      </c>
      <c r="O323" t="s">
        <v>96</v>
      </c>
      <c r="P323" t="s">
        <v>92</v>
      </c>
      <c r="Q323" t="s">
        <v>913</v>
      </c>
      <c r="R323" s="10">
        <v>0</v>
      </c>
      <c r="S323" s="18">
        <v>0</v>
      </c>
    </row>
    <row r="324" spans="1:19" ht="15">
      <c r="A324" s="10">
        <v>335</v>
      </c>
      <c r="B324" t="s">
        <v>92</v>
      </c>
      <c r="C324" t="s">
        <v>268</v>
      </c>
      <c r="D324" s="10">
        <v>35274</v>
      </c>
      <c r="E324" t="s">
        <v>990</v>
      </c>
      <c r="F324" t="s">
        <v>268</v>
      </c>
      <c r="G324" s="10">
        <v>101503939</v>
      </c>
      <c r="H324" t="s">
        <v>791</v>
      </c>
      <c r="I324" t="s">
        <v>991</v>
      </c>
      <c r="J324" s="18">
        <v>520</v>
      </c>
      <c r="K324" t="s">
        <v>93</v>
      </c>
      <c r="L324" t="s">
        <v>134</v>
      </c>
      <c r="M324" t="s">
        <v>135</v>
      </c>
      <c r="O324" t="s">
        <v>96</v>
      </c>
      <c r="P324" t="s">
        <v>92</v>
      </c>
      <c r="Q324" t="s">
        <v>268</v>
      </c>
      <c r="R324" s="10">
        <v>0</v>
      </c>
      <c r="S324" s="18">
        <v>0</v>
      </c>
    </row>
    <row r="325" spans="1:19" ht="15">
      <c r="A325" s="10">
        <v>336</v>
      </c>
      <c r="B325" t="s">
        <v>992</v>
      </c>
      <c r="C325" t="s">
        <v>913</v>
      </c>
      <c r="D325" s="10">
        <v>35275</v>
      </c>
      <c r="E325" t="s">
        <v>993</v>
      </c>
      <c r="F325" t="s">
        <v>913</v>
      </c>
      <c r="G325" s="10">
        <v>101003561</v>
      </c>
      <c r="H325" t="s">
        <v>218</v>
      </c>
      <c r="I325" t="s">
        <v>994</v>
      </c>
      <c r="J325" s="17">
        <v>128325</v>
      </c>
      <c r="K325" t="s">
        <v>93</v>
      </c>
      <c r="L325" t="s">
        <v>36</v>
      </c>
      <c r="M325" t="s">
        <v>98</v>
      </c>
      <c r="O325" t="s">
        <v>96</v>
      </c>
      <c r="P325" t="s">
        <v>92</v>
      </c>
      <c r="Q325" t="s">
        <v>913</v>
      </c>
      <c r="R325" s="10">
        <v>0</v>
      </c>
      <c r="S325" s="18">
        <v>0</v>
      </c>
    </row>
    <row r="326" spans="1:19" ht="15">
      <c r="A326" s="10">
        <v>337</v>
      </c>
      <c r="B326" t="s">
        <v>92</v>
      </c>
      <c r="C326" t="s">
        <v>268</v>
      </c>
      <c r="D326" s="10">
        <v>35276</v>
      </c>
      <c r="E326" t="s">
        <v>995</v>
      </c>
      <c r="F326" t="s">
        <v>268</v>
      </c>
      <c r="G326" s="10">
        <v>101503939</v>
      </c>
      <c r="H326" t="s">
        <v>791</v>
      </c>
      <c r="I326" t="s">
        <v>996</v>
      </c>
      <c r="J326" s="17">
        <v>5850</v>
      </c>
      <c r="K326" t="s">
        <v>93</v>
      </c>
      <c r="L326" t="s">
        <v>134</v>
      </c>
      <c r="M326" t="s">
        <v>135</v>
      </c>
      <c r="O326" t="s">
        <v>96</v>
      </c>
      <c r="P326" t="s">
        <v>92</v>
      </c>
      <c r="Q326" t="s">
        <v>268</v>
      </c>
      <c r="R326" s="10">
        <v>0</v>
      </c>
      <c r="S326" s="18">
        <v>0</v>
      </c>
    </row>
    <row r="327" spans="1:19" ht="15">
      <c r="A327" s="10">
        <v>338</v>
      </c>
      <c r="B327" t="s">
        <v>92</v>
      </c>
      <c r="C327" t="s">
        <v>268</v>
      </c>
      <c r="D327" s="10">
        <v>35277</v>
      </c>
      <c r="E327" t="s">
        <v>997</v>
      </c>
      <c r="F327" t="s">
        <v>268</v>
      </c>
      <c r="G327" s="10">
        <v>101503939</v>
      </c>
      <c r="H327" t="s">
        <v>791</v>
      </c>
      <c r="I327" t="s">
        <v>998</v>
      </c>
      <c r="J327" s="17">
        <v>4810</v>
      </c>
      <c r="K327" t="s">
        <v>93</v>
      </c>
      <c r="L327" t="s">
        <v>134</v>
      </c>
      <c r="M327" t="s">
        <v>135</v>
      </c>
      <c r="O327" t="s">
        <v>96</v>
      </c>
      <c r="P327" t="s">
        <v>92</v>
      </c>
      <c r="Q327" t="s">
        <v>268</v>
      </c>
      <c r="R327" s="10">
        <v>0</v>
      </c>
      <c r="S327" s="18">
        <v>0</v>
      </c>
    </row>
    <row r="328" spans="1:19" ht="15">
      <c r="A328" s="10">
        <v>339</v>
      </c>
      <c r="B328" t="s">
        <v>92</v>
      </c>
      <c r="C328" t="s">
        <v>268</v>
      </c>
      <c r="D328" s="10">
        <v>35278</v>
      </c>
      <c r="E328" t="s">
        <v>999</v>
      </c>
      <c r="F328" t="s">
        <v>268</v>
      </c>
      <c r="G328" s="10">
        <v>101503939</v>
      </c>
      <c r="H328" t="s">
        <v>791</v>
      </c>
      <c r="I328" t="s">
        <v>1000</v>
      </c>
      <c r="J328" s="18">
        <v>715</v>
      </c>
      <c r="K328" t="s">
        <v>93</v>
      </c>
      <c r="L328" t="s">
        <v>134</v>
      </c>
      <c r="M328" t="s">
        <v>135</v>
      </c>
      <c r="O328" t="s">
        <v>96</v>
      </c>
      <c r="P328" t="s">
        <v>92</v>
      </c>
      <c r="Q328" t="s">
        <v>268</v>
      </c>
      <c r="R328" s="10">
        <v>0</v>
      </c>
      <c r="S328" s="18">
        <v>0</v>
      </c>
    </row>
    <row r="329" spans="1:19" ht="15">
      <c r="A329" s="10">
        <v>340</v>
      </c>
      <c r="B329" t="s">
        <v>92</v>
      </c>
      <c r="C329" t="s">
        <v>268</v>
      </c>
      <c r="D329" s="10">
        <v>35279</v>
      </c>
      <c r="E329" t="s">
        <v>1001</v>
      </c>
      <c r="F329" t="s">
        <v>268</v>
      </c>
      <c r="G329" s="10">
        <v>101503939</v>
      </c>
      <c r="H329" t="s">
        <v>791</v>
      </c>
      <c r="I329" t="s">
        <v>1002</v>
      </c>
      <c r="J329" s="17">
        <v>4875</v>
      </c>
      <c r="K329" t="s">
        <v>93</v>
      </c>
      <c r="L329" t="s">
        <v>134</v>
      </c>
      <c r="M329" t="s">
        <v>135</v>
      </c>
      <c r="O329" t="s">
        <v>96</v>
      </c>
      <c r="P329" t="s">
        <v>92</v>
      </c>
      <c r="Q329" t="s">
        <v>268</v>
      </c>
      <c r="R329" s="10">
        <v>0</v>
      </c>
      <c r="S329" s="18">
        <v>0</v>
      </c>
    </row>
    <row r="330" spans="1:19" ht="15">
      <c r="A330" s="10">
        <v>341</v>
      </c>
      <c r="B330" t="s">
        <v>92</v>
      </c>
      <c r="C330" t="s">
        <v>268</v>
      </c>
      <c r="D330" s="10">
        <v>35280</v>
      </c>
      <c r="E330" t="s">
        <v>1003</v>
      </c>
      <c r="F330" t="s">
        <v>268</v>
      </c>
      <c r="G330" s="10">
        <v>101503939</v>
      </c>
      <c r="H330" t="s">
        <v>791</v>
      </c>
      <c r="I330" t="s">
        <v>1004</v>
      </c>
      <c r="J330" s="17">
        <v>5850</v>
      </c>
      <c r="K330" t="s">
        <v>93</v>
      </c>
      <c r="L330" t="s">
        <v>134</v>
      </c>
      <c r="M330" t="s">
        <v>135</v>
      </c>
      <c r="O330" t="s">
        <v>96</v>
      </c>
      <c r="P330" t="s">
        <v>92</v>
      </c>
      <c r="Q330" t="s">
        <v>268</v>
      </c>
      <c r="R330" s="10">
        <v>0</v>
      </c>
      <c r="S330" s="18">
        <v>0</v>
      </c>
    </row>
    <row r="331" spans="1:19" ht="15">
      <c r="A331" s="10">
        <v>342</v>
      </c>
      <c r="B331" t="s">
        <v>92</v>
      </c>
      <c r="C331" t="s">
        <v>268</v>
      </c>
      <c r="D331" s="10">
        <v>35281</v>
      </c>
      <c r="E331" t="s">
        <v>1005</v>
      </c>
      <c r="F331" t="s">
        <v>268</v>
      </c>
      <c r="G331" s="10">
        <v>101503939</v>
      </c>
      <c r="H331" t="s">
        <v>791</v>
      </c>
      <c r="I331" t="s">
        <v>1006</v>
      </c>
      <c r="J331" s="17">
        <v>5070</v>
      </c>
      <c r="K331" t="s">
        <v>93</v>
      </c>
      <c r="L331" t="s">
        <v>134</v>
      </c>
      <c r="M331" t="s">
        <v>135</v>
      </c>
      <c r="O331" t="s">
        <v>96</v>
      </c>
      <c r="P331" t="s">
        <v>92</v>
      </c>
      <c r="Q331" t="s">
        <v>268</v>
      </c>
      <c r="R331" s="10">
        <v>0</v>
      </c>
      <c r="S331" s="18">
        <v>0</v>
      </c>
    </row>
    <row r="332" spans="1:19" ht="15">
      <c r="A332" s="10">
        <v>343</v>
      </c>
      <c r="B332" t="s">
        <v>92</v>
      </c>
      <c r="C332" t="s">
        <v>268</v>
      </c>
      <c r="D332" s="10">
        <v>35282</v>
      </c>
      <c r="E332" t="s">
        <v>1007</v>
      </c>
      <c r="F332" t="s">
        <v>268</v>
      </c>
      <c r="G332" s="10">
        <v>101503939</v>
      </c>
      <c r="H332" t="s">
        <v>791</v>
      </c>
      <c r="I332" t="s">
        <v>1008</v>
      </c>
      <c r="J332" s="18">
        <v>585</v>
      </c>
      <c r="K332" t="s">
        <v>93</v>
      </c>
      <c r="L332" t="s">
        <v>134</v>
      </c>
      <c r="M332" t="s">
        <v>135</v>
      </c>
      <c r="O332" t="s">
        <v>96</v>
      </c>
      <c r="P332" t="s">
        <v>92</v>
      </c>
      <c r="Q332" t="s">
        <v>268</v>
      </c>
      <c r="R332" s="10">
        <v>0</v>
      </c>
      <c r="S332" s="18">
        <v>0</v>
      </c>
    </row>
    <row r="333" spans="1:19" ht="15">
      <c r="A333" s="10">
        <v>344</v>
      </c>
      <c r="B333" t="s">
        <v>92</v>
      </c>
      <c r="C333" t="s">
        <v>268</v>
      </c>
      <c r="D333" s="10">
        <v>35283</v>
      </c>
      <c r="E333" t="s">
        <v>1009</v>
      </c>
      <c r="F333" t="s">
        <v>268</v>
      </c>
      <c r="G333" s="10">
        <v>101503939</v>
      </c>
      <c r="H333" t="s">
        <v>791</v>
      </c>
      <c r="I333" t="s">
        <v>1010</v>
      </c>
      <c r="J333" s="17">
        <v>5525</v>
      </c>
      <c r="K333" t="s">
        <v>93</v>
      </c>
      <c r="L333" t="s">
        <v>134</v>
      </c>
      <c r="M333" t="s">
        <v>135</v>
      </c>
      <c r="O333" t="s">
        <v>96</v>
      </c>
      <c r="P333" t="s">
        <v>92</v>
      </c>
      <c r="Q333" t="s">
        <v>268</v>
      </c>
      <c r="R333" s="10">
        <v>0</v>
      </c>
      <c r="S333" s="18">
        <v>0</v>
      </c>
    </row>
    <row r="334" spans="1:19" ht="15">
      <c r="A334" s="10">
        <v>345</v>
      </c>
      <c r="B334" t="s">
        <v>92</v>
      </c>
      <c r="C334" t="s">
        <v>268</v>
      </c>
      <c r="D334" s="10">
        <v>35284</v>
      </c>
      <c r="E334" t="s">
        <v>1011</v>
      </c>
      <c r="F334" t="s">
        <v>268</v>
      </c>
      <c r="G334" s="10">
        <v>101503939</v>
      </c>
      <c r="H334" t="s">
        <v>791</v>
      </c>
      <c r="I334" t="s">
        <v>1012</v>
      </c>
      <c r="J334" s="17">
        <v>5460</v>
      </c>
      <c r="K334" t="s">
        <v>93</v>
      </c>
      <c r="L334" t="s">
        <v>134</v>
      </c>
      <c r="M334" t="s">
        <v>135</v>
      </c>
      <c r="O334" t="s">
        <v>96</v>
      </c>
      <c r="P334" t="s">
        <v>92</v>
      </c>
      <c r="Q334" t="s">
        <v>268</v>
      </c>
      <c r="R334" s="10">
        <v>0</v>
      </c>
      <c r="S334" s="18">
        <v>0</v>
      </c>
    </row>
    <row r="335" spans="1:19" ht="15">
      <c r="A335" s="10">
        <v>346</v>
      </c>
      <c r="B335" t="s">
        <v>92</v>
      </c>
      <c r="C335" t="s">
        <v>92</v>
      </c>
      <c r="D335" s="10">
        <v>35285</v>
      </c>
      <c r="E335" t="s">
        <v>1013</v>
      </c>
      <c r="F335" t="s">
        <v>268</v>
      </c>
      <c r="G335" s="10">
        <v>101503939</v>
      </c>
      <c r="H335" t="s">
        <v>791</v>
      </c>
      <c r="I335" t="s">
        <v>1014</v>
      </c>
      <c r="J335" s="17">
        <v>5200</v>
      </c>
      <c r="K335" t="s">
        <v>93</v>
      </c>
      <c r="L335" t="s">
        <v>134</v>
      </c>
      <c r="M335" t="s">
        <v>135</v>
      </c>
      <c r="O335" t="s">
        <v>96</v>
      </c>
      <c r="P335" t="s">
        <v>92</v>
      </c>
      <c r="Q335" t="s">
        <v>268</v>
      </c>
      <c r="R335" s="10">
        <v>0</v>
      </c>
      <c r="S335" s="18">
        <v>0</v>
      </c>
    </row>
    <row r="336" spans="1:19" ht="15">
      <c r="A336" s="10">
        <v>347</v>
      </c>
      <c r="B336" t="s">
        <v>92</v>
      </c>
      <c r="C336" t="s">
        <v>268</v>
      </c>
      <c r="D336" s="10">
        <v>35286</v>
      </c>
      <c r="E336" t="s">
        <v>1015</v>
      </c>
      <c r="F336" t="s">
        <v>268</v>
      </c>
      <c r="G336" s="10">
        <v>101503939</v>
      </c>
      <c r="H336" t="s">
        <v>791</v>
      </c>
      <c r="I336" t="s">
        <v>1016</v>
      </c>
      <c r="J336" s="17">
        <v>5200</v>
      </c>
      <c r="K336" t="s">
        <v>93</v>
      </c>
      <c r="L336" t="s">
        <v>134</v>
      </c>
      <c r="M336" t="s">
        <v>135</v>
      </c>
      <c r="O336" t="s">
        <v>96</v>
      </c>
      <c r="P336" t="s">
        <v>92</v>
      </c>
      <c r="Q336" t="s">
        <v>268</v>
      </c>
      <c r="R336" s="10">
        <v>0</v>
      </c>
      <c r="S336" s="18">
        <v>0</v>
      </c>
    </row>
    <row r="337" spans="1:19" ht="15">
      <c r="A337" s="10">
        <v>348</v>
      </c>
      <c r="B337" t="s">
        <v>92</v>
      </c>
      <c r="C337" t="s">
        <v>268</v>
      </c>
      <c r="D337" s="10">
        <v>35287</v>
      </c>
      <c r="E337" t="s">
        <v>1017</v>
      </c>
      <c r="F337" t="s">
        <v>268</v>
      </c>
      <c r="G337" s="10">
        <v>101503939</v>
      </c>
      <c r="H337" t="s">
        <v>791</v>
      </c>
      <c r="I337" t="s">
        <v>1018</v>
      </c>
      <c r="J337" s="18">
        <v>845</v>
      </c>
      <c r="K337" t="s">
        <v>93</v>
      </c>
      <c r="L337" t="s">
        <v>134</v>
      </c>
      <c r="M337" t="s">
        <v>135</v>
      </c>
      <c r="O337" t="s">
        <v>96</v>
      </c>
      <c r="P337" t="s">
        <v>92</v>
      </c>
      <c r="Q337" t="s">
        <v>268</v>
      </c>
      <c r="R337" s="10">
        <v>0</v>
      </c>
      <c r="S337" s="18">
        <v>0</v>
      </c>
    </row>
    <row r="338" spans="1:19" ht="15">
      <c r="A338" s="10">
        <v>349</v>
      </c>
      <c r="B338" t="s">
        <v>92</v>
      </c>
      <c r="C338" t="s">
        <v>268</v>
      </c>
      <c r="D338" s="10">
        <v>35288</v>
      </c>
      <c r="E338" t="s">
        <v>1019</v>
      </c>
      <c r="F338" t="s">
        <v>268</v>
      </c>
      <c r="G338" s="10">
        <v>101503939</v>
      </c>
      <c r="H338" t="s">
        <v>791</v>
      </c>
      <c r="I338" t="s">
        <v>1020</v>
      </c>
      <c r="J338" s="18">
        <v>325</v>
      </c>
      <c r="K338" t="s">
        <v>93</v>
      </c>
      <c r="L338" t="s">
        <v>134</v>
      </c>
      <c r="M338" t="s">
        <v>135</v>
      </c>
      <c r="O338" t="s">
        <v>96</v>
      </c>
      <c r="P338" t="s">
        <v>92</v>
      </c>
      <c r="Q338" t="s">
        <v>268</v>
      </c>
      <c r="R338" s="10">
        <v>0</v>
      </c>
      <c r="S338" s="18">
        <v>0</v>
      </c>
    </row>
    <row r="339" spans="1:19" ht="15">
      <c r="A339" s="10">
        <v>350</v>
      </c>
      <c r="B339" t="s">
        <v>92</v>
      </c>
      <c r="C339" t="s">
        <v>268</v>
      </c>
      <c r="D339" s="10">
        <v>35289</v>
      </c>
      <c r="E339" t="s">
        <v>1021</v>
      </c>
      <c r="F339" t="s">
        <v>268</v>
      </c>
      <c r="G339" s="10">
        <v>101503939</v>
      </c>
      <c r="H339" t="s">
        <v>791</v>
      </c>
      <c r="I339" t="s">
        <v>1022</v>
      </c>
      <c r="J339" s="17">
        <v>5980</v>
      </c>
      <c r="K339" t="s">
        <v>93</v>
      </c>
      <c r="L339" t="s">
        <v>134</v>
      </c>
      <c r="M339" t="s">
        <v>135</v>
      </c>
      <c r="O339" t="s">
        <v>96</v>
      </c>
      <c r="P339" t="s">
        <v>92</v>
      </c>
      <c r="Q339" t="s">
        <v>268</v>
      </c>
      <c r="R339" s="10">
        <v>0</v>
      </c>
      <c r="S339" s="18">
        <v>0</v>
      </c>
    </row>
    <row r="340" spans="1:19" ht="15">
      <c r="A340" s="10">
        <v>351</v>
      </c>
      <c r="B340" t="s">
        <v>92</v>
      </c>
      <c r="C340" t="s">
        <v>268</v>
      </c>
      <c r="D340" s="10">
        <v>35290</v>
      </c>
      <c r="E340" t="s">
        <v>1023</v>
      </c>
      <c r="F340" t="s">
        <v>268</v>
      </c>
      <c r="G340" s="10">
        <v>101503939</v>
      </c>
      <c r="H340" t="s">
        <v>791</v>
      </c>
      <c r="I340" t="s">
        <v>1024</v>
      </c>
      <c r="J340" s="18">
        <v>650</v>
      </c>
      <c r="K340" t="s">
        <v>93</v>
      </c>
      <c r="L340" t="s">
        <v>134</v>
      </c>
      <c r="M340" t="s">
        <v>135</v>
      </c>
      <c r="O340" t="s">
        <v>96</v>
      </c>
      <c r="P340" t="s">
        <v>92</v>
      </c>
      <c r="Q340" t="s">
        <v>268</v>
      </c>
      <c r="R340" s="10">
        <v>0</v>
      </c>
      <c r="S340" s="18">
        <v>0</v>
      </c>
    </row>
    <row r="341" spans="1:19" ht="15">
      <c r="A341" s="10">
        <v>352</v>
      </c>
      <c r="B341" t="s">
        <v>92</v>
      </c>
      <c r="C341" t="s">
        <v>268</v>
      </c>
      <c r="D341" s="10">
        <v>35291</v>
      </c>
      <c r="E341" t="s">
        <v>1025</v>
      </c>
      <c r="F341" t="s">
        <v>268</v>
      </c>
      <c r="G341" s="10">
        <v>101503939</v>
      </c>
      <c r="H341" t="s">
        <v>791</v>
      </c>
      <c r="I341" t="s">
        <v>1026</v>
      </c>
      <c r="J341" s="17">
        <v>7735</v>
      </c>
      <c r="K341" t="s">
        <v>93</v>
      </c>
      <c r="L341" t="s">
        <v>134</v>
      </c>
      <c r="M341" t="s">
        <v>135</v>
      </c>
      <c r="O341" t="s">
        <v>96</v>
      </c>
      <c r="P341" t="s">
        <v>92</v>
      </c>
      <c r="Q341" t="s">
        <v>268</v>
      </c>
      <c r="R341" s="10">
        <v>0</v>
      </c>
      <c r="S341" s="18">
        <v>0</v>
      </c>
    </row>
    <row r="342" spans="1:19" ht="15">
      <c r="A342" s="10">
        <v>353</v>
      </c>
      <c r="B342" t="s">
        <v>92</v>
      </c>
      <c r="C342" t="s">
        <v>92</v>
      </c>
      <c r="D342" s="10">
        <v>35292</v>
      </c>
      <c r="E342" t="s">
        <v>1027</v>
      </c>
      <c r="F342" t="s">
        <v>268</v>
      </c>
      <c r="G342" s="10">
        <v>101503939</v>
      </c>
      <c r="H342" t="s">
        <v>791</v>
      </c>
      <c r="I342" t="s">
        <v>1028</v>
      </c>
      <c r="J342" s="17">
        <v>9100</v>
      </c>
      <c r="K342" t="s">
        <v>93</v>
      </c>
      <c r="L342" t="s">
        <v>134</v>
      </c>
      <c r="M342" t="s">
        <v>135</v>
      </c>
      <c r="O342" t="s">
        <v>96</v>
      </c>
      <c r="P342" t="s">
        <v>92</v>
      </c>
      <c r="Q342" t="s">
        <v>268</v>
      </c>
      <c r="R342" s="10">
        <v>0</v>
      </c>
      <c r="S342" s="18">
        <v>0</v>
      </c>
    </row>
    <row r="343" spans="1:19" ht="15">
      <c r="A343" s="10">
        <v>354</v>
      </c>
      <c r="B343" t="s">
        <v>92</v>
      </c>
      <c r="C343" t="s">
        <v>92</v>
      </c>
      <c r="D343" s="10">
        <v>35293</v>
      </c>
      <c r="E343" t="s">
        <v>1029</v>
      </c>
      <c r="F343" t="s">
        <v>268</v>
      </c>
      <c r="G343" s="10">
        <v>101503939</v>
      </c>
      <c r="H343" t="s">
        <v>791</v>
      </c>
      <c r="I343" t="s">
        <v>1030</v>
      </c>
      <c r="J343" s="17">
        <v>3510</v>
      </c>
      <c r="K343" t="s">
        <v>93</v>
      </c>
      <c r="L343" t="s">
        <v>134</v>
      </c>
      <c r="M343" t="s">
        <v>135</v>
      </c>
      <c r="O343" t="s">
        <v>96</v>
      </c>
      <c r="P343" t="s">
        <v>92</v>
      </c>
      <c r="Q343" t="s">
        <v>268</v>
      </c>
      <c r="R343" s="10">
        <v>0</v>
      </c>
      <c r="S343" s="18">
        <v>0</v>
      </c>
    </row>
    <row r="344" spans="1:19" ht="15">
      <c r="A344" s="10">
        <v>355</v>
      </c>
      <c r="B344" t="s">
        <v>92</v>
      </c>
      <c r="C344" t="s">
        <v>268</v>
      </c>
      <c r="D344" s="10">
        <v>35295</v>
      </c>
      <c r="E344" t="s">
        <v>1031</v>
      </c>
      <c r="F344" t="s">
        <v>268</v>
      </c>
      <c r="G344" s="10">
        <v>101503939</v>
      </c>
      <c r="H344" t="s">
        <v>791</v>
      </c>
      <c r="I344" t="s">
        <v>1032</v>
      </c>
      <c r="J344" s="17">
        <v>5395</v>
      </c>
      <c r="K344" t="s">
        <v>93</v>
      </c>
      <c r="L344" t="s">
        <v>134</v>
      </c>
      <c r="M344" t="s">
        <v>135</v>
      </c>
      <c r="O344" t="s">
        <v>96</v>
      </c>
      <c r="P344" t="s">
        <v>92</v>
      </c>
      <c r="Q344" t="s">
        <v>268</v>
      </c>
      <c r="R344" s="10">
        <v>0</v>
      </c>
      <c r="S344" s="18">
        <v>0</v>
      </c>
    </row>
    <row r="345" spans="1:19" ht="15">
      <c r="A345" s="10">
        <v>356</v>
      </c>
      <c r="B345" t="s">
        <v>92</v>
      </c>
      <c r="C345" t="s">
        <v>268</v>
      </c>
      <c r="D345" s="10">
        <v>35296</v>
      </c>
      <c r="E345" t="s">
        <v>1033</v>
      </c>
      <c r="F345" t="s">
        <v>268</v>
      </c>
      <c r="G345" s="10">
        <v>101503939</v>
      </c>
      <c r="H345" t="s">
        <v>791</v>
      </c>
      <c r="I345" t="s">
        <v>1034</v>
      </c>
      <c r="J345" s="17">
        <v>4615</v>
      </c>
      <c r="K345" t="s">
        <v>93</v>
      </c>
      <c r="L345" t="s">
        <v>134</v>
      </c>
      <c r="M345" t="s">
        <v>135</v>
      </c>
      <c r="O345" t="s">
        <v>96</v>
      </c>
      <c r="P345" t="s">
        <v>92</v>
      </c>
      <c r="Q345" t="s">
        <v>268</v>
      </c>
      <c r="R345" s="10">
        <v>0</v>
      </c>
      <c r="S345" s="18">
        <v>0</v>
      </c>
    </row>
    <row r="346" spans="1:19" ht="15">
      <c r="A346" s="10">
        <v>357</v>
      </c>
      <c r="B346" t="s">
        <v>92</v>
      </c>
      <c r="C346" t="s">
        <v>268</v>
      </c>
      <c r="D346" s="10">
        <v>35297</v>
      </c>
      <c r="E346" t="s">
        <v>1035</v>
      </c>
      <c r="F346" t="s">
        <v>268</v>
      </c>
      <c r="G346" s="10">
        <v>101503939</v>
      </c>
      <c r="H346" t="s">
        <v>791</v>
      </c>
      <c r="I346" t="s">
        <v>1036</v>
      </c>
      <c r="J346" s="17">
        <v>1105</v>
      </c>
      <c r="K346" t="s">
        <v>93</v>
      </c>
      <c r="L346" t="s">
        <v>134</v>
      </c>
      <c r="M346" t="s">
        <v>135</v>
      </c>
      <c r="O346" t="s">
        <v>96</v>
      </c>
      <c r="P346" t="s">
        <v>92</v>
      </c>
      <c r="Q346" t="s">
        <v>268</v>
      </c>
      <c r="R346" s="10">
        <v>0</v>
      </c>
      <c r="S346" s="18">
        <v>0</v>
      </c>
    </row>
    <row r="347" spans="1:19" ht="15">
      <c r="A347" s="10">
        <v>358</v>
      </c>
      <c r="B347" t="s">
        <v>92</v>
      </c>
      <c r="C347" t="s">
        <v>268</v>
      </c>
      <c r="D347" s="10">
        <v>35298</v>
      </c>
      <c r="E347" t="s">
        <v>1037</v>
      </c>
      <c r="F347" t="s">
        <v>268</v>
      </c>
      <c r="G347" s="10">
        <v>101503939</v>
      </c>
      <c r="H347" t="s">
        <v>791</v>
      </c>
      <c r="I347" t="s">
        <v>1038</v>
      </c>
      <c r="J347" s="17">
        <v>5070</v>
      </c>
      <c r="K347" t="s">
        <v>93</v>
      </c>
      <c r="L347" t="s">
        <v>134</v>
      </c>
      <c r="M347" t="s">
        <v>135</v>
      </c>
      <c r="O347" t="s">
        <v>96</v>
      </c>
      <c r="P347" t="s">
        <v>92</v>
      </c>
      <c r="Q347" t="s">
        <v>268</v>
      </c>
      <c r="R347" s="10">
        <v>0</v>
      </c>
      <c r="S347" s="18">
        <v>0</v>
      </c>
    </row>
    <row r="348" spans="1:19" ht="15">
      <c r="A348" s="10">
        <v>359</v>
      </c>
      <c r="B348" t="s">
        <v>92</v>
      </c>
      <c r="C348" t="s">
        <v>268</v>
      </c>
      <c r="D348" s="10">
        <v>35299</v>
      </c>
      <c r="E348" t="s">
        <v>1039</v>
      </c>
      <c r="F348" t="s">
        <v>268</v>
      </c>
      <c r="G348" s="10">
        <v>101503939</v>
      </c>
      <c r="H348" t="s">
        <v>791</v>
      </c>
      <c r="I348" t="s">
        <v>1040</v>
      </c>
      <c r="J348" s="17">
        <v>5330</v>
      </c>
      <c r="K348" t="s">
        <v>93</v>
      </c>
      <c r="L348" t="s">
        <v>134</v>
      </c>
      <c r="M348" t="s">
        <v>135</v>
      </c>
      <c r="O348" t="s">
        <v>96</v>
      </c>
      <c r="P348" t="s">
        <v>92</v>
      </c>
      <c r="Q348" t="s">
        <v>268</v>
      </c>
      <c r="R348" s="10">
        <v>0</v>
      </c>
      <c r="S348" s="18">
        <v>0</v>
      </c>
    </row>
    <row r="349" spans="1:19" ht="15">
      <c r="A349" s="10">
        <v>360</v>
      </c>
      <c r="B349" t="s">
        <v>92</v>
      </c>
      <c r="C349" t="s">
        <v>268</v>
      </c>
      <c r="D349" s="10">
        <v>35301</v>
      </c>
      <c r="E349" t="s">
        <v>1041</v>
      </c>
      <c r="F349" t="s">
        <v>268</v>
      </c>
      <c r="G349" s="10">
        <v>101503939</v>
      </c>
      <c r="H349" t="s">
        <v>791</v>
      </c>
      <c r="I349" t="s">
        <v>1042</v>
      </c>
      <c r="J349" s="18">
        <v>715</v>
      </c>
      <c r="K349" t="s">
        <v>93</v>
      </c>
      <c r="L349" t="s">
        <v>134</v>
      </c>
      <c r="M349" t="s">
        <v>135</v>
      </c>
      <c r="O349" t="s">
        <v>96</v>
      </c>
      <c r="P349" t="s">
        <v>92</v>
      </c>
      <c r="Q349" t="s">
        <v>268</v>
      </c>
      <c r="R349" s="10">
        <v>0</v>
      </c>
      <c r="S349" s="18">
        <v>0</v>
      </c>
    </row>
    <row r="350" spans="1:19" ht="15">
      <c r="A350" s="10">
        <v>361</v>
      </c>
      <c r="B350" t="s">
        <v>92</v>
      </c>
      <c r="C350" t="s">
        <v>268</v>
      </c>
      <c r="D350" s="10">
        <v>35302</v>
      </c>
      <c r="E350" t="s">
        <v>1043</v>
      </c>
      <c r="F350" t="s">
        <v>268</v>
      </c>
      <c r="G350" s="10">
        <v>101503939</v>
      </c>
      <c r="H350" t="s">
        <v>791</v>
      </c>
      <c r="I350" t="s">
        <v>1044</v>
      </c>
      <c r="J350" s="17">
        <v>5590</v>
      </c>
      <c r="K350" t="s">
        <v>93</v>
      </c>
      <c r="L350" t="s">
        <v>134</v>
      </c>
      <c r="M350" t="s">
        <v>135</v>
      </c>
      <c r="O350" t="s">
        <v>96</v>
      </c>
      <c r="P350" t="s">
        <v>92</v>
      </c>
      <c r="Q350" t="s">
        <v>268</v>
      </c>
      <c r="R350" s="10">
        <v>0</v>
      </c>
      <c r="S350" s="18">
        <v>0</v>
      </c>
    </row>
    <row r="351" spans="1:19" ht="15">
      <c r="A351" s="10">
        <v>362</v>
      </c>
      <c r="B351" t="s">
        <v>92</v>
      </c>
      <c r="C351" t="s">
        <v>268</v>
      </c>
      <c r="D351" s="10">
        <v>35303</v>
      </c>
      <c r="E351" t="s">
        <v>1045</v>
      </c>
      <c r="F351" t="s">
        <v>268</v>
      </c>
      <c r="G351" s="10">
        <v>101503939</v>
      </c>
      <c r="H351" t="s">
        <v>791</v>
      </c>
      <c r="I351" t="s">
        <v>1046</v>
      </c>
      <c r="J351" s="17">
        <v>4940</v>
      </c>
      <c r="K351" t="s">
        <v>93</v>
      </c>
      <c r="L351" t="s">
        <v>134</v>
      </c>
      <c r="M351" t="s">
        <v>135</v>
      </c>
      <c r="O351" t="s">
        <v>96</v>
      </c>
      <c r="P351" t="s">
        <v>92</v>
      </c>
      <c r="Q351" t="s">
        <v>268</v>
      </c>
      <c r="R351" s="10">
        <v>0</v>
      </c>
      <c r="S351" s="18">
        <v>0</v>
      </c>
    </row>
    <row r="352" spans="1:19" ht="15">
      <c r="A352" s="10">
        <v>363</v>
      </c>
      <c r="B352" t="s">
        <v>92</v>
      </c>
      <c r="C352" t="s">
        <v>268</v>
      </c>
      <c r="D352" s="10">
        <v>35304</v>
      </c>
      <c r="E352" t="s">
        <v>1047</v>
      </c>
      <c r="F352" t="s">
        <v>268</v>
      </c>
      <c r="G352" s="10">
        <v>101503939</v>
      </c>
      <c r="H352" t="s">
        <v>791</v>
      </c>
      <c r="I352" t="s">
        <v>1048</v>
      </c>
      <c r="J352" s="17">
        <v>4680</v>
      </c>
      <c r="K352" t="s">
        <v>93</v>
      </c>
      <c r="L352" t="s">
        <v>134</v>
      </c>
      <c r="M352" t="s">
        <v>135</v>
      </c>
      <c r="O352" t="s">
        <v>96</v>
      </c>
      <c r="P352" t="s">
        <v>92</v>
      </c>
      <c r="Q352" t="s">
        <v>268</v>
      </c>
      <c r="R352" s="10">
        <v>0</v>
      </c>
      <c r="S352" s="18">
        <v>0</v>
      </c>
    </row>
    <row r="353" spans="1:19" ht="15">
      <c r="A353" s="10">
        <v>364</v>
      </c>
      <c r="B353" t="s">
        <v>92</v>
      </c>
      <c r="C353" t="s">
        <v>268</v>
      </c>
      <c r="D353" s="10">
        <v>35305</v>
      </c>
      <c r="E353" t="s">
        <v>1049</v>
      </c>
      <c r="F353" t="s">
        <v>268</v>
      </c>
      <c r="G353" s="30">
        <v>101503939</v>
      </c>
      <c r="H353" t="s">
        <v>791</v>
      </c>
      <c r="I353" t="s">
        <v>1050</v>
      </c>
      <c r="J353" s="17">
        <v>8505</v>
      </c>
      <c r="K353" t="s">
        <v>93</v>
      </c>
      <c r="L353" t="s">
        <v>134</v>
      </c>
      <c r="M353" t="s">
        <v>135</v>
      </c>
      <c r="O353" t="s">
        <v>96</v>
      </c>
      <c r="P353" t="s">
        <v>92</v>
      </c>
      <c r="Q353" t="s">
        <v>268</v>
      </c>
      <c r="R353" s="10">
        <v>0</v>
      </c>
      <c r="S353" s="18">
        <v>0</v>
      </c>
    </row>
    <row r="354" spans="1:19" ht="15">
      <c r="A354" s="10">
        <v>365</v>
      </c>
      <c r="B354" t="s">
        <v>92</v>
      </c>
      <c r="C354" t="s">
        <v>1051</v>
      </c>
      <c r="D354" s="10">
        <v>35309</v>
      </c>
      <c r="E354" t="s">
        <v>1052</v>
      </c>
      <c r="F354" t="s">
        <v>265</v>
      </c>
      <c r="G354" s="7" t="s">
        <v>264</v>
      </c>
      <c r="H354" t="s">
        <v>193</v>
      </c>
      <c r="I354" t="s">
        <v>1053</v>
      </c>
      <c r="J354" s="17">
        <v>17700</v>
      </c>
      <c r="K354" t="s">
        <v>93</v>
      </c>
      <c r="L354" t="s">
        <v>38</v>
      </c>
      <c r="M354" t="s">
        <v>97</v>
      </c>
      <c r="O354" t="s">
        <v>96</v>
      </c>
      <c r="P354" t="s">
        <v>92</v>
      </c>
      <c r="Q354" t="s">
        <v>265</v>
      </c>
      <c r="R354" s="10">
        <v>0</v>
      </c>
      <c r="S354" s="18">
        <v>0</v>
      </c>
    </row>
    <row r="355" spans="1:19" ht="15">
      <c r="A355" s="10">
        <v>366</v>
      </c>
      <c r="B355" t="s">
        <v>92</v>
      </c>
      <c r="C355" t="s">
        <v>1051</v>
      </c>
      <c r="D355" s="10">
        <v>35310</v>
      </c>
      <c r="E355" t="s">
        <v>52</v>
      </c>
      <c r="F355" t="s">
        <v>1051</v>
      </c>
      <c r="G355" s="7" t="s">
        <v>126</v>
      </c>
      <c r="H355" t="s">
        <v>55</v>
      </c>
      <c r="I355" t="s">
        <v>1054</v>
      </c>
      <c r="J355" s="17">
        <v>28320</v>
      </c>
      <c r="K355" t="s">
        <v>93</v>
      </c>
      <c r="L355" t="s">
        <v>38</v>
      </c>
      <c r="M355" t="s">
        <v>97</v>
      </c>
      <c r="O355" t="s">
        <v>96</v>
      </c>
      <c r="P355" t="s">
        <v>92</v>
      </c>
      <c r="Q355" t="s">
        <v>1051</v>
      </c>
      <c r="R355" s="10">
        <v>0</v>
      </c>
      <c r="S355" s="18">
        <v>0</v>
      </c>
    </row>
    <row r="356" spans="1:19" ht="15">
      <c r="A356" s="10">
        <v>367</v>
      </c>
      <c r="B356" t="s">
        <v>92</v>
      </c>
      <c r="C356" t="s">
        <v>1051</v>
      </c>
      <c r="D356" s="10">
        <v>35312</v>
      </c>
      <c r="E356" t="s">
        <v>250</v>
      </c>
      <c r="F356" t="s">
        <v>265</v>
      </c>
      <c r="G356" s="7" t="s">
        <v>165</v>
      </c>
      <c r="H356" t="s">
        <v>166</v>
      </c>
      <c r="I356" t="s">
        <v>1055</v>
      </c>
      <c r="J356" s="17">
        <v>24780</v>
      </c>
      <c r="K356" t="s">
        <v>93</v>
      </c>
      <c r="L356" t="s">
        <v>38</v>
      </c>
      <c r="M356" t="s">
        <v>97</v>
      </c>
      <c r="O356" t="s">
        <v>96</v>
      </c>
      <c r="P356" t="s">
        <v>92</v>
      </c>
      <c r="Q356" t="s">
        <v>265</v>
      </c>
      <c r="R356" s="10">
        <v>0</v>
      </c>
      <c r="S356" s="18">
        <v>0</v>
      </c>
    </row>
    <row r="357" spans="1:19" ht="15">
      <c r="A357" s="10">
        <v>368</v>
      </c>
      <c r="B357" t="s">
        <v>92</v>
      </c>
      <c r="C357" t="s">
        <v>1051</v>
      </c>
      <c r="D357" s="10">
        <v>35313</v>
      </c>
      <c r="E357" t="s">
        <v>48</v>
      </c>
      <c r="F357" t="s">
        <v>284</v>
      </c>
      <c r="G357" s="7" t="s">
        <v>1056</v>
      </c>
      <c r="H357" t="s">
        <v>1057</v>
      </c>
      <c r="I357" t="s">
        <v>1058</v>
      </c>
      <c r="J357" s="17">
        <v>59000</v>
      </c>
      <c r="K357" t="s">
        <v>93</v>
      </c>
      <c r="L357" t="s">
        <v>38</v>
      </c>
      <c r="M357" t="s">
        <v>97</v>
      </c>
      <c r="O357" t="s">
        <v>96</v>
      </c>
      <c r="P357" t="s">
        <v>92</v>
      </c>
      <c r="Q357" t="s">
        <v>284</v>
      </c>
      <c r="R357" s="10">
        <v>0</v>
      </c>
      <c r="S357" s="18">
        <v>0</v>
      </c>
    </row>
    <row r="358" spans="1:19" ht="15">
      <c r="A358" s="10">
        <v>369</v>
      </c>
      <c r="B358" t="s">
        <v>92</v>
      </c>
      <c r="C358" t="s">
        <v>268</v>
      </c>
      <c r="D358" s="10">
        <v>35317</v>
      </c>
      <c r="E358" t="s">
        <v>1059</v>
      </c>
      <c r="F358" t="s">
        <v>268</v>
      </c>
      <c r="G358" s="30">
        <v>101503939</v>
      </c>
      <c r="H358" t="s">
        <v>791</v>
      </c>
      <c r="I358" t="s">
        <v>1060</v>
      </c>
      <c r="J358" s="18">
        <v>455</v>
      </c>
      <c r="K358" t="s">
        <v>93</v>
      </c>
      <c r="L358" t="s">
        <v>134</v>
      </c>
      <c r="M358" t="s">
        <v>135</v>
      </c>
      <c r="O358" t="s">
        <v>96</v>
      </c>
      <c r="P358" t="s">
        <v>92</v>
      </c>
      <c r="Q358" t="s">
        <v>268</v>
      </c>
      <c r="R358" s="10">
        <v>0</v>
      </c>
      <c r="S358" s="18">
        <v>0</v>
      </c>
    </row>
    <row r="359" spans="1:19" ht="15">
      <c r="A359" s="10">
        <v>370</v>
      </c>
      <c r="B359" t="s">
        <v>92</v>
      </c>
      <c r="C359" t="s">
        <v>268</v>
      </c>
      <c r="D359" s="10">
        <v>35319</v>
      </c>
      <c r="E359" t="s">
        <v>1061</v>
      </c>
      <c r="F359" t="s">
        <v>268</v>
      </c>
      <c r="G359" s="30">
        <v>101503939</v>
      </c>
      <c r="H359" t="s">
        <v>791</v>
      </c>
      <c r="I359" t="s">
        <v>1062</v>
      </c>
      <c r="J359" s="17">
        <v>5005</v>
      </c>
      <c r="K359" t="s">
        <v>93</v>
      </c>
      <c r="L359" t="s">
        <v>134</v>
      </c>
      <c r="M359" t="s">
        <v>135</v>
      </c>
      <c r="O359" t="s">
        <v>96</v>
      </c>
      <c r="P359" t="s">
        <v>92</v>
      </c>
      <c r="Q359" t="s">
        <v>268</v>
      </c>
      <c r="R359" s="10">
        <v>0</v>
      </c>
      <c r="S359" s="18">
        <v>0</v>
      </c>
    </row>
    <row r="360" spans="1:19" ht="15">
      <c r="A360" s="10">
        <v>371</v>
      </c>
      <c r="B360" t="s">
        <v>92</v>
      </c>
      <c r="C360" t="s">
        <v>268</v>
      </c>
      <c r="D360" s="10">
        <v>35320</v>
      </c>
      <c r="E360" t="s">
        <v>1063</v>
      </c>
      <c r="F360" t="s">
        <v>268</v>
      </c>
      <c r="G360" s="10">
        <v>101503939</v>
      </c>
      <c r="H360" t="s">
        <v>791</v>
      </c>
      <c r="I360" t="s">
        <v>1064</v>
      </c>
      <c r="J360" s="17">
        <v>5070</v>
      </c>
      <c r="K360" t="s">
        <v>93</v>
      </c>
      <c r="L360" t="s">
        <v>134</v>
      </c>
      <c r="M360" t="s">
        <v>135</v>
      </c>
      <c r="O360" t="s">
        <v>96</v>
      </c>
      <c r="P360" t="s">
        <v>92</v>
      </c>
      <c r="Q360" t="s">
        <v>268</v>
      </c>
      <c r="R360" s="10">
        <v>0</v>
      </c>
      <c r="S360" s="18">
        <v>0</v>
      </c>
    </row>
    <row r="361" spans="1:19" ht="15">
      <c r="A361" s="10">
        <v>372</v>
      </c>
      <c r="B361" t="s">
        <v>92</v>
      </c>
      <c r="C361" t="s">
        <v>268</v>
      </c>
      <c r="D361" s="10">
        <v>35321</v>
      </c>
      <c r="E361" t="s">
        <v>1065</v>
      </c>
      <c r="F361" t="s">
        <v>268</v>
      </c>
      <c r="G361" s="10">
        <v>101503939</v>
      </c>
      <c r="H361" t="s">
        <v>791</v>
      </c>
      <c r="I361" t="s">
        <v>1066</v>
      </c>
      <c r="J361" s="17">
        <v>5785</v>
      </c>
      <c r="K361" t="s">
        <v>93</v>
      </c>
      <c r="L361" t="s">
        <v>134</v>
      </c>
      <c r="M361" t="s">
        <v>135</v>
      </c>
      <c r="O361" t="s">
        <v>96</v>
      </c>
      <c r="P361" t="s">
        <v>92</v>
      </c>
      <c r="Q361" t="s">
        <v>268</v>
      </c>
      <c r="R361" s="10">
        <v>0</v>
      </c>
      <c r="S361" s="18">
        <v>0</v>
      </c>
    </row>
    <row r="362" spans="1:19" ht="15">
      <c r="A362" s="10">
        <v>373</v>
      </c>
      <c r="B362" t="s">
        <v>92</v>
      </c>
      <c r="C362" t="s">
        <v>268</v>
      </c>
      <c r="D362" s="10">
        <v>35322</v>
      </c>
      <c r="E362" t="s">
        <v>1067</v>
      </c>
      <c r="F362" t="s">
        <v>268</v>
      </c>
      <c r="G362" s="10">
        <v>101503939</v>
      </c>
      <c r="H362" t="s">
        <v>791</v>
      </c>
      <c r="I362" t="s">
        <v>1068</v>
      </c>
      <c r="J362" s="17">
        <v>4290</v>
      </c>
      <c r="K362" t="s">
        <v>93</v>
      </c>
      <c r="L362" t="s">
        <v>134</v>
      </c>
      <c r="M362" t="s">
        <v>135</v>
      </c>
      <c r="O362" t="s">
        <v>96</v>
      </c>
      <c r="P362" t="s">
        <v>92</v>
      </c>
      <c r="Q362" t="s">
        <v>268</v>
      </c>
      <c r="R362" s="10">
        <v>0</v>
      </c>
      <c r="S362" s="18">
        <v>0</v>
      </c>
    </row>
    <row r="363" spans="1:19" ht="15">
      <c r="A363" s="10">
        <v>374</v>
      </c>
      <c r="B363" t="s">
        <v>92</v>
      </c>
      <c r="C363" t="s">
        <v>268</v>
      </c>
      <c r="D363" s="10">
        <v>35323</v>
      </c>
      <c r="E363" t="s">
        <v>1069</v>
      </c>
      <c r="F363" t="s">
        <v>268</v>
      </c>
      <c r="G363" s="10">
        <v>101503939</v>
      </c>
      <c r="H363" t="s">
        <v>791</v>
      </c>
      <c r="I363" t="s">
        <v>1070</v>
      </c>
      <c r="J363" s="17">
        <v>4745</v>
      </c>
      <c r="K363" t="s">
        <v>93</v>
      </c>
      <c r="L363" t="s">
        <v>134</v>
      </c>
      <c r="M363" t="s">
        <v>135</v>
      </c>
      <c r="O363" t="s">
        <v>96</v>
      </c>
      <c r="P363" t="s">
        <v>92</v>
      </c>
      <c r="Q363" t="s">
        <v>268</v>
      </c>
      <c r="R363" s="10">
        <v>0</v>
      </c>
      <c r="S363" s="18">
        <v>0</v>
      </c>
    </row>
    <row r="364" spans="1:19" ht="15">
      <c r="A364" s="10">
        <v>375</v>
      </c>
      <c r="B364" t="s">
        <v>92</v>
      </c>
      <c r="C364" t="s">
        <v>268</v>
      </c>
      <c r="D364" s="10">
        <v>35324</v>
      </c>
      <c r="E364" t="s">
        <v>1071</v>
      </c>
      <c r="F364" t="s">
        <v>268</v>
      </c>
      <c r="G364" s="10">
        <v>101503939</v>
      </c>
      <c r="H364" t="s">
        <v>791</v>
      </c>
      <c r="I364" t="s">
        <v>1072</v>
      </c>
      <c r="J364" s="17">
        <v>1040</v>
      </c>
      <c r="K364" t="s">
        <v>93</v>
      </c>
      <c r="L364" t="s">
        <v>134</v>
      </c>
      <c r="M364" t="s">
        <v>135</v>
      </c>
      <c r="O364" t="s">
        <v>96</v>
      </c>
      <c r="P364" t="s">
        <v>92</v>
      </c>
      <c r="Q364" t="s">
        <v>268</v>
      </c>
      <c r="R364" s="10">
        <v>0</v>
      </c>
      <c r="S364" s="18">
        <v>0</v>
      </c>
    </row>
    <row r="365" spans="1:19" ht="15">
      <c r="A365" s="10">
        <v>376</v>
      </c>
      <c r="B365" t="s">
        <v>92</v>
      </c>
      <c r="C365" t="s">
        <v>268</v>
      </c>
      <c r="D365" s="10">
        <v>35325</v>
      </c>
      <c r="E365" t="s">
        <v>1073</v>
      </c>
      <c r="F365" t="s">
        <v>268</v>
      </c>
      <c r="G365" s="10">
        <v>101503939</v>
      </c>
      <c r="H365" t="s">
        <v>791</v>
      </c>
      <c r="I365" t="s">
        <v>1074</v>
      </c>
      <c r="J365" s="17">
        <v>5590</v>
      </c>
      <c r="K365" t="s">
        <v>93</v>
      </c>
      <c r="L365" t="s">
        <v>134</v>
      </c>
      <c r="M365" t="s">
        <v>135</v>
      </c>
      <c r="O365" t="s">
        <v>96</v>
      </c>
      <c r="P365" t="s">
        <v>92</v>
      </c>
      <c r="Q365" t="s">
        <v>268</v>
      </c>
      <c r="R365" s="10">
        <v>0</v>
      </c>
      <c r="S365" s="18">
        <v>0</v>
      </c>
    </row>
    <row r="366" spans="1:19" ht="15">
      <c r="A366" s="10">
        <v>377</v>
      </c>
      <c r="B366" t="s">
        <v>92</v>
      </c>
      <c r="C366" t="s">
        <v>268</v>
      </c>
      <c r="D366" s="10">
        <v>35326</v>
      </c>
      <c r="E366" t="s">
        <v>1075</v>
      </c>
      <c r="F366" t="s">
        <v>268</v>
      </c>
      <c r="G366" s="10">
        <v>101503939</v>
      </c>
      <c r="H366" t="s">
        <v>791</v>
      </c>
      <c r="I366" t="s">
        <v>1076</v>
      </c>
      <c r="J366" s="17">
        <v>7735</v>
      </c>
      <c r="K366" t="s">
        <v>93</v>
      </c>
      <c r="L366" t="s">
        <v>134</v>
      </c>
      <c r="M366" t="s">
        <v>135</v>
      </c>
      <c r="O366" t="s">
        <v>96</v>
      </c>
      <c r="P366" t="s">
        <v>92</v>
      </c>
      <c r="Q366" t="s">
        <v>268</v>
      </c>
      <c r="R366" s="10">
        <v>0</v>
      </c>
      <c r="S366" s="18">
        <v>0</v>
      </c>
    </row>
    <row r="367" spans="1:19" ht="15">
      <c r="A367" s="10">
        <v>378</v>
      </c>
      <c r="B367" t="s">
        <v>92</v>
      </c>
      <c r="C367" t="s">
        <v>268</v>
      </c>
      <c r="D367" s="10">
        <v>35327</v>
      </c>
      <c r="E367" t="s">
        <v>1077</v>
      </c>
      <c r="F367" t="s">
        <v>268</v>
      </c>
      <c r="G367" s="10">
        <v>101503939</v>
      </c>
      <c r="H367" t="s">
        <v>791</v>
      </c>
      <c r="I367" t="s">
        <v>1078</v>
      </c>
      <c r="J367" s="18">
        <v>715</v>
      </c>
      <c r="K367" t="s">
        <v>93</v>
      </c>
      <c r="L367" t="s">
        <v>134</v>
      </c>
      <c r="M367" t="s">
        <v>135</v>
      </c>
      <c r="O367" t="s">
        <v>96</v>
      </c>
      <c r="P367" t="s">
        <v>92</v>
      </c>
      <c r="Q367" t="s">
        <v>268</v>
      </c>
      <c r="R367" s="10">
        <v>0</v>
      </c>
      <c r="S367" s="18">
        <v>0</v>
      </c>
    </row>
    <row r="368" spans="1:19" ht="15">
      <c r="A368" s="10">
        <v>379</v>
      </c>
      <c r="B368" t="s">
        <v>92</v>
      </c>
      <c r="C368" t="s">
        <v>268</v>
      </c>
      <c r="D368" s="10">
        <v>35328</v>
      </c>
      <c r="E368" t="s">
        <v>1079</v>
      </c>
      <c r="F368" t="s">
        <v>268</v>
      </c>
      <c r="G368" s="10">
        <v>101503939</v>
      </c>
      <c r="H368" t="s">
        <v>791</v>
      </c>
      <c r="I368" t="s">
        <v>1080</v>
      </c>
      <c r="J368" s="17">
        <v>4940</v>
      </c>
      <c r="K368" t="s">
        <v>93</v>
      </c>
      <c r="L368" t="s">
        <v>134</v>
      </c>
      <c r="M368" t="s">
        <v>135</v>
      </c>
      <c r="O368" t="s">
        <v>96</v>
      </c>
      <c r="P368" t="s">
        <v>92</v>
      </c>
      <c r="Q368" t="s">
        <v>268</v>
      </c>
      <c r="R368" s="10">
        <v>0</v>
      </c>
      <c r="S368" s="18">
        <v>0</v>
      </c>
    </row>
    <row r="369" spans="1:19" ht="15">
      <c r="A369" s="10">
        <v>380</v>
      </c>
      <c r="B369" t="s">
        <v>92</v>
      </c>
      <c r="C369" t="s">
        <v>268</v>
      </c>
      <c r="D369" s="10">
        <v>35329</v>
      </c>
      <c r="E369" t="s">
        <v>1081</v>
      </c>
      <c r="F369" t="s">
        <v>268</v>
      </c>
      <c r="G369" s="10">
        <v>101503939</v>
      </c>
      <c r="H369" t="s">
        <v>791</v>
      </c>
      <c r="I369" t="s">
        <v>1082</v>
      </c>
      <c r="J369" s="17">
        <v>5395</v>
      </c>
      <c r="K369" t="s">
        <v>93</v>
      </c>
      <c r="L369" t="s">
        <v>134</v>
      </c>
      <c r="M369" t="s">
        <v>135</v>
      </c>
      <c r="O369" t="s">
        <v>96</v>
      </c>
      <c r="P369" t="s">
        <v>92</v>
      </c>
      <c r="Q369" t="s">
        <v>268</v>
      </c>
      <c r="R369" s="10">
        <v>0</v>
      </c>
      <c r="S369" s="18">
        <v>0</v>
      </c>
    </row>
    <row r="370" spans="1:19" ht="15">
      <c r="A370" s="10">
        <v>381</v>
      </c>
      <c r="B370" t="s">
        <v>92</v>
      </c>
      <c r="C370" t="s">
        <v>268</v>
      </c>
      <c r="D370" s="10">
        <v>35330</v>
      </c>
      <c r="E370" t="s">
        <v>1083</v>
      </c>
      <c r="F370" t="s">
        <v>268</v>
      </c>
      <c r="G370" s="10">
        <v>101503939</v>
      </c>
      <c r="H370" t="s">
        <v>791</v>
      </c>
      <c r="I370" t="s">
        <v>1084</v>
      </c>
      <c r="J370" s="18">
        <v>540</v>
      </c>
      <c r="K370" t="s">
        <v>93</v>
      </c>
      <c r="L370" t="s">
        <v>134</v>
      </c>
      <c r="M370" t="s">
        <v>135</v>
      </c>
      <c r="O370" t="s">
        <v>96</v>
      </c>
      <c r="P370" t="s">
        <v>92</v>
      </c>
      <c r="Q370" t="s">
        <v>268</v>
      </c>
      <c r="R370" s="10">
        <v>0</v>
      </c>
      <c r="S370" s="18">
        <v>0</v>
      </c>
    </row>
    <row r="371" spans="1:19" ht="15">
      <c r="A371" s="10">
        <v>382</v>
      </c>
      <c r="B371" t="s">
        <v>92</v>
      </c>
      <c r="C371" t="s">
        <v>268</v>
      </c>
      <c r="D371" s="10">
        <v>35331</v>
      </c>
      <c r="E371" t="s">
        <v>1085</v>
      </c>
      <c r="F371" t="s">
        <v>268</v>
      </c>
      <c r="G371" s="10">
        <v>101503939</v>
      </c>
      <c r="H371" t="s">
        <v>791</v>
      </c>
      <c r="I371" t="s">
        <v>1086</v>
      </c>
      <c r="J371" s="17">
        <v>4485</v>
      </c>
      <c r="K371" t="s">
        <v>93</v>
      </c>
      <c r="L371" t="s">
        <v>134</v>
      </c>
      <c r="M371" t="s">
        <v>135</v>
      </c>
      <c r="O371" t="s">
        <v>96</v>
      </c>
      <c r="P371" t="s">
        <v>92</v>
      </c>
      <c r="Q371" t="s">
        <v>268</v>
      </c>
      <c r="R371" s="10">
        <v>0</v>
      </c>
      <c r="S371" s="18">
        <v>0</v>
      </c>
    </row>
    <row r="372" spans="1:19" ht="15">
      <c r="A372" s="10">
        <v>383</v>
      </c>
      <c r="B372" t="s">
        <v>92</v>
      </c>
      <c r="C372" t="s">
        <v>268</v>
      </c>
      <c r="D372" s="10">
        <v>35332</v>
      </c>
      <c r="E372" t="s">
        <v>1087</v>
      </c>
      <c r="F372" t="s">
        <v>268</v>
      </c>
      <c r="G372" s="10">
        <v>101503939</v>
      </c>
      <c r="H372" t="s">
        <v>791</v>
      </c>
      <c r="I372" t="s">
        <v>1088</v>
      </c>
      <c r="J372" s="17">
        <v>4290</v>
      </c>
      <c r="K372" t="s">
        <v>93</v>
      </c>
      <c r="L372" t="s">
        <v>134</v>
      </c>
      <c r="M372" t="s">
        <v>135</v>
      </c>
      <c r="O372" t="s">
        <v>96</v>
      </c>
      <c r="P372" t="s">
        <v>92</v>
      </c>
      <c r="Q372" t="s">
        <v>268</v>
      </c>
      <c r="R372" s="10">
        <v>0</v>
      </c>
      <c r="S372" s="18">
        <v>0</v>
      </c>
    </row>
    <row r="373" spans="1:19" ht="15">
      <c r="A373" s="10">
        <v>384</v>
      </c>
      <c r="B373" t="s">
        <v>92</v>
      </c>
      <c r="C373" t="s">
        <v>268</v>
      </c>
      <c r="D373" s="10">
        <v>35333</v>
      </c>
      <c r="E373" t="s">
        <v>1089</v>
      </c>
      <c r="F373" t="s">
        <v>268</v>
      </c>
      <c r="G373" s="10">
        <v>101503939</v>
      </c>
      <c r="H373" t="s">
        <v>791</v>
      </c>
      <c r="I373" t="s">
        <v>1090</v>
      </c>
      <c r="J373" s="17">
        <v>9450</v>
      </c>
      <c r="K373" t="s">
        <v>93</v>
      </c>
      <c r="L373" t="s">
        <v>134</v>
      </c>
      <c r="M373" t="s">
        <v>135</v>
      </c>
      <c r="O373" t="s">
        <v>96</v>
      </c>
      <c r="P373" t="s">
        <v>92</v>
      </c>
      <c r="Q373" t="s">
        <v>268</v>
      </c>
      <c r="R373" s="10">
        <v>0</v>
      </c>
      <c r="S373" s="18">
        <v>0</v>
      </c>
    </row>
    <row r="374" spans="1:19" ht="15">
      <c r="A374" s="10">
        <v>385</v>
      </c>
      <c r="B374" t="s">
        <v>92</v>
      </c>
      <c r="C374" t="s">
        <v>268</v>
      </c>
      <c r="D374" s="10">
        <v>35334</v>
      </c>
      <c r="E374" t="s">
        <v>1091</v>
      </c>
      <c r="F374" t="s">
        <v>268</v>
      </c>
      <c r="G374" s="10">
        <v>101503939</v>
      </c>
      <c r="H374" t="s">
        <v>791</v>
      </c>
      <c r="I374" t="s">
        <v>1092</v>
      </c>
      <c r="J374" s="17">
        <v>5135</v>
      </c>
      <c r="K374" t="s">
        <v>93</v>
      </c>
      <c r="L374" t="s">
        <v>134</v>
      </c>
      <c r="M374" t="s">
        <v>135</v>
      </c>
      <c r="O374" t="s">
        <v>96</v>
      </c>
      <c r="P374" t="s">
        <v>92</v>
      </c>
      <c r="Q374" t="s">
        <v>268</v>
      </c>
      <c r="R374" s="10">
        <v>0</v>
      </c>
      <c r="S374" s="18">
        <v>0</v>
      </c>
    </row>
    <row r="375" spans="1:19" ht="15">
      <c r="A375" s="10">
        <v>386</v>
      </c>
      <c r="B375" t="s">
        <v>92</v>
      </c>
      <c r="C375" t="s">
        <v>268</v>
      </c>
      <c r="D375" s="10">
        <v>35335</v>
      </c>
      <c r="E375" t="s">
        <v>1093</v>
      </c>
      <c r="F375" t="s">
        <v>268</v>
      </c>
      <c r="G375" s="10">
        <v>101503939</v>
      </c>
      <c r="H375" t="s">
        <v>791</v>
      </c>
      <c r="I375" t="s">
        <v>1094</v>
      </c>
      <c r="J375" s="17">
        <v>4615</v>
      </c>
      <c r="K375" t="s">
        <v>93</v>
      </c>
      <c r="L375" t="s">
        <v>134</v>
      </c>
      <c r="M375" t="s">
        <v>135</v>
      </c>
      <c r="O375" t="s">
        <v>96</v>
      </c>
      <c r="P375" t="s">
        <v>92</v>
      </c>
      <c r="Q375" t="s">
        <v>268</v>
      </c>
      <c r="R375" s="10">
        <v>0</v>
      </c>
      <c r="S375" s="18">
        <v>0</v>
      </c>
    </row>
    <row r="376" spans="1:19" ht="15">
      <c r="A376" s="10">
        <v>387</v>
      </c>
      <c r="B376" t="s">
        <v>92</v>
      </c>
      <c r="C376" t="s">
        <v>268</v>
      </c>
      <c r="D376" s="10">
        <v>35336</v>
      </c>
      <c r="E376" t="s">
        <v>1095</v>
      </c>
      <c r="F376" t="s">
        <v>268</v>
      </c>
      <c r="G376" s="10">
        <v>101503939</v>
      </c>
      <c r="H376" t="s">
        <v>791</v>
      </c>
      <c r="I376" t="s">
        <v>1096</v>
      </c>
      <c r="J376" s="18">
        <v>650</v>
      </c>
      <c r="K376" t="s">
        <v>93</v>
      </c>
      <c r="L376" t="s">
        <v>134</v>
      </c>
      <c r="M376" t="s">
        <v>135</v>
      </c>
      <c r="O376" t="s">
        <v>96</v>
      </c>
      <c r="P376" t="s">
        <v>92</v>
      </c>
      <c r="Q376" t="s">
        <v>268</v>
      </c>
      <c r="R376" s="10">
        <v>0</v>
      </c>
      <c r="S376" s="18">
        <v>0</v>
      </c>
    </row>
    <row r="377" spans="1:19" ht="15">
      <c r="A377" s="10">
        <v>388</v>
      </c>
      <c r="B377" t="s">
        <v>92</v>
      </c>
      <c r="C377" t="s">
        <v>268</v>
      </c>
      <c r="D377" s="10">
        <v>35337</v>
      </c>
      <c r="E377" t="s">
        <v>1097</v>
      </c>
      <c r="F377" t="s">
        <v>268</v>
      </c>
      <c r="G377" s="10">
        <v>101503939</v>
      </c>
      <c r="H377" t="s">
        <v>791</v>
      </c>
      <c r="I377" t="s">
        <v>1098</v>
      </c>
      <c r="J377" s="18">
        <v>975</v>
      </c>
      <c r="K377" t="s">
        <v>93</v>
      </c>
      <c r="L377" t="s">
        <v>134</v>
      </c>
      <c r="M377" t="s">
        <v>135</v>
      </c>
      <c r="O377" t="s">
        <v>96</v>
      </c>
      <c r="P377" t="s">
        <v>92</v>
      </c>
      <c r="Q377" t="s">
        <v>268</v>
      </c>
      <c r="R377" s="10">
        <v>0</v>
      </c>
      <c r="S377" s="18">
        <v>0</v>
      </c>
    </row>
    <row r="378" spans="1:19" ht="15">
      <c r="A378" s="10">
        <v>389</v>
      </c>
      <c r="B378" t="s">
        <v>92</v>
      </c>
      <c r="C378" t="s">
        <v>268</v>
      </c>
      <c r="D378" s="10">
        <v>35338</v>
      </c>
      <c r="E378" t="s">
        <v>1099</v>
      </c>
      <c r="F378" t="s">
        <v>268</v>
      </c>
      <c r="G378" s="10">
        <v>101503939</v>
      </c>
      <c r="H378" t="s">
        <v>791</v>
      </c>
      <c r="I378" t="s">
        <v>1100</v>
      </c>
      <c r="J378" s="17">
        <v>3965</v>
      </c>
      <c r="K378" t="s">
        <v>93</v>
      </c>
      <c r="L378" t="s">
        <v>134</v>
      </c>
      <c r="M378" t="s">
        <v>135</v>
      </c>
      <c r="O378" t="s">
        <v>96</v>
      </c>
      <c r="P378" t="s">
        <v>92</v>
      </c>
      <c r="Q378" t="s">
        <v>268</v>
      </c>
      <c r="R378" s="10">
        <v>0</v>
      </c>
      <c r="S378" s="18">
        <v>0</v>
      </c>
    </row>
    <row r="379" spans="1:19" ht="15">
      <c r="A379" s="10">
        <v>390</v>
      </c>
      <c r="B379" t="s">
        <v>92</v>
      </c>
      <c r="C379" t="s">
        <v>268</v>
      </c>
      <c r="D379" s="10">
        <v>35339</v>
      </c>
      <c r="E379" t="s">
        <v>1101</v>
      </c>
      <c r="F379" t="s">
        <v>268</v>
      </c>
      <c r="G379" s="10">
        <v>101503939</v>
      </c>
      <c r="H379" t="s">
        <v>791</v>
      </c>
      <c r="I379" t="s">
        <v>1102</v>
      </c>
      <c r="J379" s="18">
        <v>455</v>
      </c>
      <c r="K379" t="s">
        <v>93</v>
      </c>
      <c r="L379" t="s">
        <v>134</v>
      </c>
      <c r="M379" t="s">
        <v>135</v>
      </c>
      <c r="O379" t="s">
        <v>96</v>
      </c>
      <c r="P379" t="s">
        <v>92</v>
      </c>
      <c r="Q379" t="s">
        <v>268</v>
      </c>
      <c r="R379" s="10">
        <v>0</v>
      </c>
      <c r="S379" s="18">
        <v>0</v>
      </c>
    </row>
    <row r="380" spans="1:19" ht="15">
      <c r="A380" s="10">
        <v>391</v>
      </c>
      <c r="B380" t="s">
        <v>92</v>
      </c>
      <c r="C380" t="s">
        <v>268</v>
      </c>
      <c r="D380" s="10">
        <v>35340</v>
      </c>
      <c r="E380" t="s">
        <v>1103</v>
      </c>
      <c r="F380" t="s">
        <v>268</v>
      </c>
      <c r="G380" s="10">
        <v>101503939</v>
      </c>
      <c r="H380" t="s">
        <v>791</v>
      </c>
      <c r="I380" t="s">
        <v>1104</v>
      </c>
      <c r="J380" s="17">
        <v>4615</v>
      </c>
      <c r="K380" t="s">
        <v>93</v>
      </c>
      <c r="L380" t="s">
        <v>134</v>
      </c>
      <c r="M380" t="s">
        <v>135</v>
      </c>
      <c r="O380" t="s">
        <v>96</v>
      </c>
      <c r="P380" t="s">
        <v>92</v>
      </c>
      <c r="Q380" t="s">
        <v>268</v>
      </c>
      <c r="R380" s="10">
        <v>0</v>
      </c>
      <c r="S380" s="18">
        <v>0</v>
      </c>
    </row>
    <row r="381" spans="1:19" ht="15">
      <c r="A381" s="10">
        <v>392</v>
      </c>
      <c r="B381" t="s">
        <v>92</v>
      </c>
      <c r="C381" t="s">
        <v>268</v>
      </c>
      <c r="D381" s="10">
        <v>35341</v>
      </c>
      <c r="E381" t="s">
        <v>1105</v>
      </c>
      <c r="F381" t="s">
        <v>268</v>
      </c>
      <c r="G381" s="10">
        <v>101503939</v>
      </c>
      <c r="H381" t="s">
        <v>791</v>
      </c>
      <c r="I381" t="s">
        <v>1106</v>
      </c>
      <c r="J381" s="17">
        <v>5460</v>
      </c>
      <c r="K381" t="s">
        <v>93</v>
      </c>
      <c r="L381" t="s">
        <v>134</v>
      </c>
      <c r="M381" t="s">
        <v>135</v>
      </c>
      <c r="O381" t="s">
        <v>96</v>
      </c>
      <c r="P381" t="s">
        <v>92</v>
      </c>
      <c r="Q381" t="s">
        <v>268</v>
      </c>
      <c r="R381" s="10">
        <v>0</v>
      </c>
      <c r="S381" s="18">
        <v>0</v>
      </c>
    </row>
    <row r="382" spans="1:19" ht="15">
      <c r="A382" s="10">
        <v>393</v>
      </c>
      <c r="B382" t="s">
        <v>92</v>
      </c>
      <c r="C382" t="s">
        <v>268</v>
      </c>
      <c r="D382" s="10">
        <v>35342</v>
      </c>
      <c r="E382" t="s">
        <v>1107</v>
      </c>
      <c r="F382" t="s">
        <v>268</v>
      </c>
      <c r="G382" s="10">
        <v>101503939</v>
      </c>
      <c r="H382" t="s">
        <v>791</v>
      </c>
      <c r="I382" t="s">
        <v>1108</v>
      </c>
      <c r="J382" s="17">
        <v>5135</v>
      </c>
      <c r="K382" t="s">
        <v>93</v>
      </c>
      <c r="L382" t="s">
        <v>134</v>
      </c>
      <c r="M382" t="s">
        <v>135</v>
      </c>
      <c r="O382" t="s">
        <v>96</v>
      </c>
      <c r="P382" t="s">
        <v>92</v>
      </c>
      <c r="Q382" t="s">
        <v>268</v>
      </c>
      <c r="R382" s="10">
        <v>0</v>
      </c>
      <c r="S382" s="18">
        <v>0</v>
      </c>
    </row>
    <row r="383" spans="1:19" ht="15">
      <c r="A383" s="10">
        <v>394</v>
      </c>
      <c r="B383" t="s">
        <v>92</v>
      </c>
      <c r="C383" t="s">
        <v>268</v>
      </c>
      <c r="D383" s="10">
        <v>35343</v>
      </c>
      <c r="E383" t="s">
        <v>1109</v>
      </c>
      <c r="F383" t="s">
        <v>268</v>
      </c>
      <c r="G383" s="10">
        <v>101503939</v>
      </c>
      <c r="H383" t="s">
        <v>791</v>
      </c>
      <c r="I383" t="s">
        <v>1110</v>
      </c>
      <c r="J383" s="17">
        <v>3900</v>
      </c>
      <c r="K383" t="s">
        <v>93</v>
      </c>
      <c r="L383" t="s">
        <v>134</v>
      </c>
      <c r="M383" t="s">
        <v>135</v>
      </c>
      <c r="O383" t="s">
        <v>96</v>
      </c>
      <c r="P383" t="s">
        <v>92</v>
      </c>
      <c r="Q383" t="s">
        <v>268</v>
      </c>
      <c r="R383" s="10">
        <v>0</v>
      </c>
      <c r="S383" s="18">
        <v>0</v>
      </c>
    </row>
    <row r="384" spans="1:19" ht="15">
      <c r="A384" s="10">
        <v>395</v>
      </c>
      <c r="B384" t="s">
        <v>92</v>
      </c>
      <c r="C384" t="s">
        <v>268</v>
      </c>
      <c r="D384" s="10">
        <v>35344</v>
      </c>
      <c r="E384" t="s">
        <v>1111</v>
      </c>
      <c r="F384" t="s">
        <v>268</v>
      </c>
      <c r="G384" s="10">
        <v>101503939</v>
      </c>
      <c r="H384" t="s">
        <v>791</v>
      </c>
      <c r="I384" t="s">
        <v>1112</v>
      </c>
      <c r="J384" s="17">
        <v>4355</v>
      </c>
      <c r="K384" t="s">
        <v>93</v>
      </c>
      <c r="L384" t="s">
        <v>134</v>
      </c>
      <c r="M384" t="s">
        <v>135</v>
      </c>
      <c r="O384" t="s">
        <v>96</v>
      </c>
      <c r="P384" t="s">
        <v>92</v>
      </c>
      <c r="Q384" t="s">
        <v>268</v>
      </c>
      <c r="R384" s="10">
        <v>0</v>
      </c>
      <c r="S384" s="18">
        <v>0</v>
      </c>
    </row>
    <row r="385" spans="1:19" ht="15">
      <c r="A385" s="10">
        <v>396</v>
      </c>
      <c r="B385" t="s">
        <v>92</v>
      </c>
      <c r="C385" t="s">
        <v>268</v>
      </c>
      <c r="D385" s="10">
        <v>35345</v>
      </c>
      <c r="E385" t="s">
        <v>1113</v>
      </c>
      <c r="F385" t="s">
        <v>268</v>
      </c>
      <c r="G385" s="10">
        <v>101503939</v>
      </c>
      <c r="H385" t="s">
        <v>791</v>
      </c>
      <c r="I385" t="s">
        <v>1114</v>
      </c>
      <c r="J385" s="17">
        <v>1430</v>
      </c>
      <c r="K385" t="s">
        <v>93</v>
      </c>
      <c r="L385" t="s">
        <v>134</v>
      </c>
      <c r="M385" t="s">
        <v>135</v>
      </c>
      <c r="O385" t="s">
        <v>96</v>
      </c>
      <c r="P385" t="s">
        <v>92</v>
      </c>
      <c r="Q385" t="s">
        <v>268</v>
      </c>
      <c r="R385" s="10">
        <v>0</v>
      </c>
      <c r="S385" s="18">
        <v>0</v>
      </c>
    </row>
    <row r="386" spans="1:19" ht="15">
      <c r="A386" s="10">
        <v>397</v>
      </c>
      <c r="B386" t="s">
        <v>92</v>
      </c>
      <c r="C386" t="s">
        <v>268</v>
      </c>
      <c r="D386" s="10">
        <v>35346</v>
      </c>
      <c r="E386" t="s">
        <v>1115</v>
      </c>
      <c r="F386" t="s">
        <v>268</v>
      </c>
      <c r="G386" s="10">
        <v>101503939</v>
      </c>
      <c r="H386" t="s">
        <v>791</v>
      </c>
      <c r="I386" t="s">
        <v>1116</v>
      </c>
      <c r="J386" s="18">
        <v>325</v>
      </c>
      <c r="K386" t="s">
        <v>93</v>
      </c>
      <c r="L386" t="s">
        <v>134</v>
      </c>
      <c r="M386" t="s">
        <v>135</v>
      </c>
      <c r="O386" t="s">
        <v>96</v>
      </c>
      <c r="P386" t="s">
        <v>92</v>
      </c>
      <c r="Q386" t="s">
        <v>268</v>
      </c>
      <c r="R386" s="10">
        <v>0</v>
      </c>
      <c r="S386" s="18">
        <v>0</v>
      </c>
    </row>
    <row r="387" spans="1:19" ht="15">
      <c r="A387" s="10">
        <v>398</v>
      </c>
      <c r="B387" t="s">
        <v>92</v>
      </c>
      <c r="C387" t="s">
        <v>268</v>
      </c>
      <c r="D387" s="10">
        <v>35347</v>
      </c>
      <c r="E387" t="s">
        <v>1117</v>
      </c>
      <c r="F387" t="s">
        <v>268</v>
      </c>
      <c r="G387" s="10">
        <v>101503939</v>
      </c>
      <c r="H387" t="s">
        <v>791</v>
      </c>
      <c r="I387" t="s">
        <v>1118</v>
      </c>
      <c r="J387" s="17">
        <v>4615</v>
      </c>
      <c r="K387" t="s">
        <v>93</v>
      </c>
      <c r="L387" t="s">
        <v>134</v>
      </c>
      <c r="M387" t="s">
        <v>135</v>
      </c>
      <c r="O387" t="s">
        <v>96</v>
      </c>
      <c r="P387" t="s">
        <v>92</v>
      </c>
      <c r="Q387" t="s">
        <v>268</v>
      </c>
      <c r="R387" s="10">
        <v>0</v>
      </c>
      <c r="S387" s="18">
        <v>0</v>
      </c>
    </row>
    <row r="388" spans="1:19" ht="15">
      <c r="A388" s="10">
        <v>399</v>
      </c>
      <c r="B388" t="s">
        <v>92</v>
      </c>
      <c r="C388" t="s">
        <v>268</v>
      </c>
      <c r="D388" s="10">
        <v>35348</v>
      </c>
      <c r="E388" t="s">
        <v>1119</v>
      </c>
      <c r="F388" t="s">
        <v>268</v>
      </c>
      <c r="G388" s="10">
        <v>101503939</v>
      </c>
      <c r="H388" t="s">
        <v>791</v>
      </c>
      <c r="I388" t="s">
        <v>1120</v>
      </c>
      <c r="J388" s="17">
        <v>9450</v>
      </c>
      <c r="K388" t="s">
        <v>93</v>
      </c>
      <c r="L388" t="s">
        <v>134</v>
      </c>
      <c r="M388" t="s">
        <v>135</v>
      </c>
      <c r="O388" t="s">
        <v>96</v>
      </c>
      <c r="P388" t="s">
        <v>92</v>
      </c>
      <c r="Q388" t="s">
        <v>268</v>
      </c>
      <c r="R388" s="10">
        <v>0</v>
      </c>
      <c r="S388" s="18">
        <v>0</v>
      </c>
    </row>
    <row r="389" spans="1:19" ht="15">
      <c r="A389" s="10">
        <v>400</v>
      </c>
      <c r="B389" t="s">
        <v>92</v>
      </c>
      <c r="C389" t="s">
        <v>293</v>
      </c>
      <c r="D389" s="10">
        <v>35349</v>
      </c>
      <c r="E389" t="s">
        <v>1121</v>
      </c>
      <c r="F389" t="s">
        <v>285</v>
      </c>
      <c r="G389" s="10">
        <v>131412343</v>
      </c>
      <c r="H389" t="s">
        <v>1122</v>
      </c>
      <c r="I389" t="s">
        <v>1123</v>
      </c>
      <c r="J389" s="17">
        <v>30680</v>
      </c>
      <c r="K389" t="s">
        <v>93</v>
      </c>
      <c r="L389" t="s">
        <v>41</v>
      </c>
      <c r="M389" t="s">
        <v>109</v>
      </c>
      <c r="O389" t="s">
        <v>96</v>
      </c>
      <c r="P389" t="s">
        <v>92</v>
      </c>
      <c r="Q389" t="s">
        <v>285</v>
      </c>
      <c r="R389" s="10">
        <v>0</v>
      </c>
      <c r="S389" s="18">
        <v>0</v>
      </c>
    </row>
    <row r="390" spans="1:19" ht="15">
      <c r="A390" s="10">
        <v>401</v>
      </c>
      <c r="B390" t="s">
        <v>92</v>
      </c>
      <c r="C390" t="s">
        <v>913</v>
      </c>
      <c r="D390" s="10">
        <v>35353</v>
      </c>
      <c r="E390" t="s">
        <v>1124</v>
      </c>
      <c r="F390" t="s">
        <v>268</v>
      </c>
      <c r="G390" t="s">
        <v>1125</v>
      </c>
      <c r="H390" t="s">
        <v>1126</v>
      </c>
      <c r="I390" t="s">
        <v>1127</v>
      </c>
      <c r="J390" s="17">
        <v>354000</v>
      </c>
      <c r="K390" t="s">
        <v>93</v>
      </c>
      <c r="L390" t="s">
        <v>36</v>
      </c>
      <c r="M390" t="s">
        <v>98</v>
      </c>
      <c r="O390" t="s">
        <v>96</v>
      </c>
      <c r="P390" t="s">
        <v>92</v>
      </c>
      <c r="Q390" t="s">
        <v>268</v>
      </c>
      <c r="R390" s="10">
        <v>0</v>
      </c>
      <c r="S390" s="18">
        <v>0</v>
      </c>
    </row>
    <row r="391" spans="1:19" ht="15">
      <c r="A391" s="10">
        <v>402</v>
      </c>
      <c r="B391" t="s">
        <v>92</v>
      </c>
      <c r="C391" t="s">
        <v>913</v>
      </c>
      <c r="D391" s="10">
        <v>35354</v>
      </c>
      <c r="E391" t="s">
        <v>1128</v>
      </c>
      <c r="F391" t="s">
        <v>285</v>
      </c>
      <c r="G391" s="10">
        <v>101604654</v>
      </c>
      <c r="H391" t="s">
        <v>147</v>
      </c>
      <c r="I391" t="s">
        <v>1129</v>
      </c>
      <c r="J391" s="17">
        <v>70800</v>
      </c>
      <c r="K391" t="s">
        <v>93</v>
      </c>
      <c r="L391" t="s">
        <v>36</v>
      </c>
      <c r="M391" t="s">
        <v>98</v>
      </c>
      <c r="O391" t="s">
        <v>96</v>
      </c>
      <c r="P391" t="s">
        <v>92</v>
      </c>
      <c r="Q391" t="s">
        <v>285</v>
      </c>
      <c r="R391" s="10">
        <v>0</v>
      </c>
      <c r="S391" s="18">
        <v>0</v>
      </c>
    </row>
    <row r="392" spans="1:19" ht="15">
      <c r="A392" s="10">
        <v>403</v>
      </c>
      <c r="B392" t="s">
        <v>92</v>
      </c>
      <c r="C392" t="s">
        <v>913</v>
      </c>
      <c r="D392" s="10">
        <v>35356</v>
      </c>
      <c r="E392" t="s">
        <v>224</v>
      </c>
      <c r="F392" t="s">
        <v>300</v>
      </c>
      <c r="G392" s="10">
        <v>131835082</v>
      </c>
      <c r="H392" t="s">
        <v>1130</v>
      </c>
      <c r="I392" t="s">
        <v>1131</v>
      </c>
      <c r="J392" s="17">
        <v>377600</v>
      </c>
      <c r="K392" t="s">
        <v>93</v>
      </c>
      <c r="L392" t="s">
        <v>36</v>
      </c>
      <c r="M392" t="s">
        <v>98</v>
      </c>
      <c r="O392" t="s">
        <v>96</v>
      </c>
      <c r="P392" t="s">
        <v>92</v>
      </c>
      <c r="Q392" t="s">
        <v>300</v>
      </c>
      <c r="R392" s="10">
        <v>0</v>
      </c>
      <c r="S392" s="18">
        <v>0</v>
      </c>
    </row>
    <row r="393" spans="1:19" ht="15">
      <c r="A393" s="10">
        <v>404</v>
      </c>
      <c r="B393" t="s">
        <v>92</v>
      </c>
      <c r="C393" t="s">
        <v>913</v>
      </c>
      <c r="D393" s="10">
        <v>35357</v>
      </c>
      <c r="E393" t="s">
        <v>1132</v>
      </c>
      <c r="F393" t="s">
        <v>283</v>
      </c>
      <c r="G393" t="s">
        <v>1133</v>
      </c>
      <c r="H393" t="s">
        <v>1134</v>
      </c>
      <c r="I393" t="s">
        <v>1135</v>
      </c>
      <c r="J393" s="17">
        <v>212400</v>
      </c>
      <c r="K393" t="s">
        <v>93</v>
      </c>
      <c r="L393" t="s">
        <v>36</v>
      </c>
      <c r="M393" t="s">
        <v>98</v>
      </c>
      <c r="O393" t="s">
        <v>96</v>
      </c>
      <c r="P393" t="s">
        <v>92</v>
      </c>
      <c r="Q393" t="s">
        <v>283</v>
      </c>
      <c r="R393" s="10">
        <v>0</v>
      </c>
      <c r="S393" s="18">
        <v>0</v>
      </c>
    </row>
    <row r="394" spans="1:19" ht="15">
      <c r="A394" s="10">
        <v>405</v>
      </c>
      <c r="B394" t="s">
        <v>92</v>
      </c>
      <c r="C394" t="s">
        <v>1136</v>
      </c>
      <c r="D394" s="10">
        <v>35358</v>
      </c>
      <c r="E394" t="s">
        <v>49</v>
      </c>
      <c r="F394" t="s">
        <v>268</v>
      </c>
      <c r="G394" s="10">
        <v>101581905</v>
      </c>
      <c r="H394" t="s">
        <v>1137</v>
      </c>
      <c r="I394" t="s">
        <v>1138</v>
      </c>
      <c r="J394" s="17">
        <v>9268208.9</v>
      </c>
      <c r="K394" t="s">
        <v>93</v>
      </c>
      <c r="L394" t="s">
        <v>39</v>
      </c>
      <c r="M394" t="s">
        <v>103</v>
      </c>
      <c r="N394" t="s">
        <v>1139</v>
      </c>
      <c r="O394" t="s">
        <v>96</v>
      </c>
      <c r="P394" t="s">
        <v>322</v>
      </c>
      <c r="Q394" t="s">
        <v>268</v>
      </c>
      <c r="R394" s="10">
        <v>738427</v>
      </c>
      <c r="S394" s="17">
        <v>6843895693400.3</v>
      </c>
    </row>
    <row r="395" spans="1:19" ht="15">
      <c r="A395" s="10">
        <v>406</v>
      </c>
      <c r="B395" t="s">
        <v>92</v>
      </c>
      <c r="C395" t="s">
        <v>1051</v>
      </c>
      <c r="D395" s="10">
        <v>35359</v>
      </c>
      <c r="E395" t="s">
        <v>170</v>
      </c>
      <c r="F395" t="s">
        <v>293</v>
      </c>
      <c r="G395" s="10">
        <v>101595183</v>
      </c>
      <c r="H395" t="s">
        <v>1140</v>
      </c>
      <c r="I395" t="s">
        <v>1141</v>
      </c>
      <c r="J395" s="17">
        <v>47200</v>
      </c>
      <c r="K395" t="s">
        <v>93</v>
      </c>
      <c r="L395" t="s">
        <v>36</v>
      </c>
      <c r="M395" t="s">
        <v>98</v>
      </c>
      <c r="O395" t="s">
        <v>96</v>
      </c>
      <c r="P395" t="s">
        <v>92</v>
      </c>
      <c r="Q395" t="s">
        <v>293</v>
      </c>
      <c r="R395" s="10">
        <v>0</v>
      </c>
      <c r="S395" s="18">
        <v>0</v>
      </c>
    </row>
    <row r="396" spans="1:19" ht="15">
      <c r="A396" s="10">
        <v>407</v>
      </c>
      <c r="B396" t="s">
        <v>92</v>
      </c>
      <c r="C396" t="s">
        <v>1051</v>
      </c>
      <c r="D396" s="10">
        <v>35360</v>
      </c>
      <c r="E396" t="s">
        <v>239</v>
      </c>
      <c r="F396" t="s">
        <v>283</v>
      </c>
      <c r="G396" s="10">
        <v>130818843</v>
      </c>
      <c r="H396" t="s">
        <v>115</v>
      </c>
      <c r="I396" t="s">
        <v>1142</v>
      </c>
      <c r="J396" s="17">
        <v>88500</v>
      </c>
      <c r="K396" t="s">
        <v>93</v>
      </c>
      <c r="L396" t="s">
        <v>36</v>
      </c>
      <c r="M396" t="s">
        <v>98</v>
      </c>
      <c r="O396" t="s">
        <v>96</v>
      </c>
      <c r="P396" t="s">
        <v>92</v>
      </c>
      <c r="Q396" t="s">
        <v>283</v>
      </c>
      <c r="R396" s="10">
        <v>0</v>
      </c>
      <c r="S396" s="18">
        <v>0</v>
      </c>
    </row>
    <row r="397" spans="1:19" ht="15">
      <c r="A397" s="10">
        <v>408</v>
      </c>
      <c r="B397" t="s">
        <v>92</v>
      </c>
      <c r="C397" t="s">
        <v>913</v>
      </c>
      <c r="D397" s="10">
        <v>35366</v>
      </c>
      <c r="E397" t="s">
        <v>1143</v>
      </c>
      <c r="F397" t="s">
        <v>274</v>
      </c>
      <c r="G397" s="10">
        <v>117011678</v>
      </c>
      <c r="H397" t="s">
        <v>1144</v>
      </c>
      <c r="I397" t="s">
        <v>1145</v>
      </c>
      <c r="J397" s="17">
        <v>133512.29</v>
      </c>
      <c r="K397" t="s">
        <v>93</v>
      </c>
      <c r="L397" t="s">
        <v>101</v>
      </c>
      <c r="M397" t="s">
        <v>102</v>
      </c>
      <c r="O397" t="s">
        <v>96</v>
      </c>
      <c r="P397" t="s">
        <v>92</v>
      </c>
      <c r="Q397" t="s">
        <v>274</v>
      </c>
      <c r="R397" s="10">
        <v>0</v>
      </c>
      <c r="S397" s="18">
        <v>0</v>
      </c>
    </row>
    <row r="398" spans="1:19" ht="15">
      <c r="A398" s="10">
        <v>409</v>
      </c>
      <c r="B398" t="s">
        <v>92</v>
      </c>
      <c r="C398" t="s">
        <v>913</v>
      </c>
      <c r="D398" s="10">
        <v>35367</v>
      </c>
      <c r="E398" t="s">
        <v>1146</v>
      </c>
      <c r="F398" t="s">
        <v>274</v>
      </c>
      <c r="G398" s="10">
        <v>117011678</v>
      </c>
      <c r="H398" t="s">
        <v>1144</v>
      </c>
      <c r="I398" t="s">
        <v>1147</v>
      </c>
      <c r="J398" s="17">
        <v>222521.4</v>
      </c>
      <c r="K398" t="s">
        <v>93</v>
      </c>
      <c r="L398" t="s">
        <v>101</v>
      </c>
      <c r="M398" t="s">
        <v>102</v>
      </c>
      <c r="O398" t="s">
        <v>96</v>
      </c>
      <c r="P398" t="s">
        <v>92</v>
      </c>
      <c r="Q398" t="s">
        <v>274</v>
      </c>
      <c r="R398" s="10">
        <v>0</v>
      </c>
      <c r="S398" s="18">
        <v>0</v>
      </c>
    </row>
    <row r="399" spans="1:19" ht="15">
      <c r="A399" s="10">
        <v>410</v>
      </c>
      <c r="B399" t="s">
        <v>283</v>
      </c>
      <c r="C399" t="s">
        <v>289</v>
      </c>
      <c r="D399" s="10">
        <v>35368</v>
      </c>
      <c r="E399" t="s">
        <v>1148</v>
      </c>
      <c r="F399" t="s">
        <v>265</v>
      </c>
      <c r="G399" s="10">
        <v>101199121</v>
      </c>
      <c r="H399" t="s">
        <v>1149</v>
      </c>
      <c r="I399" t="s">
        <v>1150</v>
      </c>
      <c r="J399" s="17">
        <v>118746</v>
      </c>
      <c r="K399" t="s">
        <v>93</v>
      </c>
      <c r="L399" t="s">
        <v>157</v>
      </c>
      <c r="M399" t="s">
        <v>158</v>
      </c>
      <c r="O399" t="s">
        <v>96</v>
      </c>
      <c r="P399" t="s">
        <v>92</v>
      </c>
      <c r="Q399" t="s">
        <v>265</v>
      </c>
      <c r="R399" s="10">
        <v>0</v>
      </c>
      <c r="S399" s="18">
        <v>0</v>
      </c>
    </row>
    <row r="400" spans="1:19" ht="15">
      <c r="A400" s="10">
        <v>411</v>
      </c>
      <c r="B400" t="s">
        <v>92</v>
      </c>
      <c r="C400" t="s">
        <v>92</v>
      </c>
      <c r="D400" s="10">
        <v>35371</v>
      </c>
      <c r="E400" t="s">
        <v>1151</v>
      </c>
      <c r="F400" t="s">
        <v>284</v>
      </c>
      <c r="G400" s="10">
        <v>101008067</v>
      </c>
      <c r="H400" t="s">
        <v>56</v>
      </c>
      <c r="I400" t="s">
        <v>1152</v>
      </c>
      <c r="J400" s="17">
        <v>20553.55</v>
      </c>
      <c r="K400" t="s">
        <v>93</v>
      </c>
      <c r="L400" t="s">
        <v>44</v>
      </c>
      <c r="M400" t="s">
        <v>104</v>
      </c>
      <c r="O400" t="s">
        <v>96</v>
      </c>
      <c r="P400" t="s">
        <v>92</v>
      </c>
      <c r="Q400" t="s">
        <v>284</v>
      </c>
      <c r="R400" s="10">
        <v>0</v>
      </c>
      <c r="S400" s="18">
        <v>0</v>
      </c>
    </row>
    <row r="401" spans="1:19" ht="15">
      <c r="A401" s="10">
        <v>412</v>
      </c>
      <c r="B401" t="s">
        <v>913</v>
      </c>
      <c r="C401" t="s">
        <v>289</v>
      </c>
      <c r="D401" s="10">
        <v>35373</v>
      </c>
      <c r="E401" t="s">
        <v>1052</v>
      </c>
      <c r="F401" t="s">
        <v>293</v>
      </c>
      <c r="G401" s="10">
        <v>130568202</v>
      </c>
      <c r="H401" t="s">
        <v>1153</v>
      </c>
      <c r="I401" t="s">
        <v>1154</v>
      </c>
      <c r="J401" s="17">
        <v>10266</v>
      </c>
      <c r="K401" t="s">
        <v>93</v>
      </c>
      <c r="L401" t="s">
        <v>155</v>
      </c>
      <c r="M401" t="s">
        <v>156</v>
      </c>
      <c r="O401" t="s">
        <v>96</v>
      </c>
      <c r="P401" t="s">
        <v>92</v>
      </c>
      <c r="Q401" t="s">
        <v>293</v>
      </c>
      <c r="R401" s="10">
        <v>0</v>
      </c>
      <c r="S401" s="18">
        <v>0</v>
      </c>
    </row>
    <row r="402" spans="1:19" ht="15">
      <c r="A402" s="10">
        <v>413</v>
      </c>
      <c r="B402" t="s">
        <v>913</v>
      </c>
      <c r="C402" t="s">
        <v>289</v>
      </c>
      <c r="D402" s="10">
        <v>35373</v>
      </c>
      <c r="E402" t="s">
        <v>1052</v>
      </c>
      <c r="F402" t="s">
        <v>293</v>
      </c>
      <c r="G402" s="10">
        <v>130568202</v>
      </c>
      <c r="H402" t="s">
        <v>1153</v>
      </c>
      <c r="I402" t="s">
        <v>1154</v>
      </c>
      <c r="J402" s="17">
        <v>10266</v>
      </c>
      <c r="K402" t="s">
        <v>93</v>
      </c>
      <c r="L402" t="s">
        <v>113</v>
      </c>
      <c r="M402" t="s">
        <v>114</v>
      </c>
      <c r="O402" t="s">
        <v>96</v>
      </c>
      <c r="P402" t="s">
        <v>92</v>
      </c>
      <c r="Q402" t="s">
        <v>293</v>
      </c>
      <c r="R402" s="10">
        <v>0</v>
      </c>
      <c r="S402" s="18">
        <v>0</v>
      </c>
    </row>
    <row r="403" spans="1:19" ht="15">
      <c r="A403" s="10">
        <v>414</v>
      </c>
      <c r="B403" t="s">
        <v>913</v>
      </c>
      <c r="C403" t="s">
        <v>289</v>
      </c>
      <c r="D403" s="10">
        <v>35374</v>
      </c>
      <c r="E403" t="s">
        <v>1155</v>
      </c>
      <c r="F403" t="s">
        <v>283</v>
      </c>
      <c r="G403" s="10">
        <v>131633617</v>
      </c>
      <c r="H403" t="s">
        <v>1156</v>
      </c>
      <c r="I403" t="s">
        <v>1157</v>
      </c>
      <c r="J403" s="17">
        <v>87910</v>
      </c>
      <c r="K403" t="s">
        <v>93</v>
      </c>
      <c r="L403" t="s">
        <v>157</v>
      </c>
      <c r="M403" t="s">
        <v>158</v>
      </c>
      <c r="O403" t="s">
        <v>96</v>
      </c>
      <c r="P403" t="s">
        <v>92</v>
      </c>
      <c r="Q403" t="s">
        <v>283</v>
      </c>
      <c r="R403" s="10">
        <v>0</v>
      </c>
      <c r="S403" s="18">
        <v>0</v>
      </c>
    </row>
    <row r="404" spans="1:19" ht="15">
      <c r="A404" s="10">
        <v>415</v>
      </c>
      <c r="B404" t="s">
        <v>92</v>
      </c>
      <c r="C404" t="s">
        <v>289</v>
      </c>
      <c r="D404" s="10">
        <v>35375</v>
      </c>
      <c r="E404" t="s">
        <v>49</v>
      </c>
      <c r="F404" t="s">
        <v>285</v>
      </c>
      <c r="G404" t="s">
        <v>1158</v>
      </c>
      <c r="H404" t="s">
        <v>1159</v>
      </c>
      <c r="I404" t="s">
        <v>1160</v>
      </c>
      <c r="J404" s="17">
        <v>139900</v>
      </c>
      <c r="K404" t="s">
        <v>93</v>
      </c>
      <c r="L404" t="s">
        <v>41</v>
      </c>
      <c r="M404" t="s">
        <v>109</v>
      </c>
      <c r="O404" t="s">
        <v>96</v>
      </c>
      <c r="P404" t="s">
        <v>92</v>
      </c>
      <c r="Q404" t="s">
        <v>285</v>
      </c>
      <c r="R404" s="10">
        <v>0</v>
      </c>
      <c r="S404" s="18">
        <v>0</v>
      </c>
    </row>
    <row r="405" spans="1:19" ht="15">
      <c r="A405" s="10">
        <v>416</v>
      </c>
      <c r="B405" t="s">
        <v>293</v>
      </c>
      <c r="C405" t="s">
        <v>289</v>
      </c>
      <c r="D405" s="10">
        <v>35376</v>
      </c>
      <c r="E405" t="s">
        <v>1161</v>
      </c>
      <c r="F405" t="s">
        <v>267</v>
      </c>
      <c r="G405" s="10">
        <v>131388264</v>
      </c>
      <c r="H405" t="s">
        <v>173</v>
      </c>
      <c r="I405" t="s">
        <v>1162</v>
      </c>
      <c r="J405" s="17">
        <v>2801003.52</v>
      </c>
      <c r="K405" t="s">
        <v>93</v>
      </c>
      <c r="L405" t="s">
        <v>159</v>
      </c>
      <c r="M405" t="s">
        <v>160</v>
      </c>
      <c r="O405" t="s">
        <v>96</v>
      </c>
      <c r="P405" t="s">
        <v>92</v>
      </c>
      <c r="Q405" t="s">
        <v>267</v>
      </c>
      <c r="R405" s="10">
        <v>0</v>
      </c>
      <c r="S405" s="18">
        <v>0</v>
      </c>
    </row>
    <row r="406" spans="1:19" ht="15">
      <c r="A406" s="10">
        <v>417</v>
      </c>
      <c r="B406" t="s">
        <v>191</v>
      </c>
      <c r="C406" t="s">
        <v>289</v>
      </c>
      <c r="D406" s="10">
        <v>35378</v>
      </c>
      <c r="E406" t="s">
        <v>1163</v>
      </c>
      <c r="F406" t="s">
        <v>289</v>
      </c>
      <c r="G406" s="10">
        <v>131275801</v>
      </c>
      <c r="H406" t="s">
        <v>1164</v>
      </c>
      <c r="I406" t="s">
        <v>1165</v>
      </c>
      <c r="J406" s="17">
        <v>255999.74</v>
      </c>
      <c r="K406" t="s">
        <v>93</v>
      </c>
      <c r="L406" t="s">
        <v>37</v>
      </c>
      <c r="M406" t="s">
        <v>121</v>
      </c>
      <c r="O406" t="s">
        <v>96</v>
      </c>
      <c r="P406" t="s">
        <v>92</v>
      </c>
      <c r="Q406" t="s">
        <v>289</v>
      </c>
      <c r="R406" s="10">
        <v>0</v>
      </c>
      <c r="S406" s="18">
        <v>0</v>
      </c>
    </row>
    <row r="407" spans="1:19" ht="15">
      <c r="A407" s="10">
        <v>418</v>
      </c>
      <c r="B407" t="s">
        <v>92</v>
      </c>
      <c r="C407" t="s">
        <v>289</v>
      </c>
      <c r="D407" s="10">
        <v>35379</v>
      </c>
      <c r="E407" t="s">
        <v>1166</v>
      </c>
      <c r="F407" t="s">
        <v>1051</v>
      </c>
      <c r="G407" s="10">
        <v>130804931</v>
      </c>
      <c r="H407" t="s">
        <v>29</v>
      </c>
      <c r="I407" t="s">
        <v>1167</v>
      </c>
      <c r="J407" s="17">
        <v>106414</v>
      </c>
      <c r="K407" t="s">
        <v>93</v>
      </c>
      <c r="L407" t="s">
        <v>39</v>
      </c>
      <c r="M407" t="s">
        <v>103</v>
      </c>
      <c r="O407" t="s">
        <v>96</v>
      </c>
      <c r="P407" t="s">
        <v>92</v>
      </c>
      <c r="Q407" t="s">
        <v>1051</v>
      </c>
      <c r="R407" s="10">
        <v>0</v>
      </c>
      <c r="S407" s="18">
        <v>0</v>
      </c>
    </row>
    <row r="408" spans="1:19" ht="15">
      <c r="A408" s="10">
        <v>419</v>
      </c>
      <c r="B408" t="s">
        <v>92</v>
      </c>
      <c r="C408" t="s">
        <v>289</v>
      </c>
      <c r="D408" s="10">
        <v>35380</v>
      </c>
      <c r="E408" t="s">
        <v>238</v>
      </c>
      <c r="F408" t="s">
        <v>1051</v>
      </c>
      <c r="G408" s="10">
        <v>130804931</v>
      </c>
      <c r="H408" t="s">
        <v>29</v>
      </c>
      <c r="I408" t="s">
        <v>1168</v>
      </c>
      <c r="J408" s="17">
        <v>314405</v>
      </c>
      <c r="K408" t="s">
        <v>93</v>
      </c>
      <c r="L408" t="s">
        <v>39</v>
      </c>
      <c r="M408" t="s">
        <v>103</v>
      </c>
      <c r="O408" t="s">
        <v>96</v>
      </c>
      <c r="P408" t="s">
        <v>92</v>
      </c>
      <c r="Q408" t="s">
        <v>1051</v>
      </c>
      <c r="R408" s="10">
        <v>0</v>
      </c>
      <c r="S408" s="18">
        <v>0</v>
      </c>
    </row>
    <row r="409" spans="1:19" ht="15">
      <c r="A409" s="10">
        <v>420</v>
      </c>
      <c r="B409" t="s">
        <v>92</v>
      </c>
      <c r="C409" t="s">
        <v>289</v>
      </c>
      <c r="D409" s="10">
        <v>35381</v>
      </c>
      <c r="E409" t="s">
        <v>1169</v>
      </c>
      <c r="F409" t="s">
        <v>1051</v>
      </c>
      <c r="G409" s="10">
        <v>130804931</v>
      </c>
      <c r="H409" t="s">
        <v>29</v>
      </c>
      <c r="I409" t="s">
        <v>1170</v>
      </c>
      <c r="J409" s="17">
        <v>169295</v>
      </c>
      <c r="K409" t="s">
        <v>93</v>
      </c>
      <c r="L409" t="s">
        <v>39</v>
      </c>
      <c r="M409" t="s">
        <v>103</v>
      </c>
      <c r="O409" t="s">
        <v>96</v>
      </c>
      <c r="P409" t="s">
        <v>92</v>
      </c>
      <c r="Q409" t="s">
        <v>1051</v>
      </c>
      <c r="R409" s="10">
        <v>0</v>
      </c>
      <c r="S409" s="18">
        <v>0</v>
      </c>
    </row>
    <row r="410" spans="1:19" ht="15">
      <c r="A410" s="10">
        <v>421</v>
      </c>
      <c r="B410" t="s">
        <v>92</v>
      </c>
      <c r="C410" t="s">
        <v>289</v>
      </c>
      <c r="D410" s="10">
        <v>35382</v>
      </c>
      <c r="E410" t="s">
        <v>1171</v>
      </c>
      <c r="F410" t="s">
        <v>1051</v>
      </c>
      <c r="G410" s="10">
        <v>101821256</v>
      </c>
      <c r="H410" t="s">
        <v>46</v>
      </c>
      <c r="I410" t="s">
        <v>1172</v>
      </c>
      <c r="J410" s="18">
        <v>117.82</v>
      </c>
      <c r="K410" t="s">
        <v>93</v>
      </c>
      <c r="L410" t="s">
        <v>45</v>
      </c>
      <c r="M410" t="s">
        <v>128</v>
      </c>
      <c r="O410" t="s">
        <v>96</v>
      </c>
      <c r="P410" t="s">
        <v>92</v>
      </c>
      <c r="Q410" t="s">
        <v>1051</v>
      </c>
      <c r="R410" s="10">
        <v>0</v>
      </c>
      <c r="S410" s="18">
        <v>0</v>
      </c>
    </row>
    <row r="411" spans="1:19" ht="15">
      <c r="A411" s="10">
        <v>422</v>
      </c>
      <c r="B411" t="s">
        <v>92</v>
      </c>
      <c r="C411" t="s">
        <v>289</v>
      </c>
      <c r="D411" s="10">
        <v>35383</v>
      </c>
      <c r="E411" t="s">
        <v>1173</v>
      </c>
      <c r="F411" t="s">
        <v>267</v>
      </c>
      <c r="G411" s="10">
        <v>101821256</v>
      </c>
      <c r="H411" t="s">
        <v>46</v>
      </c>
      <c r="I411" t="s">
        <v>1174</v>
      </c>
      <c r="J411" s="17">
        <v>1486.12</v>
      </c>
      <c r="K411" t="s">
        <v>93</v>
      </c>
      <c r="L411" t="s">
        <v>45</v>
      </c>
      <c r="M411" t="s">
        <v>128</v>
      </c>
      <c r="O411" t="s">
        <v>96</v>
      </c>
      <c r="P411" t="s">
        <v>92</v>
      </c>
      <c r="Q411" t="s">
        <v>267</v>
      </c>
      <c r="R411" s="10">
        <v>0</v>
      </c>
      <c r="S411" s="18">
        <v>0</v>
      </c>
    </row>
    <row r="412" spans="1:19" ht="15">
      <c r="A412" s="10">
        <v>423</v>
      </c>
      <c r="B412" t="s">
        <v>92</v>
      </c>
      <c r="C412" t="s">
        <v>289</v>
      </c>
      <c r="D412" s="10">
        <v>35384</v>
      </c>
      <c r="E412" t="s">
        <v>1175</v>
      </c>
      <c r="F412" t="s">
        <v>1051</v>
      </c>
      <c r="G412" s="10">
        <v>130804931</v>
      </c>
      <c r="H412" t="s">
        <v>29</v>
      </c>
      <c r="I412" t="s">
        <v>1176</v>
      </c>
      <c r="J412" s="17">
        <v>193480</v>
      </c>
      <c r="K412" t="s">
        <v>93</v>
      </c>
      <c r="L412" t="s">
        <v>39</v>
      </c>
      <c r="M412" t="s">
        <v>103</v>
      </c>
      <c r="O412" t="s">
        <v>96</v>
      </c>
      <c r="P412" t="s">
        <v>92</v>
      </c>
      <c r="Q412" t="s">
        <v>1051</v>
      </c>
      <c r="R412" s="10">
        <v>0</v>
      </c>
      <c r="S412" s="18">
        <v>0</v>
      </c>
    </row>
    <row r="413" spans="1:19" ht="15">
      <c r="A413" s="10">
        <v>424</v>
      </c>
      <c r="B413" t="s">
        <v>92</v>
      </c>
      <c r="C413" t="s">
        <v>289</v>
      </c>
      <c r="D413" s="10">
        <v>35385</v>
      </c>
      <c r="E413" t="s">
        <v>1177</v>
      </c>
      <c r="F413" t="s">
        <v>1051</v>
      </c>
      <c r="G413" s="10">
        <v>130804931</v>
      </c>
      <c r="H413" t="s">
        <v>29</v>
      </c>
      <c r="I413" t="s">
        <v>1178</v>
      </c>
      <c r="J413" s="17">
        <v>48370</v>
      </c>
      <c r="K413" t="s">
        <v>93</v>
      </c>
      <c r="L413" t="s">
        <v>39</v>
      </c>
      <c r="M413" t="s">
        <v>103</v>
      </c>
      <c r="O413" t="s">
        <v>96</v>
      </c>
      <c r="P413" t="s">
        <v>92</v>
      </c>
      <c r="Q413" t="s">
        <v>1051</v>
      </c>
      <c r="R413" s="10">
        <v>0</v>
      </c>
      <c r="S413" s="18">
        <v>0</v>
      </c>
    </row>
    <row r="414" spans="1:19" ht="15">
      <c r="A414" s="10">
        <v>425</v>
      </c>
      <c r="B414" t="s">
        <v>92</v>
      </c>
      <c r="C414" t="s">
        <v>289</v>
      </c>
      <c r="D414" s="10">
        <v>35386</v>
      </c>
      <c r="E414" t="s">
        <v>1179</v>
      </c>
      <c r="F414" t="s">
        <v>293</v>
      </c>
      <c r="G414" s="10">
        <v>101821256</v>
      </c>
      <c r="H414" t="s">
        <v>46</v>
      </c>
      <c r="I414" t="s">
        <v>1180</v>
      </c>
      <c r="J414" s="17">
        <v>96750.65</v>
      </c>
      <c r="K414" t="s">
        <v>93</v>
      </c>
      <c r="L414" t="s">
        <v>45</v>
      </c>
      <c r="M414" t="s">
        <v>128</v>
      </c>
      <c r="O414" t="s">
        <v>96</v>
      </c>
      <c r="P414" t="s">
        <v>92</v>
      </c>
      <c r="Q414" t="s">
        <v>293</v>
      </c>
      <c r="R414" s="10">
        <v>0</v>
      </c>
      <c r="S414" s="18">
        <v>0</v>
      </c>
    </row>
    <row r="415" spans="1:19" ht="15">
      <c r="A415" s="10">
        <v>426</v>
      </c>
      <c r="B415" t="s">
        <v>92</v>
      </c>
      <c r="C415" t="s">
        <v>289</v>
      </c>
      <c r="D415" s="10">
        <v>35387</v>
      </c>
      <c r="E415" t="s">
        <v>1181</v>
      </c>
      <c r="F415" t="s">
        <v>267</v>
      </c>
      <c r="G415" s="10">
        <v>101821256</v>
      </c>
      <c r="H415" t="s">
        <v>46</v>
      </c>
      <c r="I415" t="s">
        <v>1182</v>
      </c>
      <c r="J415" s="17">
        <v>2012.47</v>
      </c>
      <c r="K415" t="s">
        <v>93</v>
      </c>
      <c r="L415" t="s">
        <v>45</v>
      </c>
      <c r="M415" t="s">
        <v>128</v>
      </c>
      <c r="O415" t="s">
        <v>96</v>
      </c>
      <c r="P415" t="s">
        <v>92</v>
      </c>
      <c r="Q415" t="s">
        <v>267</v>
      </c>
      <c r="R415" s="10">
        <v>0</v>
      </c>
      <c r="S415" s="18">
        <v>0</v>
      </c>
    </row>
    <row r="416" spans="1:19" ht="15">
      <c r="A416" s="10">
        <v>427</v>
      </c>
      <c r="B416" t="s">
        <v>92</v>
      </c>
      <c r="C416" t="s">
        <v>289</v>
      </c>
      <c r="D416" s="10">
        <v>35388</v>
      </c>
      <c r="E416" t="s">
        <v>1183</v>
      </c>
      <c r="F416" t="s">
        <v>293</v>
      </c>
      <c r="G416" s="10">
        <v>101821256</v>
      </c>
      <c r="H416" t="s">
        <v>46</v>
      </c>
      <c r="I416" t="s">
        <v>1184</v>
      </c>
      <c r="J416" s="17">
        <v>12465.22</v>
      </c>
      <c r="K416" t="s">
        <v>93</v>
      </c>
      <c r="L416" t="s">
        <v>45</v>
      </c>
      <c r="M416" t="s">
        <v>128</v>
      </c>
      <c r="O416" t="s">
        <v>96</v>
      </c>
      <c r="P416" t="s">
        <v>92</v>
      </c>
      <c r="Q416" t="s">
        <v>293</v>
      </c>
      <c r="R416" s="10">
        <v>0</v>
      </c>
      <c r="S416" s="18">
        <v>0</v>
      </c>
    </row>
    <row r="417" spans="1:19" ht="15">
      <c r="A417" s="10">
        <v>428</v>
      </c>
      <c r="B417" t="s">
        <v>92</v>
      </c>
      <c r="C417" t="s">
        <v>289</v>
      </c>
      <c r="D417" s="10">
        <v>35389</v>
      </c>
      <c r="E417" t="s">
        <v>1185</v>
      </c>
      <c r="F417" t="s">
        <v>1051</v>
      </c>
      <c r="G417" s="10">
        <v>130804931</v>
      </c>
      <c r="H417" t="s">
        <v>29</v>
      </c>
      <c r="I417" t="s">
        <v>1186</v>
      </c>
      <c r="J417" s="17">
        <v>96740</v>
      </c>
      <c r="K417" t="s">
        <v>93</v>
      </c>
      <c r="L417" t="s">
        <v>39</v>
      </c>
      <c r="M417" t="s">
        <v>103</v>
      </c>
      <c r="O417" t="s">
        <v>96</v>
      </c>
      <c r="P417" t="s">
        <v>92</v>
      </c>
      <c r="Q417" t="s">
        <v>1051</v>
      </c>
      <c r="R417" s="10">
        <v>0</v>
      </c>
      <c r="S417" s="18">
        <v>0</v>
      </c>
    </row>
    <row r="418" spans="1:19" ht="15">
      <c r="A418" s="10">
        <v>429</v>
      </c>
      <c r="B418" t="s">
        <v>92</v>
      </c>
      <c r="C418" t="s">
        <v>289</v>
      </c>
      <c r="D418" s="10">
        <v>35390</v>
      </c>
      <c r="E418" t="s">
        <v>1187</v>
      </c>
      <c r="F418" t="s">
        <v>293</v>
      </c>
      <c r="G418" s="10">
        <v>101821256</v>
      </c>
      <c r="H418" t="s">
        <v>46</v>
      </c>
      <c r="I418" t="s">
        <v>1188</v>
      </c>
      <c r="J418" s="17">
        <v>3897.52</v>
      </c>
      <c r="K418" t="s">
        <v>93</v>
      </c>
      <c r="L418" t="s">
        <v>45</v>
      </c>
      <c r="M418" t="s">
        <v>128</v>
      </c>
      <c r="O418" t="s">
        <v>96</v>
      </c>
      <c r="P418" t="s">
        <v>92</v>
      </c>
      <c r="Q418" t="s">
        <v>293</v>
      </c>
      <c r="R418" s="10">
        <v>0</v>
      </c>
      <c r="S418" s="18">
        <v>0</v>
      </c>
    </row>
    <row r="419" spans="1:19" ht="15">
      <c r="A419" s="10">
        <v>430</v>
      </c>
      <c r="B419" t="s">
        <v>92</v>
      </c>
      <c r="C419" t="s">
        <v>1136</v>
      </c>
      <c r="D419" s="10">
        <v>35391</v>
      </c>
      <c r="E419" t="s">
        <v>341</v>
      </c>
      <c r="F419" t="s">
        <v>285</v>
      </c>
      <c r="G419" s="10">
        <v>101506261</v>
      </c>
      <c r="H419" t="s">
        <v>934</v>
      </c>
      <c r="I419" t="s">
        <v>1189</v>
      </c>
      <c r="J419" s="17">
        <v>154598.88</v>
      </c>
      <c r="K419" t="s">
        <v>93</v>
      </c>
      <c r="L419" t="s">
        <v>42</v>
      </c>
      <c r="M419" t="s">
        <v>105</v>
      </c>
      <c r="O419" t="s">
        <v>1190</v>
      </c>
      <c r="P419" t="s">
        <v>92</v>
      </c>
      <c r="Q419" t="s">
        <v>285</v>
      </c>
      <c r="R419" s="10">
        <v>0</v>
      </c>
      <c r="S419" s="18">
        <v>0</v>
      </c>
    </row>
    <row r="420" spans="1:19" ht="15">
      <c r="A420" s="10">
        <v>431</v>
      </c>
      <c r="B420" t="s">
        <v>92</v>
      </c>
      <c r="C420" t="s">
        <v>289</v>
      </c>
      <c r="D420" s="10">
        <v>35392</v>
      </c>
      <c r="E420" t="s">
        <v>1191</v>
      </c>
      <c r="F420" t="s">
        <v>1051</v>
      </c>
      <c r="G420" s="10">
        <v>130804931</v>
      </c>
      <c r="H420" t="s">
        <v>29</v>
      </c>
      <c r="I420" t="s">
        <v>1192</v>
      </c>
      <c r="J420" s="17">
        <v>145110</v>
      </c>
      <c r="K420" t="s">
        <v>93</v>
      </c>
      <c r="L420" t="s">
        <v>39</v>
      </c>
      <c r="M420" t="s">
        <v>103</v>
      </c>
      <c r="O420" t="s">
        <v>96</v>
      </c>
      <c r="P420" t="s">
        <v>92</v>
      </c>
      <c r="Q420" t="s">
        <v>1051</v>
      </c>
      <c r="R420" s="10">
        <v>0</v>
      </c>
      <c r="S420" s="18">
        <v>0</v>
      </c>
    </row>
    <row r="421" spans="1:19" ht="15">
      <c r="A421" s="10">
        <v>432</v>
      </c>
      <c r="B421" t="s">
        <v>92</v>
      </c>
      <c r="C421" t="s">
        <v>289</v>
      </c>
      <c r="D421" s="10">
        <v>35393</v>
      </c>
      <c r="E421" t="s">
        <v>1193</v>
      </c>
      <c r="F421" t="s">
        <v>293</v>
      </c>
      <c r="G421" s="10">
        <v>101821256</v>
      </c>
      <c r="H421" t="s">
        <v>46</v>
      </c>
      <c r="I421" t="s">
        <v>1194</v>
      </c>
      <c r="J421" s="17">
        <v>13860.08</v>
      </c>
      <c r="K421" t="s">
        <v>93</v>
      </c>
      <c r="L421" t="s">
        <v>45</v>
      </c>
      <c r="M421" t="s">
        <v>128</v>
      </c>
      <c r="O421" t="s">
        <v>96</v>
      </c>
      <c r="P421" t="s">
        <v>92</v>
      </c>
      <c r="Q421" t="s">
        <v>293</v>
      </c>
      <c r="R421" s="10">
        <v>0</v>
      </c>
      <c r="S421" s="18">
        <v>0</v>
      </c>
    </row>
    <row r="422" spans="1:19" ht="15">
      <c r="A422" s="10">
        <v>433</v>
      </c>
      <c r="B422" t="s">
        <v>92</v>
      </c>
      <c r="C422" t="s">
        <v>289</v>
      </c>
      <c r="D422" s="10">
        <v>35394</v>
      </c>
      <c r="E422" t="s">
        <v>1195</v>
      </c>
      <c r="F422" t="s">
        <v>1051</v>
      </c>
      <c r="G422" s="10">
        <v>130804931</v>
      </c>
      <c r="H422" t="s">
        <v>29</v>
      </c>
      <c r="I422" t="s">
        <v>1196</v>
      </c>
      <c r="J422" s="17">
        <v>96740</v>
      </c>
      <c r="K422" t="s">
        <v>93</v>
      </c>
      <c r="L422" t="s">
        <v>39</v>
      </c>
      <c r="M422" t="s">
        <v>103</v>
      </c>
      <c r="O422" t="s">
        <v>96</v>
      </c>
      <c r="P422" t="s">
        <v>92</v>
      </c>
      <c r="Q422" t="s">
        <v>1051</v>
      </c>
      <c r="R422" s="10">
        <v>0</v>
      </c>
      <c r="S422" s="18">
        <v>0</v>
      </c>
    </row>
    <row r="423" spans="1:19" ht="15">
      <c r="A423" s="10">
        <v>434</v>
      </c>
      <c r="B423" t="s">
        <v>92</v>
      </c>
      <c r="C423" t="s">
        <v>289</v>
      </c>
      <c r="D423" s="10">
        <v>35395</v>
      </c>
      <c r="E423" t="s">
        <v>1197</v>
      </c>
      <c r="F423" t="s">
        <v>293</v>
      </c>
      <c r="G423" s="10">
        <v>101821256</v>
      </c>
      <c r="H423" t="s">
        <v>46</v>
      </c>
      <c r="I423" t="s">
        <v>1198</v>
      </c>
      <c r="J423" s="17">
        <v>2159.98</v>
      </c>
      <c r="K423" t="s">
        <v>93</v>
      </c>
      <c r="L423" t="s">
        <v>45</v>
      </c>
      <c r="M423" t="s">
        <v>128</v>
      </c>
      <c r="O423" t="s">
        <v>96</v>
      </c>
      <c r="P423" t="s">
        <v>92</v>
      </c>
      <c r="Q423" t="s">
        <v>293</v>
      </c>
      <c r="R423" s="10">
        <v>0</v>
      </c>
      <c r="S423" s="18">
        <v>0</v>
      </c>
    </row>
    <row r="424" spans="1:19" ht="15">
      <c r="A424" s="10">
        <v>435</v>
      </c>
      <c r="B424" t="s">
        <v>92</v>
      </c>
      <c r="C424" t="s">
        <v>289</v>
      </c>
      <c r="D424" s="10">
        <v>35396</v>
      </c>
      <c r="E424" t="s">
        <v>1199</v>
      </c>
      <c r="F424" t="s">
        <v>1051</v>
      </c>
      <c r="G424" s="10">
        <v>130804931</v>
      </c>
      <c r="H424" t="s">
        <v>29</v>
      </c>
      <c r="I424" t="s">
        <v>1200</v>
      </c>
      <c r="J424" s="17">
        <v>241850</v>
      </c>
      <c r="K424" t="s">
        <v>93</v>
      </c>
      <c r="L424" t="s">
        <v>39</v>
      </c>
      <c r="M424" t="s">
        <v>103</v>
      </c>
      <c r="O424" t="s">
        <v>96</v>
      </c>
      <c r="P424" t="s">
        <v>92</v>
      </c>
      <c r="Q424" t="s">
        <v>1051</v>
      </c>
      <c r="R424" s="10">
        <v>0</v>
      </c>
      <c r="S424" s="18">
        <v>0</v>
      </c>
    </row>
    <row r="425" spans="1:19" ht="15">
      <c r="A425" s="10">
        <v>436</v>
      </c>
      <c r="B425" t="s">
        <v>92</v>
      </c>
      <c r="C425" t="s">
        <v>289</v>
      </c>
      <c r="D425" s="10">
        <v>35397</v>
      </c>
      <c r="E425" t="s">
        <v>1201</v>
      </c>
      <c r="F425" t="s">
        <v>293</v>
      </c>
      <c r="G425" s="10">
        <v>101821256</v>
      </c>
      <c r="H425" t="s">
        <v>46</v>
      </c>
      <c r="I425" t="s">
        <v>1202</v>
      </c>
      <c r="J425" s="17">
        <v>5831.44</v>
      </c>
      <c r="K425" t="s">
        <v>93</v>
      </c>
      <c r="L425" t="s">
        <v>45</v>
      </c>
      <c r="M425" t="s">
        <v>128</v>
      </c>
      <c r="O425" t="s">
        <v>96</v>
      </c>
      <c r="P425" t="s">
        <v>92</v>
      </c>
      <c r="Q425" t="s">
        <v>293</v>
      </c>
      <c r="R425" s="10">
        <v>0</v>
      </c>
      <c r="S425" s="18">
        <v>0</v>
      </c>
    </row>
    <row r="426" spans="1:19" ht="15">
      <c r="A426" s="10">
        <v>437</v>
      </c>
      <c r="B426" t="s">
        <v>92</v>
      </c>
      <c r="C426" t="s">
        <v>289</v>
      </c>
      <c r="D426" s="10">
        <v>35398</v>
      </c>
      <c r="E426" t="s">
        <v>1203</v>
      </c>
      <c r="F426" t="s">
        <v>1051</v>
      </c>
      <c r="G426" s="10">
        <v>130804931</v>
      </c>
      <c r="H426" t="s">
        <v>29</v>
      </c>
      <c r="I426" t="s">
        <v>1204</v>
      </c>
      <c r="J426" s="17">
        <v>145110</v>
      </c>
      <c r="K426" t="s">
        <v>93</v>
      </c>
      <c r="L426" t="s">
        <v>39</v>
      </c>
      <c r="M426" t="s">
        <v>103</v>
      </c>
      <c r="O426" t="s">
        <v>96</v>
      </c>
      <c r="P426" t="s">
        <v>92</v>
      </c>
      <c r="Q426" t="s">
        <v>1051</v>
      </c>
      <c r="R426" s="10">
        <v>0</v>
      </c>
      <c r="S426" s="18">
        <v>0</v>
      </c>
    </row>
    <row r="427" spans="1:19" ht="15">
      <c r="A427" s="10">
        <v>438</v>
      </c>
      <c r="B427" t="s">
        <v>92</v>
      </c>
      <c r="C427" t="s">
        <v>289</v>
      </c>
      <c r="D427" s="10">
        <v>35399</v>
      </c>
      <c r="E427" t="s">
        <v>1205</v>
      </c>
      <c r="F427" t="s">
        <v>293</v>
      </c>
      <c r="G427" s="10">
        <v>101821256</v>
      </c>
      <c r="H427" t="s">
        <v>46</v>
      </c>
      <c r="I427" t="s">
        <v>1206</v>
      </c>
      <c r="J427" s="18">
        <v>127.18</v>
      </c>
      <c r="K427" t="s">
        <v>93</v>
      </c>
      <c r="L427" t="s">
        <v>45</v>
      </c>
      <c r="M427" t="s">
        <v>128</v>
      </c>
      <c r="O427" t="s">
        <v>96</v>
      </c>
      <c r="P427" t="s">
        <v>92</v>
      </c>
      <c r="Q427" t="s">
        <v>293</v>
      </c>
      <c r="R427" s="10">
        <v>0</v>
      </c>
      <c r="S427" s="18">
        <v>0</v>
      </c>
    </row>
    <row r="428" spans="1:19" ht="15">
      <c r="A428" s="10">
        <v>439</v>
      </c>
      <c r="B428" t="s">
        <v>92</v>
      </c>
      <c r="C428" t="s">
        <v>289</v>
      </c>
      <c r="D428" s="10">
        <v>35400</v>
      </c>
      <c r="E428" t="s">
        <v>1207</v>
      </c>
      <c r="F428" t="s">
        <v>1051</v>
      </c>
      <c r="G428" s="10">
        <v>130804931</v>
      </c>
      <c r="H428" t="s">
        <v>29</v>
      </c>
      <c r="I428" t="s">
        <v>1208</v>
      </c>
      <c r="J428" s="17">
        <v>145110</v>
      </c>
      <c r="K428" t="s">
        <v>93</v>
      </c>
      <c r="L428" t="s">
        <v>39</v>
      </c>
      <c r="M428" t="s">
        <v>103</v>
      </c>
      <c r="O428" t="s">
        <v>96</v>
      </c>
      <c r="P428" t="s">
        <v>92</v>
      </c>
      <c r="Q428" t="s">
        <v>1051</v>
      </c>
      <c r="R428" s="10">
        <v>0</v>
      </c>
      <c r="S428" s="18">
        <v>0</v>
      </c>
    </row>
    <row r="429" spans="1:19" ht="15">
      <c r="A429" s="10">
        <v>440</v>
      </c>
      <c r="B429" t="s">
        <v>92</v>
      </c>
      <c r="C429" t="s">
        <v>289</v>
      </c>
      <c r="D429" s="10">
        <v>35401</v>
      </c>
      <c r="E429" t="s">
        <v>1209</v>
      </c>
      <c r="F429" t="s">
        <v>1051</v>
      </c>
      <c r="G429" s="10">
        <v>101821256</v>
      </c>
      <c r="H429" t="s">
        <v>46</v>
      </c>
      <c r="I429" t="s">
        <v>1210</v>
      </c>
      <c r="J429" s="18">
        <v>142.35</v>
      </c>
      <c r="K429" t="s">
        <v>93</v>
      </c>
      <c r="L429" t="s">
        <v>45</v>
      </c>
      <c r="M429" t="s">
        <v>128</v>
      </c>
      <c r="O429" t="s">
        <v>96</v>
      </c>
      <c r="P429" t="s">
        <v>92</v>
      </c>
      <c r="Q429" t="s">
        <v>1051</v>
      </c>
      <c r="R429" s="10">
        <v>0</v>
      </c>
      <c r="S429" s="18">
        <v>0</v>
      </c>
    </row>
    <row r="430" spans="1:19" ht="15">
      <c r="A430" s="10">
        <v>441</v>
      </c>
      <c r="B430" t="s">
        <v>92</v>
      </c>
      <c r="C430" t="s">
        <v>289</v>
      </c>
      <c r="D430" s="10">
        <v>35402</v>
      </c>
      <c r="E430" t="s">
        <v>1211</v>
      </c>
      <c r="F430" t="s">
        <v>1051</v>
      </c>
      <c r="G430" s="10">
        <v>130804931</v>
      </c>
      <c r="H430" t="s">
        <v>29</v>
      </c>
      <c r="I430" t="s">
        <v>1212</v>
      </c>
      <c r="J430" s="17">
        <v>120925</v>
      </c>
      <c r="K430" t="s">
        <v>93</v>
      </c>
      <c r="L430" t="s">
        <v>39</v>
      </c>
      <c r="M430" t="s">
        <v>103</v>
      </c>
      <c r="O430" t="s">
        <v>96</v>
      </c>
      <c r="P430" t="s">
        <v>92</v>
      </c>
      <c r="Q430" t="s">
        <v>1051</v>
      </c>
      <c r="R430" s="10">
        <v>0</v>
      </c>
      <c r="S430" s="18">
        <v>0</v>
      </c>
    </row>
    <row r="431" spans="1:19" ht="15">
      <c r="A431" s="10">
        <v>442</v>
      </c>
      <c r="B431" t="s">
        <v>92</v>
      </c>
      <c r="C431" t="s">
        <v>289</v>
      </c>
      <c r="D431" s="10">
        <v>35403</v>
      </c>
      <c r="E431" t="s">
        <v>1213</v>
      </c>
      <c r="F431" t="s">
        <v>1051</v>
      </c>
      <c r="G431" s="10">
        <v>130804931</v>
      </c>
      <c r="H431" t="s">
        <v>29</v>
      </c>
      <c r="I431" t="s">
        <v>1214</v>
      </c>
      <c r="J431" s="17">
        <v>193480</v>
      </c>
      <c r="K431" t="s">
        <v>93</v>
      </c>
      <c r="L431" t="s">
        <v>39</v>
      </c>
      <c r="M431" t="s">
        <v>103</v>
      </c>
      <c r="O431" t="s">
        <v>96</v>
      </c>
      <c r="P431" t="s">
        <v>92</v>
      </c>
      <c r="Q431" t="s">
        <v>1051</v>
      </c>
      <c r="R431" s="10">
        <v>0</v>
      </c>
      <c r="S431" s="18">
        <v>0</v>
      </c>
    </row>
    <row r="432" spans="1:19" ht="15">
      <c r="A432" s="10">
        <v>443</v>
      </c>
      <c r="B432" t="s">
        <v>92</v>
      </c>
      <c r="C432" t="s">
        <v>289</v>
      </c>
      <c r="D432" s="10">
        <v>35404</v>
      </c>
      <c r="E432" t="s">
        <v>1215</v>
      </c>
      <c r="F432" t="s">
        <v>1051</v>
      </c>
      <c r="G432" s="10">
        <v>130804931</v>
      </c>
      <c r="H432" t="s">
        <v>29</v>
      </c>
      <c r="I432" t="s">
        <v>1216</v>
      </c>
      <c r="J432" s="17">
        <v>193480</v>
      </c>
      <c r="K432" t="s">
        <v>93</v>
      </c>
      <c r="L432" t="s">
        <v>39</v>
      </c>
      <c r="M432" t="s">
        <v>103</v>
      </c>
      <c r="O432" t="s">
        <v>96</v>
      </c>
      <c r="P432" t="s">
        <v>92</v>
      </c>
      <c r="Q432" t="s">
        <v>1051</v>
      </c>
      <c r="R432" s="10">
        <v>0</v>
      </c>
      <c r="S432" s="18">
        <v>0</v>
      </c>
    </row>
    <row r="433" spans="1:19" ht="15">
      <c r="A433" s="10">
        <v>444</v>
      </c>
      <c r="B433" t="s">
        <v>92</v>
      </c>
      <c r="C433" t="s">
        <v>92</v>
      </c>
      <c r="D433" s="10">
        <v>35405</v>
      </c>
      <c r="E433" t="s">
        <v>1217</v>
      </c>
      <c r="F433" t="s">
        <v>1051</v>
      </c>
      <c r="G433" s="10">
        <v>130804931</v>
      </c>
      <c r="H433" t="s">
        <v>29</v>
      </c>
      <c r="I433" t="s">
        <v>1218</v>
      </c>
      <c r="J433" s="17">
        <v>48370</v>
      </c>
      <c r="K433" t="s">
        <v>93</v>
      </c>
      <c r="L433" t="s">
        <v>39</v>
      </c>
      <c r="M433" t="s">
        <v>103</v>
      </c>
      <c r="O433" t="s">
        <v>96</v>
      </c>
      <c r="P433" t="s">
        <v>92</v>
      </c>
      <c r="Q433" t="s">
        <v>1051</v>
      </c>
      <c r="R433" s="10">
        <v>0</v>
      </c>
      <c r="S433" s="18">
        <v>0</v>
      </c>
    </row>
    <row r="434" spans="1:19" ht="15">
      <c r="A434" s="10">
        <v>445</v>
      </c>
      <c r="B434" t="s">
        <v>92</v>
      </c>
      <c r="C434" t="s">
        <v>289</v>
      </c>
      <c r="D434" s="10">
        <v>35406</v>
      </c>
      <c r="E434" t="s">
        <v>150</v>
      </c>
      <c r="F434" t="s">
        <v>1051</v>
      </c>
      <c r="G434" s="10">
        <v>130804931</v>
      </c>
      <c r="H434" t="s">
        <v>29</v>
      </c>
      <c r="I434" t="s">
        <v>1219</v>
      </c>
      <c r="J434" s="17">
        <v>145110</v>
      </c>
      <c r="K434" t="s">
        <v>93</v>
      </c>
      <c r="L434" t="s">
        <v>39</v>
      </c>
      <c r="M434" t="s">
        <v>103</v>
      </c>
      <c r="O434" t="s">
        <v>96</v>
      </c>
      <c r="P434" t="s">
        <v>92</v>
      </c>
      <c r="Q434" t="s">
        <v>1051</v>
      </c>
      <c r="R434" s="10">
        <v>0</v>
      </c>
      <c r="S434" s="18">
        <v>0</v>
      </c>
    </row>
    <row r="435" spans="1:19" ht="15">
      <c r="A435" s="10">
        <v>446</v>
      </c>
      <c r="B435" t="s">
        <v>92</v>
      </c>
      <c r="C435" t="s">
        <v>289</v>
      </c>
      <c r="D435" s="10">
        <v>35407</v>
      </c>
      <c r="E435" t="s">
        <v>1220</v>
      </c>
      <c r="F435" t="s">
        <v>1051</v>
      </c>
      <c r="G435" s="10">
        <v>130804931</v>
      </c>
      <c r="H435" t="s">
        <v>29</v>
      </c>
      <c r="I435" t="s">
        <v>1221</v>
      </c>
      <c r="J435" s="17">
        <v>48370</v>
      </c>
      <c r="K435" t="s">
        <v>93</v>
      </c>
      <c r="L435" t="s">
        <v>39</v>
      </c>
      <c r="M435" t="s">
        <v>103</v>
      </c>
      <c r="O435" t="s">
        <v>96</v>
      </c>
      <c r="P435" t="s">
        <v>92</v>
      </c>
      <c r="Q435" t="s">
        <v>1051</v>
      </c>
      <c r="R435" s="10">
        <v>0</v>
      </c>
      <c r="S435" s="18">
        <v>0</v>
      </c>
    </row>
    <row r="436" spans="1:19" ht="15">
      <c r="A436" s="10">
        <v>447</v>
      </c>
      <c r="B436" t="s">
        <v>92</v>
      </c>
      <c r="C436" t="s">
        <v>289</v>
      </c>
      <c r="D436" s="10">
        <v>35408</v>
      </c>
      <c r="E436" t="s">
        <v>1222</v>
      </c>
      <c r="F436" t="s">
        <v>1051</v>
      </c>
      <c r="G436" s="10">
        <v>130804931</v>
      </c>
      <c r="H436" t="s">
        <v>29</v>
      </c>
      <c r="I436" t="s">
        <v>1223</v>
      </c>
      <c r="J436" s="17">
        <v>96740</v>
      </c>
      <c r="K436" t="s">
        <v>93</v>
      </c>
      <c r="L436" t="s">
        <v>39</v>
      </c>
      <c r="M436" t="s">
        <v>103</v>
      </c>
      <c r="O436" t="s">
        <v>96</v>
      </c>
      <c r="P436" t="s">
        <v>92</v>
      </c>
      <c r="Q436" t="s">
        <v>1051</v>
      </c>
      <c r="R436" s="10">
        <v>0</v>
      </c>
      <c r="S436" s="18">
        <v>0</v>
      </c>
    </row>
    <row r="437" spans="1:19" ht="15">
      <c r="A437" s="10">
        <v>448</v>
      </c>
      <c r="B437" t="s">
        <v>92</v>
      </c>
      <c r="C437" t="s">
        <v>289</v>
      </c>
      <c r="D437" s="10">
        <v>35409</v>
      </c>
      <c r="E437" t="s">
        <v>1224</v>
      </c>
      <c r="F437" t="s">
        <v>1051</v>
      </c>
      <c r="G437" s="10">
        <v>130804931</v>
      </c>
      <c r="H437" t="s">
        <v>29</v>
      </c>
      <c r="I437" t="s">
        <v>1225</v>
      </c>
      <c r="J437" s="17">
        <v>48370</v>
      </c>
      <c r="K437" t="s">
        <v>93</v>
      </c>
      <c r="L437" t="s">
        <v>39</v>
      </c>
      <c r="M437" t="s">
        <v>103</v>
      </c>
      <c r="O437" t="s">
        <v>96</v>
      </c>
      <c r="P437" t="s">
        <v>92</v>
      </c>
      <c r="Q437" t="s">
        <v>1051</v>
      </c>
      <c r="R437" s="10">
        <v>0</v>
      </c>
      <c r="S437" s="18">
        <v>0</v>
      </c>
    </row>
    <row r="438" spans="1:19" ht="15">
      <c r="A438" s="10">
        <v>449</v>
      </c>
      <c r="B438" t="s">
        <v>92</v>
      </c>
      <c r="C438" t="s">
        <v>92</v>
      </c>
      <c r="D438" s="10">
        <v>35410</v>
      </c>
      <c r="E438" t="s">
        <v>1226</v>
      </c>
      <c r="F438" t="s">
        <v>1051</v>
      </c>
      <c r="G438" s="10">
        <v>130804931</v>
      </c>
      <c r="H438" t="s">
        <v>29</v>
      </c>
      <c r="I438" t="s">
        <v>1227</v>
      </c>
      <c r="J438" s="17">
        <v>96740</v>
      </c>
      <c r="K438" t="s">
        <v>93</v>
      </c>
      <c r="L438" t="s">
        <v>39</v>
      </c>
      <c r="M438" t="s">
        <v>103</v>
      </c>
      <c r="O438" t="s">
        <v>96</v>
      </c>
      <c r="P438" t="s">
        <v>92</v>
      </c>
      <c r="Q438" t="s">
        <v>1051</v>
      </c>
      <c r="R438" s="10">
        <v>0</v>
      </c>
      <c r="S438" s="18">
        <v>0</v>
      </c>
    </row>
    <row r="439" spans="1:19" ht="15">
      <c r="A439" s="10">
        <v>450</v>
      </c>
      <c r="B439" t="s">
        <v>92</v>
      </c>
      <c r="C439" t="s">
        <v>289</v>
      </c>
      <c r="D439" s="10">
        <v>35411</v>
      </c>
      <c r="E439" t="s">
        <v>1228</v>
      </c>
      <c r="F439" t="s">
        <v>1051</v>
      </c>
      <c r="G439" s="10">
        <v>130804931</v>
      </c>
      <c r="H439" t="s">
        <v>29</v>
      </c>
      <c r="I439" t="s">
        <v>1229</v>
      </c>
      <c r="J439" s="17">
        <v>145110</v>
      </c>
      <c r="K439" t="s">
        <v>93</v>
      </c>
      <c r="L439" t="s">
        <v>39</v>
      </c>
      <c r="M439" t="s">
        <v>103</v>
      </c>
      <c r="O439" t="s">
        <v>96</v>
      </c>
      <c r="P439" t="s">
        <v>92</v>
      </c>
      <c r="Q439" t="s">
        <v>1051</v>
      </c>
      <c r="R439" s="10">
        <v>0</v>
      </c>
      <c r="S439" s="18">
        <v>0</v>
      </c>
    </row>
    <row r="440" spans="1:19" ht="15">
      <c r="A440" s="10">
        <v>451</v>
      </c>
      <c r="B440" t="s">
        <v>92</v>
      </c>
      <c r="C440" t="s">
        <v>289</v>
      </c>
      <c r="D440" s="10">
        <v>35412</v>
      </c>
      <c r="E440" t="s">
        <v>1230</v>
      </c>
      <c r="F440" t="s">
        <v>1051</v>
      </c>
      <c r="G440" s="10">
        <v>130804931</v>
      </c>
      <c r="H440" t="s">
        <v>29</v>
      </c>
      <c r="I440" t="s">
        <v>1231</v>
      </c>
      <c r="J440" s="17">
        <v>241850</v>
      </c>
      <c r="K440" t="s">
        <v>93</v>
      </c>
      <c r="L440" t="s">
        <v>39</v>
      </c>
      <c r="M440" t="s">
        <v>103</v>
      </c>
      <c r="O440" t="s">
        <v>96</v>
      </c>
      <c r="P440" t="s">
        <v>92</v>
      </c>
      <c r="Q440" t="s">
        <v>1051</v>
      </c>
      <c r="R440" s="10">
        <v>0</v>
      </c>
      <c r="S440" s="18">
        <v>0</v>
      </c>
    </row>
    <row r="441" spans="1:19" ht="15">
      <c r="A441" s="10">
        <v>452</v>
      </c>
      <c r="B441" t="s">
        <v>92</v>
      </c>
      <c r="C441" t="s">
        <v>289</v>
      </c>
      <c r="D441" s="10">
        <v>35413</v>
      </c>
      <c r="E441" t="s">
        <v>1232</v>
      </c>
      <c r="F441" t="s">
        <v>293</v>
      </c>
      <c r="G441" s="10">
        <v>131982522</v>
      </c>
      <c r="H441" t="s">
        <v>106</v>
      </c>
      <c r="I441" t="s">
        <v>1233</v>
      </c>
      <c r="J441" s="17">
        <v>94400</v>
      </c>
      <c r="K441" t="s">
        <v>93</v>
      </c>
      <c r="L441" t="s">
        <v>36</v>
      </c>
      <c r="M441" t="s">
        <v>98</v>
      </c>
      <c r="O441" t="s">
        <v>96</v>
      </c>
      <c r="P441" t="s">
        <v>92</v>
      </c>
      <c r="Q441" t="s">
        <v>293</v>
      </c>
      <c r="R441" s="10">
        <v>0</v>
      </c>
      <c r="S441" s="18">
        <v>0</v>
      </c>
    </row>
    <row r="442" spans="1:19" ht="15">
      <c r="A442" s="10">
        <v>453</v>
      </c>
      <c r="B442" t="s">
        <v>92</v>
      </c>
      <c r="C442" t="s">
        <v>289</v>
      </c>
      <c r="D442" s="10">
        <v>35414</v>
      </c>
      <c r="E442" t="s">
        <v>1234</v>
      </c>
      <c r="F442" t="s">
        <v>1051</v>
      </c>
      <c r="G442" s="10">
        <v>130804931</v>
      </c>
      <c r="H442" t="s">
        <v>29</v>
      </c>
      <c r="I442" t="s">
        <v>1235</v>
      </c>
      <c r="J442" s="17">
        <v>386960</v>
      </c>
      <c r="K442" t="s">
        <v>93</v>
      </c>
      <c r="L442" t="s">
        <v>39</v>
      </c>
      <c r="M442" t="s">
        <v>103</v>
      </c>
      <c r="O442" t="s">
        <v>96</v>
      </c>
      <c r="P442" t="s">
        <v>92</v>
      </c>
      <c r="Q442" t="s">
        <v>1051</v>
      </c>
      <c r="R442" s="10">
        <v>0</v>
      </c>
      <c r="S442" s="18">
        <v>0</v>
      </c>
    </row>
    <row r="443" spans="1:19" ht="15">
      <c r="A443" s="10">
        <v>454</v>
      </c>
      <c r="B443" t="s">
        <v>92</v>
      </c>
      <c r="C443" t="s">
        <v>289</v>
      </c>
      <c r="D443" s="10">
        <v>35415</v>
      </c>
      <c r="E443" t="s">
        <v>1236</v>
      </c>
      <c r="F443" t="s">
        <v>1051</v>
      </c>
      <c r="G443" s="10">
        <v>130804931</v>
      </c>
      <c r="H443" t="s">
        <v>29</v>
      </c>
      <c r="I443" t="s">
        <v>1237</v>
      </c>
      <c r="J443" s="17">
        <v>217665</v>
      </c>
      <c r="K443" t="s">
        <v>93</v>
      </c>
      <c r="L443" t="s">
        <v>39</v>
      </c>
      <c r="M443" t="s">
        <v>103</v>
      </c>
      <c r="O443" t="s">
        <v>96</v>
      </c>
      <c r="P443" t="s">
        <v>92</v>
      </c>
      <c r="Q443" t="s">
        <v>1051</v>
      </c>
      <c r="R443" s="10">
        <v>0</v>
      </c>
      <c r="S443" s="18">
        <v>0</v>
      </c>
    </row>
    <row r="444" spans="1:19" ht="15">
      <c r="A444" s="10">
        <v>455</v>
      </c>
      <c r="B444" t="s">
        <v>92</v>
      </c>
      <c r="C444" t="s">
        <v>289</v>
      </c>
      <c r="D444" s="10">
        <v>35416</v>
      </c>
      <c r="E444" t="s">
        <v>1238</v>
      </c>
      <c r="F444" t="s">
        <v>289</v>
      </c>
      <c r="G444" s="10">
        <v>130968502</v>
      </c>
      <c r="H444" t="s">
        <v>210</v>
      </c>
      <c r="I444" t="s">
        <v>1239</v>
      </c>
      <c r="J444" s="17">
        <v>59000</v>
      </c>
      <c r="K444" t="s">
        <v>93</v>
      </c>
      <c r="L444" t="s">
        <v>36</v>
      </c>
      <c r="M444" t="s">
        <v>98</v>
      </c>
      <c r="O444" t="s">
        <v>96</v>
      </c>
      <c r="P444" t="s">
        <v>92</v>
      </c>
      <c r="Q444" t="s">
        <v>289</v>
      </c>
      <c r="R444" s="10">
        <v>0</v>
      </c>
      <c r="S444" s="18">
        <v>0</v>
      </c>
    </row>
    <row r="445" spans="1:19" ht="15">
      <c r="A445" s="10">
        <v>456</v>
      </c>
      <c r="B445" t="s">
        <v>92</v>
      </c>
      <c r="C445" t="s">
        <v>289</v>
      </c>
      <c r="D445" s="10">
        <v>35417</v>
      </c>
      <c r="E445" t="s">
        <v>1240</v>
      </c>
      <c r="F445" t="s">
        <v>289</v>
      </c>
      <c r="G445" s="10">
        <v>101602211</v>
      </c>
      <c r="H445" t="s">
        <v>1241</v>
      </c>
      <c r="I445" t="s">
        <v>1242</v>
      </c>
      <c r="J445" s="17">
        <v>449411.26</v>
      </c>
      <c r="K445" t="s">
        <v>93</v>
      </c>
      <c r="L445" t="s">
        <v>44</v>
      </c>
      <c r="M445" t="s">
        <v>104</v>
      </c>
      <c r="O445" t="s">
        <v>96</v>
      </c>
      <c r="P445" t="s">
        <v>92</v>
      </c>
      <c r="Q445" t="s">
        <v>289</v>
      </c>
      <c r="R445" s="10">
        <v>0</v>
      </c>
      <c r="S445" s="18">
        <v>0</v>
      </c>
    </row>
    <row r="446" spans="1:19" ht="15">
      <c r="A446" s="10">
        <v>457</v>
      </c>
      <c r="B446" t="s">
        <v>92</v>
      </c>
      <c r="C446" t="s">
        <v>289</v>
      </c>
      <c r="D446" s="10">
        <v>35418</v>
      </c>
      <c r="E446" t="s">
        <v>1243</v>
      </c>
      <c r="F446" t="s">
        <v>289</v>
      </c>
      <c r="G446" s="10">
        <v>101602211</v>
      </c>
      <c r="H446" t="s">
        <v>1241</v>
      </c>
      <c r="I446" t="s">
        <v>1244</v>
      </c>
      <c r="J446" s="17">
        <v>604695.72</v>
      </c>
      <c r="K446" t="s">
        <v>93</v>
      </c>
      <c r="L446" t="s">
        <v>44</v>
      </c>
      <c r="M446" t="s">
        <v>104</v>
      </c>
      <c r="O446" t="s">
        <v>96</v>
      </c>
      <c r="P446" t="s">
        <v>92</v>
      </c>
      <c r="Q446" t="s">
        <v>289</v>
      </c>
      <c r="R446" s="10">
        <v>0</v>
      </c>
      <c r="S446" s="18">
        <v>0</v>
      </c>
    </row>
    <row r="447" spans="1:19" ht="15">
      <c r="A447" s="10">
        <v>458</v>
      </c>
      <c r="B447" t="s">
        <v>92</v>
      </c>
      <c r="C447" t="s">
        <v>289</v>
      </c>
      <c r="D447" s="10">
        <v>35419</v>
      </c>
      <c r="E447" t="s">
        <v>1245</v>
      </c>
      <c r="F447" t="s">
        <v>289</v>
      </c>
      <c r="G447" s="10">
        <v>101602211</v>
      </c>
      <c r="H447" t="s">
        <v>1241</v>
      </c>
      <c r="I447" t="s">
        <v>1246</v>
      </c>
      <c r="J447" s="17">
        <v>327951.5</v>
      </c>
      <c r="K447" t="s">
        <v>93</v>
      </c>
      <c r="L447" t="s">
        <v>44</v>
      </c>
      <c r="M447" t="s">
        <v>104</v>
      </c>
      <c r="O447" t="s">
        <v>96</v>
      </c>
      <c r="P447" t="s">
        <v>92</v>
      </c>
      <c r="Q447" t="s">
        <v>289</v>
      </c>
      <c r="R447" s="10">
        <v>0</v>
      </c>
      <c r="S447" s="18">
        <v>0</v>
      </c>
    </row>
    <row r="448" spans="1:19" ht="15">
      <c r="A448" s="10">
        <v>459</v>
      </c>
      <c r="B448" t="s">
        <v>92</v>
      </c>
      <c r="C448" t="s">
        <v>289</v>
      </c>
      <c r="D448" s="10">
        <v>35420</v>
      </c>
      <c r="E448" t="s">
        <v>1247</v>
      </c>
      <c r="F448" t="s">
        <v>1051</v>
      </c>
      <c r="G448" s="10">
        <v>130804931</v>
      </c>
      <c r="H448" t="s">
        <v>29</v>
      </c>
      <c r="I448" t="s">
        <v>1248</v>
      </c>
      <c r="J448" s="17">
        <v>169295</v>
      </c>
      <c r="K448" t="s">
        <v>93</v>
      </c>
      <c r="L448" t="s">
        <v>39</v>
      </c>
      <c r="M448" t="s">
        <v>103</v>
      </c>
      <c r="O448" t="s">
        <v>96</v>
      </c>
      <c r="P448" t="s">
        <v>92</v>
      </c>
      <c r="Q448" t="s">
        <v>1051</v>
      </c>
      <c r="R448" s="10">
        <v>0</v>
      </c>
      <c r="S448" s="18">
        <v>0</v>
      </c>
    </row>
    <row r="449" spans="1:19" ht="15">
      <c r="A449" s="10">
        <v>460</v>
      </c>
      <c r="B449" t="s">
        <v>92</v>
      </c>
      <c r="C449" t="s">
        <v>289</v>
      </c>
      <c r="D449" s="10">
        <v>35421</v>
      </c>
      <c r="E449" t="s">
        <v>1249</v>
      </c>
      <c r="F449" t="s">
        <v>1051</v>
      </c>
      <c r="G449" s="10">
        <v>130804931</v>
      </c>
      <c r="H449" t="s">
        <v>29</v>
      </c>
      <c r="I449" t="s">
        <v>1250</v>
      </c>
      <c r="J449" s="17">
        <v>96740</v>
      </c>
      <c r="K449" t="s">
        <v>93</v>
      </c>
      <c r="L449" t="s">
        <v>39</v>
      </c>
      <c r="M449" t="s">
        <v>103</v>
      </c>
      <c r="O449" t="s">
        <v>96</v>
      </c>
      <c r="P449" t="s">
        <v>92</v>
      </c>
      <c r="Q449" t="s">
        <v>1051</v>
      </c>
      <c r="R449" s="10">
        <v>0</v>
      </c>
      <c r="S449" s="18">
        <v>0</v>
      </c>
    </row>
    <row r="450" spans="1:19" ht="15">
      <c r="A450" s="10">
        <v>461</v>
      </c>
      <c r="B450" t="s">
        <v>92</v>
      </c>
      <c r="C450" t="s">
        <v>289</v>
      </c>
      <c r="D450" s="10">
        <v>35422</v>
      </c>
      <c r="E450" t="s">
        <v>1251</v>
      </c>
      <c r="F450" t="s">
        <v>1051</v>
      </c>
      <c r="G450" s="10">
        <v>130804931</v>
      </c>
      <c r="H450" t="s">
        <v>29</v>
      </c>
      <c r="I450" t="s">
        <v>1252</v>
      </c>
      <c r="J450" s="17">
        <v>193480</v>
      </c>
      <c r="K450" t="s">
        <v>93</v>
      </c>
      <c r="L450" t="s">
        <v>39</v>
      </c>
      <c r="M450" t="s">
        <v>103</v>
      </c>
      <c r="O450" t="s">
        <v>96</v>
      </c>
      <c r="P450" t="s">
        <v>92</v>
      </c>
      <c r="Q450" t="s">
        <v>1051</v>
      </c>
      <c r="R450" s="10">
        <v>0</v>
      </c>
      <c r="S450" s="18">
        <v>0</v>
      </c>
    </row>
    <row r="451" spans="1:19" ht="15">
      <c r="A451" s="10">
        <v>462</v>
      </c>
      <c r="B451" t="s">
        <v>92</v>
      </c>
      <c r="C451" t="s">
        <v>289</v>
      </c>
      <c r="D451" s="10">
        <v>35423</v>
      </c>
      <c r="E451" t="s">
        <v>1253</v>
      </c>
      <c r="F451" t="s">
        <v>1051</v>
      </c>
      <c r="G451" s="10">
        <v>130804931</v>
      </c>
      <c r="H451" t="s">
        <v>29</v>
      </c>
      <c r="I451" t="s">
        <v>1254</v>
      </c>
      <c r="J451" s="17">
        <v>193480</v>
      </c>
      <c r="K451" t="s">
        <v>93</v>
      </c>
      <c r="L451" t="s">
        <v>39</v>
      </c>
      <c r="M451" t="s">
        <v>103</v>
      </c>
      <c r="O451" t="s">
        <v>96</v>
      </c>
      <c r="P451" t="s">
        <v>92</v>
      </c>
      <c r="Q451" t="s">
        <v>1051</v>
      </c>
      <c r="R451" s="10">
        <v>0</v>
      </c>
      <c r="S451" s="18">
        <v>0</v>
      </c>
    </row>
    <row r="452" spans="1:19" ht="15">
      <c r="A452" s="10">
        <v>463</v>
      </c>
      <c r="B452" t="s">
        <v>92</v>
      </c>
      <c r="C452" t="s">
        <v>289</v>
      </c>
      <c r="D452" s="10">
        <v>35424</v>
      </c>
      <c r="E452" t="s">
        <v>1255</v>
      </c>
      <c r="F452" t="s">
        <v>1051</v>
      </c>
      <c r="G452" s="10">
        <v>130804931</v>
      </c>
      <c r="H452" t="s">
        <v>29</v>
      </c>
      <c r="I452" t="s">
        <v>1256</v>
      </c>
      <c r="J452" s="17">
        <v>338590</v>
      </c>
      <c r="K452" t="s">
        <v>93</v>
      </c>
      <c r="L452" t="s">
        <v>39</v>
      </c>
      <c r="M452" t="s">
        <v>103</v>
      </c>
      <c r="O452" t="s">
        <v>96</v>
      </c>
      <c r="P452" t="s">
        <v>92</v>
      </c>
      <c r="Q452" t="s">
        <v>1051</v>
      </c>
      <c r="R452" s="10">
        <v>0</v>
      </c>
      <c r="S452" s="18">
        <v>0</v>
      </c>
    </row>
    <row r="453" spans="1:19" ht="15">
      <c r="A453" s="10">
        <v>464</v>
      </c>
      <c r="B453" t="s">
        <v>92</v>
      </c>
      <c r="C453" t="s">
        <v>289</v>
      </c>
      <c r="D453" s="10">
        <v>35425</v>
      </c>
      <c r="E453" t="s">
        <v>1257</v>
      </c>
      <c r="F453" t="s">
        <v>1051</v>
      </c>
      <c r="G453" s="10">
        <v>130804931</v>
      </c>
      <c r="H453" t="s">
        <v>29</v>
      </c>
      <c r="I453" t="s">
        <v>1258</v>
      </c>
      <c r="J453" s="17">
        <v>96740</v>
      </c>
      <c r="K453" t="s">
        <v>93</v>
      </c>
      <c r="L453" t="s">
        <v>39</v>
      </c>
      <c r="M453" t="s">
        <v>103</v>
      </c>
      <c r="O453" t="s">
        <v>96</v>
      </c>
      <c r="P453" t="s">
        <v>92</v>
      </c>
      <c r="Q453" t="s">
        <v>1051</v>
      </c>
      <c r="R453" s="10">
        <v>0</v>
      </c>
      <c r="S453" s="18">
        <v>0</v>
      </c>
    </row>
    <row r="454" spans="1:19" ht="15">
      <c r="A454" s="10">
        <v>465</v>
      </c>
      <c r="B454" t="s">
        <v>92</v>
      </c>
      <c r="C454" t="s">
        <v>289</v>
      </c>
      <c r="D454" s="10">
        <v>35426</v>
      </c>
      <c r="E454" t="s">
        <v>1259</v>
      </c>
      <c r="F454" t="s">
        <v>289</v>
      </c>
      <c r="G454" s="10">
        <v>130729042</v>
      </c>
      <c r="H454" t="s">
        <v>1260</v>
      </c>
      <c r="I454" t="s">
        <v>1261</v>
      </c>
      <c r="J454" s="17">
        <v>944080.24</v>
      </c>
      <c r="K454" t="s">
        <v>93</v>
      </c>
      <c r="L454" t="s">
        <v>44</v>
      </c>
      <c r="M454" t="s">
        <v>104</v>
      </c>
      <c r="O454" t="s">
        <v>96</v>
      </c>
      <c r="P454" t="s">
        <v>92</v>
      </c>
      <c r="Q454" t="s">
        <v>289</v>
      </c>
      <c r="R454" s="10">
        <v>0</v>
      </c>
      <c r="S454" s="18">
        <v>0</v>
      </c>
    </row>
    <row r="455" spans="1:19" ht="15">
      <c r="A455" s="10">
        <v>466</v>
      </c>
      <c r="B455" t="s">
        <v>92</v>
      </c>
      <c r="C455" t="s">
        <v>289</v>
      </c>
      <c r="D455" s="10">
        <v>35427</v>
      </c>
      <c r="E455" t="s">
        <v>1262</v>
      </c>
      <c r="F455" t="s">
        <v>1051</v>
      </c>
      <c r="G455" s="10">
        <v>130804931</v>
      </c>
      <c r="H455" t="s">
        <v>29</v>
      </c>
      <c r="I455" t="s">
        <v>1263</v>
      </c>
      <c r="J455" s="17">
        <v>96740</v>
      </c>
      <c r="K455" t="s">
        <v>93</v>
      </c>
      <c r="L455" t="s">
        <v>39</v>
      </c>
      <c r="M455" t="s">
        <v>103</v>
      </c>
      <c r="O455" t="s">
        <v>96</v>
      </c>
      <c r="P455" t="s">
        <v>92</v>
      </c>
      <c r="Q455" t="s">
        <v>1051</v>
      </c>
      <c r="R455" s="10">
        <v>0</v>
      </c>
      <c r="S455" s="18">
        <v>0</v>
      </c>
    </row>
    <row r="456" spans="1:19" ht="15">
      <c r="A456" s="10">
        <v>467</v>
      </c>
      <c r="B456" t="s">
        <v>92</v>
      </c>
      <c r="C456" t="s">
        <v>289</v>
      </c>
      <c r="D456" s="10">
        <v>35428</v>
      </c>
      <c r="E456" t="s">
        <v>1264</v>
      </c>
      <c r="F456" t="s">
        <v>1051</v>
      </c>
      <c r="G456" s="10">
        <v>130804931</v>
      </c>
      <c r="H456" t="s">
        <v>29</v>
      </c>
      <c r="I456" t="s">
        <v>1265</v>
      </c>
      <c r="J456" s="17">
        <v>24185</v>
      </c>
      <c r="K456" t="s">
        <v>93</v>
      </c>
      <c r="L456" t="s">
        <v>39</v>
      </c>
      <c r="M456" t="s">
        <v>103</v>
      </c>
      <c r="O456" t="s">
        <v>96</v>
      </c>
      <c r="P456" t="s">
        <v>92</v>
      </c>
      <c r="Q456" t="s">
        <v>1051</v>
      </c>
      <c r="R456" s="10">
        <v>0</v>
      </c>
      <c r="S456" s="18">
        <v>0</v>
      </c>
    </row>
    <row r="457" spans="1:19" ht="15">
      <c r="A457" s="10">
        <v>468</v>
      </c>
      <c r="B457" t="s">
        <v>92</v>
      </c>
      <c r="C457" t="s">
        <v>289</v>
      </c>
      <c r="D457" s="10">
        <v>35429</v>
      </c>
      <c r="E457" t="s">
        <v>1266</v>
      </c>
      <c r="F457" t="s">
        <v>1051</v>
      </c>
      <c r="G457" s="10">
        <v>130804931</v>
      </c>
      <c r="H457" t="s">
        <v>29</v>
      </c>
      <c r="I457" t="s">
        <v>1267</v>
      </c>
      <c r="J457" s="17">
        <v>145110</v>
      </c>
      <c r="K457" t="s">
        <v>93</v>
      </c>
      <c r="L457" t="s">
        <v>39</v>
      </c>
      <c r="M457" t="s">
        <v>103</v>
      </c>
      <c r="O457" t="s">
        <v>96</v>
      </c>
      <c r="P457" t="s">
        <v>92</v>
      </c>
      <c r="Q457" t="s">
        <v>1051</v>
      </c>
      <c r="R457" s="10">
        <v>0</v>
      </c>
      <c r="S457" s="18">
        <v>0</v>
      </c>
    </row>
    <row r="458" spans="1:19" ht="15">
      <c r="A458" s="10">
        <v>469</v>
      </c>
      <c r="B458" t="s">
        <v>92</v>
      </c>
      <c r="C458" t="s">
        <v>289</v>
      </c>
      <c r="D458" s="10">
        <v>35430</v>
      </c>
      <c r="E458" t="s">
        <v>1268</v>
      </c>
      <c r="F458" t="s">
        <v>1051</v>
      </c>
      <c r="G458" s="10">
        <v>130804931</v>
      </c>
      <c r="H458" t="s">
        <v>29</v>
      </c>
      <c r="I458" t="s">
        <v>1269</v>
      </c>
      <c r="J458" s="17">
        <v>48370</v>
      </c>
      <c r="K458" t="s">
        <v>93</v>
      </c>
      <c r="L458" t="s">
        <v>39</v>
      </c>
      <c r="M458" t="s">
        <v>103</v>
      </c>
      <c r="O458" t="s">
        <v>96</v>
      </c>
      <c r="P458" t="s">
        <v>92</v>
      </c>
      <c r="Q458" t="s">
        <v>1051</v>
      </c>
      <c r="R458" s="10">
        <v>0</v>
      </c>
      <c r="S458" s="18">
        <v>0</v>
      </c>
    </row>
    <row r="459" spans="1:19" ht="15">
      <c r="A459" s="10">
        <v>470</v>
      </c>
      <c r="B459" t="s">
        <v>92</v>
      </c>
      <c r="C459" t="s">
        <v>289</v>
      </c>
      <c r="D459" s="10">
        <v>35431</v>
      </c>
      <c r="E459" t="s">
        <v>1270</v>
      </c>
      <c r="F459" t="s">
        <v>1051</v>
      </c>
      <c r="G459" s="10">
        <v>130804931</v>
      </c>
      <c r="H459" t="s">
        <v>29</v>
      </c>
      <c r="I459" t="s">
        <v>1271</v>
      </c>
      <c r="J459" s="17">
        <v>145110</v>
      </c>
      <c r="K459" t="s">
        <v>93</v>
      </c>
      <c r="L459" t="s">
        <v>39</v>
      </c>
      <c r="M459" t="s">
        <v>103</v>
      </c>
      <c r="O459" t="s">
        <v>96</v>
      </c>
      <c r="P459" t="s">
        <v>92</v>
      </c>
      <c r="Q459" t="s">
        <v>1051</v>
      </c>
      <c r="R459" s="10">
        <v>0</v>
      </c>
      <c r="S459" s="18">
        <v>0</v>
      </c>
    </row>
    <row r="460" spans="1:19" ht="15">
      <c r="A460" s="10">
        <v>471</v>
      </c>
      <c r="B460" t="s">
        <v>92</v>
      </c>
      <c r="C460" t="s">
        <v>289</v>
      </c>
      <c r="D460" s="10">
        <v>35432</v>
      </c>
      <c r="E460" t="s">
        <v>1272</v>
      </c>
      <c r="F460" t="s">
        <v>1051</v>
      </c>
      <c r="G460" s="10">
        <v>130804931</v>
      </c>
      <c r="H460" t="s">
        <v>29</v>
      </c>
      <c r="I460" t="s">
        <v>1273</v>
      </c>
      <c r="J460" s="17">
        <v>120925</v>
      </c>
      <c r="K460" t="s">
        <v>93</v>
      </c>
      <c r="L460" t="s">
        <v>39</v>
      </c>
      <c r="M460" t="s">
        <v>103</v>
      </c>
      <c r="O460" t="s">
        <v>96</v>
      </c>
      <c r="P460" t="s">
        <v>92</v>
      </c>
      <c r="Q460" t="s">
        <v>1051</v>
      </c>
      <c r="R460" s="10">
        <v>0</v>
      </c>
      <c r="S460" s="18">
        <v>0</v>
      </c>
    </row>
    <row r="461" spans="1:19" ht="15">
      <c r="A461" s="10">
        <v>472</v>
      </c>
      <c r="B461" t="s">
        <v>92</v>
      </c>
      <c r="C461" t="s">
        <v>289</v>
      </c>
      <c r="D461" s="10">
        <v>35433</v>
      </c>
      <c r="E461" t="s">
        <v>1274</v>
      </c>
      <c r="F461" t="s">
        <v>1051</v>
      </c>
      <c r="G461" s="10">
        <v>130804931</v>
      </c>
      <c r="H461" t="s">
        <v>29</v>
      </c>
      <c r="I461" t="s">
        <v>1275</v>
      </c>
      <c r="J461" s="17">
        <v>266035</v>
      </c>
      <c r="K461" t="s">
        <v>93</v>
      </c>
      <c r="L461" t="s">
        <v>39</v>
      </c>
      <c r="M461" t="s">
        <v>103</v>
      </c>
      <c r="O461" t="s">
        <v>96</v>
      </c>
      <c r="P461" t="s">
        <v>92</v>
      </c>
      <c r="Q461" t="s">
        <v>1051</v>
      </c>
      <c r="R461" s="10">
        <v>0</v>
      </c>
      <c r="S461" s="18">
        <v>0</v>
      </c>
    </row>
    <row r="462" spans="1:19" ht="15">
      <c r="A462" s="10">
        <v>473</v>
      </c>
      <c r="B462" t="s">
        <v>92</v>
      </c>
      <c r="C462" t="s">
        <v>289</v>
      </c>
      <c r="D462" s="10">
        <v>35434</v>
      </c>
      <c r="E462" t="s">
        <v>246</v>
      </c>
      <c r="F462" t="s">
        <v>1051</v>
      </c>
      <c r="G462" s="10">
        <v>130804931</v>
      </c>
      <c r="H462" t="s">
        <v>29</v>
      </c>
      <c r="I462" t="s">
        <v>1276</v>
      </c>
      <c r="J462" s="17">
        <v>96740</v>
      </c>
      <c r="K462" t="s">
        <v>93</v>
      </c>
      <c r="L462" t="s">
        <v>39</v>
      </c>
      <c r="M462" t="s">
        <v>103</v>
      </c>
      <c r="O462" t="s">
        <v>96</v>
      </c>
      <c r="P462" t="s">
        <v>92</v>
      </c>
      <c r="Q462" t="s">
        <v>1051</v>
      </c>
      <c r="R462" s="10">
        <v>0</v>
      </c>
      <c r="S462" s="18">
        <v>0</v>
      </c>
    </row>
    <row r="463" spans="1:19" ht="15">
      <c r="A463" s="10">
        <v>474</v>
      </c>
      <c r="B463" t="s">
        <v>92</v>
      </c>
      <c r="C463" t="s">
        <v>289</v>
      </c>
      <c r="D463" s="10">
        <v>35436</v>
      </c>
      <c r="E463" t="s">
        <v>1277</v>
      </c>
      <c r="F463" t="s">
        <v>1051</v>
      </c>
      <c r="G463" s="10">
        <v>130804931</v>
      </c>
      <c r="H463" t="s">
        <v>29</v>
      </c>
      <c r="I463" t="s">
        <v>1278</v>
      </c>
      <c r="J463" s="17">
        <v>169295</v>
      </c>
      <c r="K463" t="s">
        <v>93</v>
      </c>
      <c r="L463" t="s">
        <v>39</v>
      </c>
      <c r="M463" t="s">
        <v>103</v>
      </c>
      <c r="O463" t="s">
        <v>96</v>
      </c>
      <c r="P463" t="s">
        <v>92</v>
      </c>
      <c r="Q463" t="s">
        <v>1051</v>
      </c>
      <c r="R463" s="10">
        <v>0</v>
      </c>
      <c r="S463" s="18">
        <v>0</v>
      </c>
    </row>
    <row r="464" spans="1:19" ht="15">
      <c r="A464" s="10">
        <v>475</v>
      </c>
      <c r="B464" t="s">
        <v>92</v>
      </c>
      <c r="C464" t="s">
        <v>289</v>
      </c>
      <c r="D464" s="10">
        <v>35437</v>
      </c>
      <c r="E464" t="s">
        <v>255</v>
      </c>
      <c r="F464" t="s">
        <v>1051</v>
      </c>
      <c r="G464" s="10">
        <v>130804931</v>
      </c>
      <c r="H464" t="s">
        <v>29</v>
      </c>
      <c r="I464" t="s">
        <v>1279</v>
      </c>
      <c r="J464" s="17">
        <v>72555</v>
      </c>
      <c r="K464" t="s">
        <v>93</v>
      </c>
      <c r="L464" t="s">
        <v>39</v>
      </c>
      <c r="M464" t="s">
        <v>103</v>
      </c>
      <c r="O464" t="s">
        <v>96</v>
      </c>
      <c r="P464" t="s">
        <v>92</v>
      </c>
      <c r="Q464" t="s">
        <v>1051</v>
      </c>
      <c r="R464" s="10">
        <v>0</v>
      </c>
      <c r="S464" s="18">
        <v>0</v>
      </c>
    </row>
    <row r="465" spans="1:19" ht="15">
      <c r="A465" s="10">
        <v>476</v>
      </c>
      <c r="B465" t="s">
        <v>92</v>
      </c>
      <c r="C465" t="s">
        <v>289</v>
      </c>
      <c r="D465" s="10">
        <v>35438</v>
      </c>
      <c r="E465" t="s">
        <v>1280</v>
      </c>
      <c r="F465" t="s">
        <v>1051</v>
      </c>
      <c r="G465" s="10">
        <v>130804931</v>
      </c>
      <c r="H465" t="s">
        <v>29</v>
      </c>
      <c r="I465" t="s">
        <v>1281</v>
      </c>
      <c r="J465" s="17">
        <v>96740</v>
      </c>
      <c r="K465" t="s">
        <v>93</v>
      </c>
      <c r="L465" t="s">
        <v>39</v>
      </c>
      <c r="M465" t="s">
        <v>103</v>
      </c>
      <c r="O465" t="s">
        <v>96</v>
      </c>
      <c r="P465" t="s">
        <v>92</v>
      </c>
      <c r="Q465" t="s">
        <v>1051</v>
      </c>
      <c r="R465" s="10">
        <v>0</v>
      </c>
      <c r="S465" s="18">
        <v>0</v>
      </c>
    </row>
    <row r="466" spans="1:19" ht="15">
      <c r="A466" s="10">
        <v>477</v>
      </c>
      <c r="B466" t="s">
        <v>92</v>
      </c>
      <c r="C466" t="s">
        <v>289</v>
      </c>
      <c r="D466" s="10">
        <v>35440</v>
      </c>
      <c r="E466" t="s">
        <v>1282</v>
      </c>
      <c r="F466" t="s">
        <v>1051</v>
      </c>
      <c r="G466" s="10">
        <v>130804931</v>
      </c>
      <c r="H466" t="s">
        <v>29</v>
      </c>
      <c r="I466" t="s">
        <v>1283</v>
      </c>
      <c r="J466" s="17">
        <v>290220</v>
      </c>
      <c r="K466" t="s">
        <v>93</v>
      </c>
      <c r="L466" t="s">
        <v>39</v>
      </c>
      <c r="M466" t="s">
        <v>103</v>
      </c>
      <c r="O466" t="s">
        <v>96</v>
      </c>
      <c r="P466" t="s">
        <v>92</v>
      </c>
      <c r="Q466" t="s">
        <v>1051</v>
      </c>
      <c r="R466" s="10">
        <v>0</v>
      </c>
      <c r="S466" s="18">
        <v>0</v>
      </c>
    </row>
    <row r="467" spans="1:19" ht="15">
      <c r="A467" s="10">
        <v>478</v>
      </c>
      <c r="B467" t="s">
        <v>92</v>
      </c>
      <c r="C467" t="s">
        <v>289</v>
      </c>
      <c r="D467" s="10">
        <v>35442</v>
      </c>
      <c r="E467" t="s">
        <v>1284</v>
      </c>
      <c r="F467" t="s">
        <v>1051</v>
      </c>
      <c r="G467" s="10">
        <v>130804931</v>
      </c>
      <c r="H467" t="s">
        <v>29</v>
      </c>
      <c r="I467" t="s">
        <v>1285</v>
      </c>
      <c r="J467" s="17">
        <v>435330</v>
      </c>
      <c r="K467" t="s">
        <v>93</v>
      </c>
      <c r="L467" t="s">
        <v>39</v>
      </c>
      <c r="M467" t="s">
        <v>103</v>
      </c>
      <c r="O467" t="s">
        <v>96</v>
      </c>
      <c r="P467" t="s">
        <v>92</v>
      </c>
      <c r="Q467" t="s">
        <v>1051</v>
      </c>
      <c r="R467" s="10">
        <v>0</v>
      </c>
      <c r="S467" s="18">
        <v>0</v>
      </c>
    </row>
    <row r="468" spans="1:19" ht="15">
      <c r="A468" s="10">
        <v>479</v>
      </c>
      <c r="B468" t="s">
        <v>92</v>
      </c>
      <c r="C468" t="s">
        <v>289</v>
      </c>
      <c r="D468" s="10">
        <v>35444</v>
      </c>
      <c r="E468" t="s">
        <v>1286</v>
      </c>
      <c r="F468" t="s">
        <v>1051</v>
      </c>
      <c r="G468" s="10">
        <v>130804931</v>
      </c>
      <c r="H468" t="s">
        <v>29</v>
      </c>
      <c r="I468" t="s">
        <v>1287</v>
      </c>
      <c r="J468" s="17">
        <v>290220</v>
      </c>
      <c r="K468" t="s">
        <v>93</v>
      </c>
      <c r="L468" t="s">
        <v>39</v>
      </c>
      <c r="M468" t="s">
        <v>103</v>
      </c>
      <c r="O468" t="s">
        <v>96</v>
      </c>
      <c r="P468" t="s">
        <v>92</v>
      </c>
      <c r="Q468" t="s">
        <v>1051</v>
      </c>
      <c r="R468" s="10">
        <v>0</v>
      </c>
      <c r="S468" s="18">
        <v>0</v>
      </c>
    </row>
    <row r="469" spans="1:19" ht="15">
      <c r="A469" s="10">
        <v>480</v>
      </c>
      <c r="B469" t="s">
        <v>92</v>
      </c>
      <c r="C469" t="s">
        <v>289</v>
      </c>
      <c r="D469" s="10">
        <v>35445</v>
      </c>
      <c r="E469" t="s">
        <v>1288</v>
      </c>
      <c r="F469" t="s">
        <v>1051</v>
      </c>
      <c r="G469" s="10">
        <v>130804931</v>
      </c>
      <c r="H469" t="s">
        <v>29</v>
      </c>
      <c r="I469" t="s">
        <v>1289</v>
      </c>
      <c r="J469" s="17">
        <v>386960</v>
      </c>
      <c r="K469" t="s">
        <v>93</v>
      </c>
      <c r="L469" t="s">
        <v>39</v>
      </c>
      <c r="M469" t="s">
        <v>103</v>
      </c>
      <c r="O469" t="s">
        <v>96</v>
      </c>
      <c r="P469" t="s">
        <v>92</v>
      </c>
      <c r="Q469" t="s">
        <v>1051</v>
      </c>
      <c r="R469" s="10">
        <v>0</v>
      </c>
      <c r="S469" s="18">
        <v>0</v>
      </c>
    </row>
    <row r="470" spans="1:19" ht="15">
      <c r="A470" s="10">
        <v>481</v>
      </c>
      <c r="B470" t="s">
        <v>92</v>
      </c>
      <c r="C470" t="s">
        <v>289</v>
      </c>
      <c r="D470" s="10">
        <v>35446</v>
      </c>
      <c r="E470" t="s">
        <v>1290</v>
      </c>
      <c r="F470" t="s">
        <v>1051</v>
      </c>
      <c r="G470" s="10">
        <v>130804931</v>
      </c>
      <c r="H470" t="s">
        <v>29</v>
      </c>
      <c r="I470" t="s">
        <v>1291</v>
      </c>
      <c r="J470" s="17">
        <v>241850</v>
      </c>
      <c r="K470" t="s">
        <v>93</v>
      </c>
      <c r="L470" t="s">
        <v>39</v>
      </c>
      <c r="M470" t="s">
        <v>103</v>
      </c>
      <c r="O470" t="s">
        <v>96</v>
      </c>
      <c r="P470" t="s">
        <v>92</v>
      </c>
      <c r="Q470" t="s">
        <v>1051</v>
      </c>
      <c r="R470" s="10">
        <v>0</v>
      </c>
      <c r="S470" s="18">
        <v>0</v>
      </c>
    </row>
    <row r="471" spans="1:19" ht="15">
      <c r="A471" s="10">
        <v>482</v>
      </c>
      <c r="B471" t="s">
        <v>92</v>
      </c>
      <c r="C471" t="s">
        <v>289</v>
      </c>
      <c r="D471" s="10">
        <v>35447</v>
      </c>
      <c r="E471" t="s">
        <v>243</v>
      </c>
      <c r="F471" t="s">
        <v>1051</v>
      </c>
      <c r="G471" s="10">
        <v>130804931</v>
      </c>
      <c r="H471" t="s">
        <v>29</v>
      </c>
      <c r="I471" t="s">
        <v>1292</v>
      </c>
      <c r="J471" s="17">
        <v>96740</v>
      </c>
      <c r="K471" t="s">
        <v>93</v>
      </c>
      <c r="L471" t="s">
        <v>39</v>
      </c>
      <c r="M471" t="s">
        <v>103</v>
      </c>
      <c r="O471" t="s">
        <v>96</v>
      </c>
      <c r="P471" t="s">
        <v>92</v>
      </c>
      <c r="Q471" t="s">
        <v>1051</v>
      </c>
      <c r="R471" s="10">
        <v>0</v>
      </c>
      <c r="S471" s="18">
        <v>0</v>
      </c>
    </row>
    <row r="472" spans="1:19" ht="15">
      <c r="A472" s="10">
        <v>483</v>
      </c>
      <c r="B472" t="s">
        <v>92</v>
      </c>
      <c r="C472" t="s">
        <v>289</v>
      </c>
      <c r="D472" s="10">
        <v>35448</v>
      </c>
      <c r="E472" t="s">
        <v>1293</v>
      </c>
      <c r="F472" t="s">
        <v>1051</v>
      </c>
      <c r="G472" s="10">
        <v>130804931</v>
      </c>
      <c r="H472" t="s">
        <v>29</v>
      </c>
      <c r="I472" t="s">
        <v>1294</v>
      </c>
      <c r="J472" s="17">
        <v>193480</v>
      </c>
      <c r="K472" t="s">
        <v>93</v>
      </c>
      <c r="L472" t="s">
        <v>39</v>
      </c>
      <c r="M472" t="s">
        <v>103</v>
      </c>
      <c r="O472" t="s">
        <v>96</v>
      </c>
      <c r="P472" t="s">
        <v>92</v>
      </c>
      <c r="Q472" t="s">
        <v>1051</v>
      </c>
      <c r="R472" s="10">
        <v>0</v>
      </c>
      <c r="S472" s="18">
        <v>0</v>
      </c>
    </row>
    <row r="473" spans="1:19" ht="15">
      <c r="A473" s="10">
        <v>484</v>
      </c>
      <c r="B473" t="s">
        <v>92</v>
      </c>
      <c r="C473" t="s">
        <v>92</v>
      </c>
      <c r="D473" s="10">
        <v>35449</v>
      </c>
      <c r="E473" t="s">
        <v>1295</v>
      </c>
      <c r="F473" t="s">
        <v>1051</v>
      </c>
      <c r="G473" s="10">
        <v>130804931</v>
      </c>
      <c r="H473" t="s">
        <v>29</v>
      </c>
      <c r="I473" t="s">
        <v>1296</v>
      </c>
      <c r="J473" s="17">
        <v>96740</v>
      </c>
      <c r="K473" t="s">
        <v>93</v>
      </c>
      <c r="L473" t="s">
        <v>39</v>
      </c>
      <c r="M473" t="s">
        <v>103</v>
      </c>
      <c r="O473" t="s">
        <v>96</v>
      </c>
      <c r="P473" t="s">
        <v>92</v>
      </c>
      <c r="Q473" t="s">
        <v>1051</v>
      </c>
      <c r="R473" s="10">
        <v>0</v>
      </c>
      <c r="S473" s="18">
        <v>0</v>
      </c>
    </row>
    <row r="474" spans="1:19" ht="15">
      <c r="A474" s="10">
        <v>485</v>
      </c>
      <c r="B474" t="s">
        <v>92</v>
      </c>
      <c r="C474" t="s">
        <v>289</v>
      </c>
      <c r="D474" s="10">
        <v>35450</v>
      </c>
      <c r="E474" t="s">
        <v>1297</v>
      </c>
      <c r="F474" t="s">
        <v>1051</v>
      </c>
      <c r="G474" s="10">
        <v>130804931</v>
      </c>
      <c r="H474" t="s">
        <v>29</v>
      </c>
      <c r="I474" t="s">
        <v>1298</v>
      </c>
      <c r="J474" s="17">
        <v>145110</v>
      </c>
      <c r="K474" t="s">
        <v>93</v>
      </c>
      <c r="L474" t="s">
        <v>39</v>
      </c>
      <c r="M474" t="s">
        <v>103</v>
      </c>
      <c r="O474" t="s">
        <v>96</v>
      </c>
      <c r="P474" t="s">
        <v>92</v>
      </c>
      <c r="Q474" t="s">
        <v>1051</v>
      </c>
      <c r="R474" s="10">
        <v>0</v>
      </c>
      <c r="S474" s="18">
        <v>0</v>
      </c>
    </row>
    <row r="475" spans="1:19" ht="15">
      <c r="A475" s="10">
        <v>486</v>
      </c>
      <c r="B475" t="s">
        <v>92</v>
      </c>
      <c r="C475" t="s">
        <v>289</v>
      </c>
      <c r="D475" s="10">
        <v>35451</v>
      </c>
      <c r="E475" t="s">
        <v>1299</v>
      </c>
      <c r="F475" t="s">
        <v>1051</v>
      </c>
      <c r="G475" s="10">
        <v>130804931</v>
      </c>
      <c r="H475" t="s">
        <v>29</v>
      </c>
      <c r="I475" t="s">
        <v>1300</v>
      </c>
      <c r="J475" s="17">
        <v>48370</v>
      </c>
      <c r="K475" t="s">
        <v>93</v>
      </c>
      <c r="L475" t="s">
        <v>39</v>
      </c>
      <c r="M475" t="s">
        <v>103</v>
      </c>
      <c r="O475" t="s">
        <v>96</v>
      </c>
      <c r="P475" t="s">
        <v>92</v>
      </c>
      <c r="Q475" t="s">
        <v>1051</v>
      </c>
      <c r="R475" s="10">
        <v>0</v>
      </c>
      <c r="S475" s="18">
        <v>0</v>
      </c>
    </row>
    <row r="476" spans="1:19" ht="15">
      <c r="A476" s="10">
        <v>487</v>
      </c>
      <c r="B476" t="s">
        <v>92</v>
      </c>
      <c r="C476" t="s">
        <v>289</v>
      </c>
      <c r="D476" s="10">
        <v>35452</v>
      </c>
      <c r="E476" t="s">
        <v>1301</v>
      </c>
      <c r="F476" t="s">
        <v>1051</v>
      </c>
      <c r="G476" s="10">
        <v>130804931</v>
      </c>
      <c r="H476" t="s">
        <v>29</v>
      </c>
      <c r="I476" t="s">
        <v>1302</v>
      </c>
      <c r="J476" s="17">
        <v>96740</v>
      </c>
      <c r="K476" t="s">
        <v>93</v>
      </c>
      <c r="L476" t="s">
        <v>39</v>
      </c>
      <c r="M476" t="s">
        <v>103</v>
      </c>
      <c r="O476" t="s">
        <v>96</v>
      </c>
      <c r="P476" t="s">
        <v>92</v>
      </c>
      <c r="Q476" t="s">
        <v>1051</v>
      </c>
      <c r="R476" s="10">
        <v>0</v>
      </c>
      <c r="S476" s="18">
        <v>0</v>
      </c>
    </row>
    <row r="477" spans="1:19" ht="15">
      <c r="A477" s="10">
        <v>488</v>
      </c>
      <c r="B477" t="s">
        <v>92</v>
      </c>
      <c r="C477" t="s">
        <v>289</v>
      </c>
      <c r="D477" s="10">
        <v>35453</v>
      </c>
      <c r="E477" t="s">
        <v>1303</v>
      </c>
      <c r="F477" t="s">
        <v>1051</v>
      </c>
      <c r="G477" s="10">
        <v>130804931</v>
      </c>
      <c r="H477" t="s">
        <v>29</v>
      </c>
      <c r="I477" t="s">
        <v>1304</v>
      </c>
      <c r="J477" s="17">
        <v>145110</v>
      </c>
      <c r="K477" t="s">
        <v>93</v>
      </c>
      <c r="L477" t="s">
        <v>39</v>
      </c>
      <c r="M477" t="s">
        <v>103</v>
      </c>
      <c r="O477" t="s">
        <v>96</v>
      </c>
      <c r="P477" t="s">
        <v>92</v>
      </c>
      <c r="Q477" t="s">
        <v>1051</v>
      </c>
      <c r="R477" s="10">
        <v>0</v>
      </c>
      <c r="S477" s="18">
        <v>0</v>
      </c>
    </row>
    <row r="478" spans="1:19" ht="15">
      <c r="A478" s="10">
        <v>489</v>
      </c>
      <c r="B478" t="s">
        <v>92</v>
      </c>
      <c r="C478" t="s">
        <v>92</v>
      </c>
      <c r="D478" s="10">
        <v>35454</v>
      </c>
      <c r="E478" t="s">
        <v>1305</v>
      </c>
      <c r="F478" t="s">
        <v>1051</v>
      </c>
      <c r="G478" s="10">
        <v>130804931</v>
      </c>
      <c r="H478" t="s">
        <v>29</v>
      </c>
      <c r="I478" t="s">
        <v>1306</v>
      </c>
      <c r="J478" s="17">
        <v>48370</v>
      </c>
      <c r="K478" t="s">
        <v>93</v>
      </c>
      <c r="L478" t="s">
        <v>39</v>
      </c>
      <c r="M478" t="s">
        <v>103</v>
      </c>
      <c r="O478" t="s">
        <v>96</v>
      </c>
      <c r="P478" t="s">
        <v>92</v>
      </c>
      <c r="Q478" t="s">
        <v>1051</v>
      </c>
      <c r="R478" s="10">
        <v>0</v>
      </c>
      <c r="S478" s="18">
        <v>0</v>
      </c>
    </row>
    <row r="479" spans="1:19" ht="15">
      <c r="A479" s="10">
        <v>490</v>
      </c>
      <c r="B479" t="s">
        <v>92</v>
      </c>
      <c r="C479" t="s">
        <v>289</v>
      </c>
      <c r="D479" s="10">
        <v>35455</v>
      </c>
      <c r="E479" t="s">
        <v>1307</v>
      </c>
      <c r="F479" t="s">
        <v>1051</v>
      </c>
      <c r="G479" s="10">
        <v>101068744</v>
      </c>
      <c r="H479" t="s">
        <v>32</v>
      </c>
      <c r="I479" t="s">
        <v>1308</v>
      </c>
      <c r="J479" s="17">
        <v>74818481.02</v>
      </c>
      <c r="K479" t="s">
        <v>93</v>
      </c>
      <c r="L479" t="s">
        <v>39</v>
      </c>
      <c r="M479" t="s">
        <v>103</v>
      </c>
      <c r="N479" t="s">
        <v>1309</v>
      </c>
      <c r="O479" t="s">
        <v>96</v>
      </c>
      <c r="P479" t="s">
        <v>1310</v>
      </c>
      <c r="Q479" t="s">
        <v>1051</v>
      </c>
      <c r="R479" s="10">
        <v>738424</v>
      </c>
      <c r="S479" s="17">
        <v>55247762028712.48</v>
      </c>
    </row>
    <row r="480" spans="1:19" ht="15">
      <c r="A480" s="10">
        <v>491</v>
      </c>
      <c r="B480" t="s">
        <v>92</v>
      </c>
      <c r="C480" t="s">
        <v>289</v>
      </c>
      <c r="D480" s="10">
        <v>35456</v>
      </c>
      <c r="E480" t="s">
        <v>1311</v>
      </c>
      <c r="F480" t="s">
        <v>913</v>
      </c>
      <c r="G480" s="10">
        <v>114000325</v>
      </c>
      <c r="H480" t="s">
        <v>54</v>
      </c>
      <c r="I480" t="s">
        <v>1312</v>
      </c>
      <c r="J480" s="17">
        <v>329750006.46</v>
      </c>
      <c r="K480" t="s">
        <v>93</v>
      </c>
      <c r="L480" t="s">
        <v>39</v>
      </c>
      <c r="M480" t="s">
        <v>103</v>
      </c>
      <c r="N480" t="s">
        <v>1313</v>
      </c>
      <c r="O480" t="s">
        <v>96</v>
      </c>
      <c r="P480" t="s">
        <v>1310</v>
      </c>
      <c r="Q480" t="s">
        <v>913</v>
      </c>
      <c r="R480" s="10">
        <v>738424</v>
      </c>
      <c r="S480" s="17">
        <v>243495318770219.03</v>
      </c>
    </row>
    <row r="481" spans="1:19" ht="15">
      <c r="A481" s="10">
        <v>492</v>
      </c>
      <c r="B481" t="s">
        <v>92</v>
      </c>
      <c r="C481" t="s">
        <v>289</v>
      </c>
      <c r="D481" s="10">
        <v>35457</v>
      </c>
      <c r="E481" t="s">
        <v>1314</v>
      </c>
      <c r="F481" t="s">
        <v>268</v>
      </c>
      <c r="G481" s="10">
        <v>101776082</v>
      </c>
      <c r="H481" t="s">
        <v>34</v>
      </c>
      <c r="I481" t="s">
        <v>1315</v>
      </c>
      <c r="J481" s="17">
        <v>41530808.05</v>
      </c>
      <c r="K481" t="s">
        <v>93</v>
      </c>
      <c r="L481" t="s">
        <v>39</v>
      </c>
      <c r="M481" t="s">
        <v>103</v>
      </c>
      <c r="N481" t="s">
        <v>1316</v>
      </c>
      <c r="O481" t="s">
        <v>96</v>
      </c>
      <c r="P481" t="s">
        <v>1051</v>
      </c>
      <c r="Q481" t="s">
        <v>268</v>
      </c>
      <c r="R481" s="10">
        <v>738412</v>
      </c>
      <c r="S481" s="17">
        <v>30666847033816.6</v>
      </c>
    </row>
    <row r="482" spans="1:19" ht="15">
      <c r="A482" s="10">
        <v>493</v>
      </c>
      <c r="B482" t="s">
        <v>92</v>
      </c>
      <c r="C482" t="s">
        <v>289</v>
      </c>
      <c r="D482" s="10">
        <v>35457</v>
      </c>
      <c r="E482" t="s">
        <v>1314</v>
      </c>
      <c r="F482" t="s">
        <v>268</v>
      </c>
      <c r="G482" s="10">
        <v>101776082</v>
      </c>
      <c r="H482" t="s">
        <v>34</v>
      </c>
      <c r="I482" t="s">
        <v>1315</v>
      </c>
      <c r="J482" s="17">
        <v>41530808.05</v>
      </c>
      <c r="K482" t="s">
        <v>93</v>
      </c>
      <c r="L482" t="s">
        <v>39</v>
      </c>
      <c r="M482" t="s">
        <v>103</v>
      </c>
      <c r="N482" t="s">
        <v>263</v>
      </c>
      <c r="O482" t="s">
        <v>96</v>
      </c>
      <c r="P482" t="s">
        <v>1051</v>
      </c>
      <c r="Q482" t="s">
        <v>268</v>
      </c>
      <c r="R482" s="10">
        <v>738412</v>
      </c>
      <c r="S482" s="17">
        <v>30666847033816.6</v>
      </c>
    </row>
    <row r="483" spans="1:19" ht="15">
      <c r="A483" s="10">
        <v>494</v>
      </c>
      <c r="B483" t="s">
        <v>92</v>
      </c>
      <c r="C483" t="s">
        <v>289</v>
      </c>
      <c r="D483" s="10">
        <v>35457</v>
      </c>
      <c r="E483" t="s">
        <v>1314</v>
      </c>
      <c r="F483" t="s">
        <v>268</v>
      </c>
      <c r="G483" s="10">
        <v>101776082</v>
      </c>
      <c r="H483" t="s">
        <v>34</v>
      </c>
      <c r="I483" t="s">
        <v>1315</v>
      </c>
      <c r="J483" s="17">
        <v>41530808.05</v>
      </c>
      <c r="K483" t="s">
        <v>93</v>
      </c>
      <c r="L483" t="s">
        <v>39</v>
      </c>
      <c r="M483" t="s">
        <v>103</v>
      </c>
      <c r="N483" t="s">
        <v>1317</v>
      </c>
      <c r="O483" t="s">
        <v>96</v>
      </c>
      <c r="P483" t="s">
        <v>888</v>
      </c>
      <c r="Q483" t="s">
        <v>268</v>
      </c>
      <c r="R483" s="10">
        <v>738426</v>
      </c>
      <c r="S483" s="17">
        <v>30667428465129.3</v>
      </c>
    </row>
    <row r="484" spans="1:19" ht="15">
      <c r="A484" s="10">
        <v>495</v>
      </c>
      <c r="B484" t="s">
        <v>92</v>
      </c>
      <c r="C484" t="s">
        <v>289</v>
      </c>
      <c r="D484" s="10">
        <v>35458</v>
      </c>
      <c r="E484" t="s">
        <v>1318</v>
      </c>
      <c r="F484" t="s">
        <v>913</v>
      </c>
      <c r="G484" s="10">
        <v>130785767</v>
      </c>
      <c r="H484" t="s">
        <v>35</v>
      </c>
      <c r="I484" t="s">
        <v>1319</v>
      </c>
      <c r="J484" s="17">
        <v>84928706.79</v>
      </c>
      <c r="K484" t="s">
        <v>93</v>
      </c>
      <c r="L484" t="s">
        <v>39</v>
      </c>
      <c r="M484" t="s">
        <v>103</v>
      </c>
      <c r="N484" t="s">
        <v>1320</v>
      </c>
      <c r="O484" t="s">
        <v>96</v>
      </c>
      <c r="P484" t="s">
        <v>1051</v>
      </c>
      <c r="Q484" t="s">
        <v>913</v>
      </c>
      <c r="R484" s="10">
        <v>738412</v>
      </c>
      <c r="S484" s="17">
        <v>62712376238217.48</v>
      </c>
    </row>
    <row r="485" spans="1:19" ht="15">
      <c r="A485" s="10">
        <v>496</v>
      </c>
      <c r="B485" t="s">
        <v>92</v>
      </c>
      <c r="C485" t="s">
        <v>289</v>
      </c>
      <c r="D485" s="10">
        <v>35458</v>
      </c>
      <c r="E485" t="s">
        <v>1318</v>
      </c>
      <c r="F485" t="s">
        <v>913</v>
      </c>
      <c r="G485" s="10">
        <v>130785767</v>
      </c>
      <c r="H485" t="s">
        <v>35</v>
      </c>
      <c r="I485" t="s">
        <v>1319</v>
      </c>
      <c r="J485" s="17">
        <v>84928706.79</v>
      </c>
      <c r="K485" t="s">
        <v>93</v>
      </c>
      <c r="L485" t="s">
        <v>39</v>
      </c>
      <c r="M485" t="s">
        <v>103</v>
      </c>
      <c r="N485" t="s">
        <v>263</v>
      </c>
      <c r="O485" t="s">
        <v>96</v>
      </c>
      <c r="P485" t="s">
        <v>1051</v>
      </c>
      <c r="Q485" t="s">
        <v>913</v>
      </c>
      <c r="R485" s="10">
        <v>738412</v>
      </c>
      <c r="S485" s="17">
        <v>62712376238217.48</v>
      </c>
    </row>
    <row r="486" spans="1:19" ht="15">
      <c r="A486" s="10">
        <v>497</v>
      </c>
      <c r="B486" t="s">
        <v>92</v>
      </c>
      <c r="C486" t="s">
        <v>289</v>
      </c>
      <c r="D486" s="10">
        <v>35458</v>
      </c>
      <c r="E486" t="s">
        <v>1318</v>
      </c>
      <c r="F486" t="s">
        <v>913</v>
      </c>
      <c r="G486" s="10">
        <v>130785767</v>
      </c>
      <c r="H486" t="s">
        <v>35</v>
      </c>
      <c r="I486" t="s">
        <v>1319</v>
      </c>
      <c r="J486" s="17">
        <v>84928706.79</v>
      </c>
      <c r="K486" t="s">
        <v>93</v>
      </c>
      <c r="L486" t="s">
        <v>39</v>
      </c>
      <c r="M486" t="s">
        <v>103</v>
      </c>
      <c r="N486" t="s">
        <v>1321</v>
      </c>
      <c r="O486" t="s">
        <v>96</v>
      </c>
      <c r="P486" t="s">
        <v>322</v>
      </c>
      <c r="Q486" t="s">
        <v>913</v>
      </c>
      <c r="R486" s="10">
        <v>738427</v>
      </c>
      <c r="S486" s="17">
        <v>62713650168819.33</v>
      </c>
    </row>
    <row r="487" spans="1:19" ht="15">
      <c r="A487" s="10">
        <v>498</v>
      </c>
      <c r="B487" t="s">
        <v>92</v>
      </c>
      <c r="C487" t="s">
        <v>289</v>
      </c>
      <c r="D487" s="10">
        <v>35467</v>
      </c>
      <c r="E487" t="s">
        <v>258</v>
      </c>
      <c r="F487" t="s">
        <v>1136</v>
      </c>
      <c r="G487" s="10">
        <v>130401462</v>
      </c>
      <c r="H487" t="s">
        <v>1322</v>
      </c>
      <c r="I487" t="s">
        <v>1323</v>
      </c>
      <c r="J487" s="17">
        <v>118000</v>
      </c>
      <c r="K487" t="s">
        <v>93</v>
      </c>
      <c r="L487" t="s">
        <v>36</v>
      </c>
      <c r="M487" t="s">
        <v>98</v>
      </c>
      <c r="O487" t="s">
        <v>96</v>
      </c>
      <c r="P487" t="s">
        <v>92</v>
      </c>
      <c r="Q487" t="s">
        <v>1136</v>
      </c>
      <c r="R487" s="10">
        <v>0</v>
      </c>
      <c r="S487" s="18">
        <v>0</v>
      </c>
    </row>
    <row r="488" spans="1:19" ht="15">
      <c r="A488" s="10">
        <v>499</v>
      </c>
      <c r="B488" t="s">
        <v>92</v>
      </c>
      <c r="C488" t="s">
        <v>289</v>
      </c>
      <c r="D488" s="10">
        <v>35468</v>
      </c>
      <c r="E488" t="s">
        <v>1324</v>
      </c>
      <c r="F488" t="s">
        <v>1136</v>
      </c>
      <c r="G488" s="10">
        <v>22400223396</v>
      </c>
      <c r="H488" t="s">
        <v>1325</v>
      </c>
      <c r="I488" t="s">
        <v>1326</v>
      </c>
      <c r="J488" s="17">
        <v>35400</v>
      </c>
      <c r="K488" t="s">
        <v>93</v>
      </c>
      <c r="L488" t="s">
        <v>36</v>
      </c>
      <c r="M488" t="s">
        <v>98</v>
      </c>
      <c r="O488" t="s">
        <v>96</v>
      </c>
      <c r="P488" t="s">
        <v>92</v>
      </c>
      <c r="Q488" t="s">
        <v>1136</v>
      </c>
      <c r="R488" s="10">
        <v>0</v>
      </c>
      <c r="S488" s="18">
        <v>0</v>
      </c>
    </row>
    <row r="489" spans="1:19" ht="15">
      <c r="A489" s="10">
        <v>500</v>
      </c>
      <c r="B489" t="s">
        <v>92</v>
      </c>
      <c r="C489" t="s">
        <v>289</v>
      </c>
      <c r="D489" s="10">
        <v>35469</v>
      </c>
      <c r="E489" t="s">
        <v>1327</v>
      </c>
      <c r="F489" t="s">
        <v>1136</v>
      </c>
      <c r="G489" s="10">
        <v>22400223396</v>
      </c>
      <c r="H489" t="s">
        <v>1325</v>
      </c>
      <c r="I489" t="s">
        <v>1328</v>
      </c>
      <c r="J489" s="17">
        <v>35400</v>
      </c>
      <c r="K489" t="s">
        <v>93</v>
      </c>
      <c r="L489" t="s">
        <v>36</v>
      </c>
      <c r="M489" t="s">
        <v>98</v>
      </c>
      <c r="O489" t="s">
        <v>96</v>
      </c>
      <c r="P489" t="s">
        <v>92</v>
      </c>
      <c r="Q489" t="s">
        <v>1136</v>
      </c>
      <c r="R489" s="10">
        <v>0</v>
      </c>
      <c r="S489" s="18">
        <v>0</v>
      </c>
    </row>
    <row r="490" spans="1:19" ht="15">
      <c r="A490" s="10">
        <v>501</v>
      </c>
      <c r="B490" t="s">
        <v>92</v>
      </c>
      <c r="C490" t="s">
        <v>297</v>
      </c>
      <c r="D490" s="10">
        <v>35471</v>
      </c>
      <c r="E490" t="s">
        <v>50</v>
      </c>
      <c r="F490" t="s">
        <v>265</v>
      </c>
      <c r="G490" t="s">
        <v>1329</v>
      </c>
      <c r="H490" t="s">
        <v>1330</v>
      </c>
      <c r="I490" t="s">
        <v>1331</v>
      </c>
      <c r="J490" s="17">
        <v>35400</v>
      </c>
      <c r="K490" t="s">
        <v>93</v>
      </c>
      <c r="L490" t="s">
        <v>101</v>
      </c>
      <c r="M490" t="s">
        <v>102</v>
      </c>
      <c r="O490" t="s">
        <v>96</v>
      </c>
      <c r="P490" t="s">
        <v>92</v>
      </c>
      <c r="Q490" t="s">
        <v>265</v>
      </c>
      <c r="R490" s="10">
        <v>0</v>
      </c>
      <c r="S490" s="18">
        <v>0</v>
      </c>
    </row>
    <row r="491" spans="1:19" ht="15">
      <c r="A491" s="10">
        <v>502</v>
      </c>
      <c r="B491" t="s">
        <v>92</v>
      </c>
      <c r="C491" t="s">
        <v>289</v>
      </c>
      <c r="D491" s="10">
        <v>35472</v>
      </c>
      <c r="E491" t="s">
        <v>47</v>
      </c>
      <c r="F491" t="s">
        <v>265</v>
      </c>
      <c r="G491" t="s">
        <v>1329</v>
      </c>
      <c r="H491" t="s">
        <v>1330</v>
      </c>
      <c r="I491" t="s">
        <v>1332</v>
      </c>
      <c r="J491" s="17">
        <v>35400</v>
      </c>
      <c r="K491" t="s">
        <v>93</v>
      </c>
      <c r="L491" t="s">
        <v>101</v>
      </c>
      <c r="M491" t="s">
        <v>102</v>
      </c>
      <c r="O491" t="s">
        <v>96</v>
      </c>
      <c r="P491" t="s">
        <v>92</v>
      </c>
      <c r="Q491" t="s">
        <v>265</v>
      </c>
      <c r="R491" s="10">
        <v>0</v>
      </c>
      <c r="S491" s="18">
        <v>0</v>
      </c>
    </row>
    <row r="492" spans="1:19" ht="15">
      <c r="A492" s="10">
        <v>503</v>
      </c>
      <c r="B492" t="s">
        <v>92</v>
      </c>
      <c r="C492" t="s">
        <v>289</v>
      </c>
      <c r="D492" s="10">
        <v>35473</v>
      </c>
      <c r="E492" t="s">
        <v>119</v>
      </c>
      <c r="F492" t="s">
        <v>289</v>
      </c>
      <c r="G492" t="s">
        <v>1329</v>
      </c>
      <c r="H492" t="s">
        <v>1330</v>
      </c>
      <c r="I492" t="s">
        <v>1333</v>
      </c>
      <c r="J492" s="17">
        <v>35400</v>
      </c>
      <c r="K492" t="s">
        <v>93</v>
      </c>
      <c r="L492" t="s">
        <v>101</v>
      </c>
      <c r="M492" t="s">
        <v>102</v>
      </c>
      <c r="O492" t="s">
        <v>96</v>
      </c>
      <c r="P492" t="s">
        <v>92</v>
      </c>
      <c r="Q492" t="s">
        <v>289</v>
      </c>
      <c r="R492" s="10">
        <v>0</v>
      </c>
      <c r="S492" s="18">
        <v>0</v>
      </c>
    </row>
    <row r="493" spans="1:19" ht="15">
      <c r="A493" s="10">
        <v>504</v>
      </c>
      <c r="B493" t="s">
        <v>92</v>
      </c>
      <c r="C493" t="s">
        <v>297</v>
      </c>
      <c r="D493" s="10">
        <v>35474</v>
      </c>
      <c r="E493" t="s">
        <v>1334</v>
      </c>
      <c r="F493" t="s">
        <v>300</v>
      </c>
      <c r="G493" s="10">
        <v>130876967</v>
      </c>
      <c r="H493" t="s">
        <v>1335</v>
      </c>
      <c r="I493" t="s">
        <v>1336</v>
      </c>
      <c r="J493" s="17">
        <v>164445</v>
      </c>
      <c r="K493" t="s">
        <v>93</v>
      </c>
      <c r="L493" t="s">
        <v>37</v>
      </c>
      <c r="M493" t="s">
        <v>121</v>
      </c>
      <c r="O493" t="s">
        <v>96</v>
      </c>
      <c r="P493" t="s">
        <v>92</v>
      </c>
      <c r="Q493" t="s">
        <v>300</v>
      </c>
      <c r="R493" s="10">
        <v>0</v>
      </c>
      <c r="S493" s="18">
        <v>0</v>
      </c>
    </row>
    <row r="494" spans="1:19" ht="15">
      <c r="A494" s="10">
        <v>505</v>
      </c>
      <c r="B494" t="s">
        <v>92</v>
      </c>
      <c r="C494" t="s">
        <v>297</v>
      </c>
      <c r="D494" s="10">
        <v>35477</v>
      </c>
      <c r="E494" t="s">
        <v>140</v>
      </c>
      <c r="F494" t="s">
        <v>297</v>
      </c>
      <c r="G494" t="s">
        <v>1329</v>
      </c>
      <c r="H494" t="s">
        <v>1330</v>
      </c>
      <c r="I494" t="s">
        <v>1337</v>
      </c>
      <c r="J494" s="17">
        <v>35400</v>
      </c>
      <c r="K494" t="s">
        <v>93</v>
      </c>
      <c r="L494" t="s">
        <v>101</v>
      </c>
      <c r="M494" t="s">
        <v>102</v>
      </c>
      <c r="O494" t="s">
        <v>96</v>
      </c>
      <c r="P494" t="s">
        <v>92</v>
      </c>
      <c r="Q494" t="s">
        <v>297</v>
      </c>
      <c r="R494" s="10">
        <v>0</v>
      </c>
      <c r="S494" s="18">
        <v>0</v>
      </c>
    </row>
    <row r="495" spans="1:19" ht="15">
      <c r="A495" s="10">
        <v>506</v>
      </c>
      <c r="B495" t="s">
        <v>92</v>
      </c>
      <c r="C495" t="s">
        <v>297</v>
      </c>
      <c r="D495" s="10">
        <v>35480</v>
      </c>
      <c r="E495" t="s">
        <v>1338</v>
      </c>
      <c r="F495" t="s">
        <v>293</v>
      </c>
      <c r="G495" s="10">
        <v>131079199</v>
      </c>
      <c r="H495" t="s">
        <v>1339</v>
      </c>
      <c r="I495" t="s">
        <v>1340</v>
      </c>
      <c r="J495" s="17">
        <v>202960</v>
      </c>
      <c r="K495" t="s">
        <v>93</v>
      </c>
      <c r="L495" t="s">
        <v>94</v>
      </c>
      <c r="M495" t="s">
        <v>95</v>
      </c>
      <c r="O495" t="s">
        <v>96</v>
      </c>
      <c r="P495" t="s">
        <v>92</v>
      </c>
      <c r="Q495" t="s">
        <v>293</v>
      </c>
      <c r="R495" s="10">
        <v>0</v>
      </c>
      <c r="S495" s="18">
        <v>0</v>
      </c>
    </row>
    <row r="496" spans="1:19" ht="15">
      <c r="A496" s="10">
        <v>507</v>
      </c>
      <c r="B496" t="s">
        <v>92</v>
      </c>
      <c r="C496" t="s">
        <v>302</v>
      </c>
      <c r="D496" s="10">
        <v>35482</v>
      </c>
      <c r="E496" t="s">
        <v>50</v>
      </c>
      <c r="F496" t="s">
        <v>1051</v>
      </c>
      <c r="G496" s="10">
        <v>102326096</v>
      </c>
      <c r="H496" t="s">
        <v>153</v>
      </c>
      <c r="I496" t="s">
        <v>1341</v>
      </c>
      <c r="J496" s="17">
        <v>46521992</v>
      </c>
      <c r="K496" t="s">
        <v>93</v>
      </c>
      <c r="L496" t="s">
        <v>39</v>
      </c>
      <c r="M496" t="s">
        <v>103</v>
      </c>
      <c r="O496" t="s">
        <v>96</v>
      </c>
      <c r="P496" t="s">
        <v>92</v>
      </c>
      <c r="Q496" t="s">
        <v>1051</v>
      </c>
      <c r="R496" s="10">
        <v>0</v>
      </c>
      <c r="S496" s="18">
        <v>0</v>
      </c>
    </row>
    <row r="497" spans="1:19" ht="15">
      <c r="A497" s="10">
        <v>508</v>
      </c>
      <c r="B497" t="s">
        <v>92</v>
      </c>
      <c r="C497" t="s">
        <v>302</v>
      </c>
      <c r="D497" s="10">
        <v>35483</v>
      </c>
      <c r="E497" t="s">
        <v>249</v>
      </c>
      <c r="F497" t="s">
        <v>1051</v>
      </c>
      <c r="G497" s="10">
        <v>101808502</v>
      </c>
      <c r="H497" t="s">
        <v>112</v>
      </c>
      <c r="I497" t="s">
        <v>1342</v>
      </c>
      <c r="J497" s="17">
        <v>78401063</v>
      </c>
      <c r="K497" t="s">
        <v>93</v>
      </c>
      <c r="L497" t="s">
        <v>39</v>
      </c>
      <c r="M497" t="s">
        <v>103</v>
      </c>
      <c r="O497" t="s">
        <v>96</v>
      </c>
      <c r="P497" t="s">
        <v>92</v>
      </c>
      <c r="Q497" t="s">
        <v>1051</v>
      </c>
      <c r="R497" s="10">
        <v>0</v>
      </c>
      <c r="S497" s="18">
        <v>0</v>
      </c>
    </row>
    <row r="498" spans="1:19" ht="15">
      <c r="A498" s="10">
        <v>509</v>
      </c>
      <c r="B498" t="s">
        <v>92</v>
      </c>
      <c r="C498" t="s">
        <v>302</v>
      </c>
      <c r="D498" s="10">
        <v>35484</v>
      </c>
      <c r="E498" t="s">
        <v>1343</v>
      </c>
      <c r="F498" t="s">
        <v>913</v>
      </c>
      <c r="G498" s="10">
        <v>401504529</v>
      </c>
      <c r="H498" t="s">
        <v>199</v>
      </c>
      <c r="I498" t="s">
        <v>1344</v>
      </c>
      <c r="J498" s="17">
        <v>20557040</v>
      </c>
      <c r="K498" t="s">
        <v>93</v>
      </c>
      <c r="L498" t="s">
        <v>39</v>
      </c>
      <c r="M498" t="s">
        <v>103</v>
      </c>
      <c r="O498" t="s">
        <v>96</v>
      </c>
      <c r="P498" t="s">
        <v>92</v>
      </c>
      <c r="Q498" t="s">
        <v>913</v>
      </c>
      <c r="R498" s="10">
        <v>0</v>
      </c>
      <c r="S498" s="18">
        <v>0</v>
      </c>
    </row>
    <row r="499" spans="1:19" ht="15">
      <c r="A499" s="10">
        <v>510</v>
      </c>
      <c r="B499" t="s">
        <v>92</v>
      </c>
      <c r="C499" t="s">
        <v>302</v>
      </c>
      <c r="D499" s="10">
        <v>35485</v>
      </c>
      <c r="E499" t="s">
        <v>124</v>
      </c>
      <c r="F499" t="s">
        <v>913</v>
      </c>
      <c r="G499" s="10">
        <v>101019387</v>
      </c>
      <c r="H499" t="s">
        <v>195</v>
      </c>
      <c r="I499" t="s">
        <v>1345</v>
      </c>
      <c r="J499" s="17">
        <v>31420830</v>
      </c>
      <c r="K499" t="s">
        <v>93</v>
      </c>
      <c r="L499" t="s">
        <v>39</v>
      </c>
      <c r="M499" t="s">
        <v>103</v>
      </c>
      <c r="O499" t="s">
        <v>96</v>
      </c>
      <c r="P499" t="s">
        <v>92</v>
      </c>
      <c r="Q499" t="s">
        <v>913</v>
      </c>
      <c r="R499" s="10">
        <v>0</v>
      </c>
      <c r="S499" s="18">
        <v>0</v>
      </c>
    </row>
    <row r="500" spans="1:19" ht="15">
      <c r="A500" s="10">
        <v>511</v>
      </c>
      <c r="B500" t="s">
        <v>92</v>
      </c>
      <c r="C500" t="s">
        <v>302</v>
      </c>
      <c r="D500" s="10">
        <v>35486</v>
      </c>
      <c r="E500" t="s">
        <v>108</v>
      </c>
      <c r="F500" t="s">
        <v>1051</v>
      </c>
      <c r="G500" s="10">
        <v>104015632</v>
      </c>
      <c r="H500" t="s">
        <v>201</v>
      </c>
      <c r="I500" t="s">
        <v>1346</v>
      </c>
      <c r="J500" s="17">
        <v>11402818</v>
      </c>
      <c r="K500" t="s">
        <v>93</v>
      </c>
      <c r="L500" t="s">
        <v>39</v>
      </c>
      <c r="M500" t="s">
        <v>103</v>
      </c>
      <c r="O500" t="s">
        <v>96</v>
      </c>
      <c r="P500" t="s">
        <v>92</v>
      </c>
      <c r="Q500" t="s">
        <v>1051</v>
      </c>
      <c r="R500" s="10">
        <v>0</v>
      </c>
      <c r="S500" s="18">
        <v>0</v>
      </c>
    </row>
    <row r="501" spans="1:19" ht="15">
      <c r="A501" s="10">
        <v>512</v>
      </c>
      <c r="B501" t="s">
        <v>92</v>
      </c>
      <c r="C501" t="s">
        <v>302</v>
      </c>
      <c r="D501" s="10">
        <v>35487</v>
      </c>
      <c r="E501" t="s">
        <v>47</v>
      </c>
      <c r="F501" t="s">
        <v>913</v>
      </c>
      <c r="G501" s="10">
        <v>131444492</v>
      </c>
      <c r="H501" t="s">
        <v>141</v>
      </c>
      <c r="I501" t="s">
        <v>1347</v>
      </c>
      <c r="J501" s="17">
        <v>11696256</v>
      </c>
      <c r="K501" t="s">
        <v>93</v>
      </c>
      <c r="L501" t="s">
        <v>39</v>
      </c>
      <c r="M501" t="s">
        <v>103</v>
      </c>
      <c r="O501" t="s">
        <v>96</v>
      </c>
      <c r="P501" t="s">
        <v>92</v>
      </c>
      <c r="Q501" t="s">
        <v>913</v>
      </c>
      <c r="R501" s="10">
        <v>0</v>
      </c>
      <c r="S501" s="18">
        <v>0</v>
      </c>
    </row>
    <row r="502" spans="1:19" ht="15">
      <c r="A502" s="10">
        <v>513</v>
      </c>
      <c r="B502" t="s">
        <v>92</v>
      </c>
      <c r="C502" t="s">
        <v>302</v>
      </c>
      <c r="D502" s="10">
        <v>35491</v>
      </c>
      <c r="E502" t="s">
        <v>752</v>
      </c>
      <c r="F502" t="s">
        <v>293</v>
      </c>
      <c r="G502" s="10">
        <v>131760546</v>
      </c>
      <c r="H502" t="s">
        <v>180</v>
      </c>
      <c r="I502" t="s">
        <v>1348</v>
      </c>
      <c r="J502" s="17">
        <v>179600</v>
      </c>
      <c r="K502" t="s">
        <v>93</v>
      </c>
      <c r="L502" t="s">
        <v>41</v>
      </c>
      <c r="M502" t="s">
        <v>109</v>
      </c>
      <c r="O502" t="s">
        <v>96</v>
      </c>
      <c r="P502" t="s">
        <v>92</v>
      </c>
      <c r="Q502" t="s">
        <v>293</v>
      </c>
      <c r="R502" s="10">
        <v>0</v>
      </c>
      <c r="S502" s="18">
        <v>0</v>
      </c>
    </row>
    <row r="503" spans="1:19" ht="15">
      <c r="A503" s="10">
        <v>514</v>
      </c>
      <c r="B503" t="s">
        <v>92</v>
      </c>
      <c r="C503" t="s">
        <v>312</v>
      </c>
      <c r="D503" s="10">
        <v>35492</v>
      </c>
      <c r="E503" t="s">
        <v>118</v>
      </c>
      <c r="F503" t="s">
        <v>1136</v>
      </c>
      <c r="G503" t="s">
        <v>1349</v>
      </c>
      <c r="H503" t="s">
        <v>1350</v>
      </c>
      <c r="I503" t="s">
        <v>1351</v>
      </c>
      <c r="J503" s="17">
        <v>118000</v>
      </c>
      <c r="K503" t="s">
        <v>93</v>
      </c>
      <c r="L503" t="s">
        <v>36</v>
      </c>
      <c r="M503" t="s">
        <v>98</v>
      </c>
      <c r="O503" t="s">
        <v>96</v>
      </c>
      <c r="P503" t="s">
        <v>92</v>
      </c>
      <c r="Q503" t="s">
        <v>1136</v>
      </c>
      <c r="R503" s="10">
        <v>0</v>
      </c>
      <c r="S503" s="18">
        <v>0</v>
      </c>
    </row>
    <row r="504" spans="1:19" ht="15">
      <c r="A504" s="10">
        <v>515</v>
      </c>
      <c r="B504" t="s">
        <v>92</v>
      </c>
      <c r="C504" t="s">
        <v>302</v>
      </c>
      <c r="D504" s="10">
        <v>35493</v>
      </c>
      <c r="E504" t="s">
        <v>1352</v>
      </c>
      <c r="F504" t="s">
        <v>1136</v>
      </c>
      <c r="G504" s="10">
        <v>131853897</v>
      </c>
      <c r="H504" t="s">
        <v>211</v>
      </c>
      <c r="I504" t="s">
        <v>1353</v>
      </c>
      <c r="J504" s="17">
        <v>118000</v>
      </c>
      <c r="K504" t="s">
        <v>93</v>
      </c>
      <c r="L504" t="s">
        <v>36</v>
      </c>
      <c r="M504" t="s">
        <v>98</v>
      </c>
      <c r="O504" t="s">
        <v>96</v>
      </c>
      <c r="P504" t="s">
        <v>92</v>
      </c>
      <c r="Q504" t="s">
        <v>1136</v>
      </c>
      <c r="R504" s="10">
        <v>0</v>
      </c>
      <c r="S504" s="18">
        <v>0</v>
      </c>
    </row>
    <row r="505" spans="1:19" ht="15">
      <c r="A505" s="10">
        <v>516</v>
      </c>
      <c r="B505" t="s">
        <v>92</v>
      </c>
      <c r="C505" t="s">
        <v>302</v>
      </c>
      <c r="D505" s="10">
        <v>35494</v>
      </c>
      <c r="E505" t="s">
        <v>169</v>
      </c>
      <c r="F505" t="s">
        <v>1136</v>
      </c>
      <c r="G505" t="s">
        <v>1354</v>
      </c>
      <c r="H505" t="s">
        <v>1355</v>
      </c>
      <c r="I505" t="s">
        <v>1356</v>
      </c>
      <c r="J505" s="17">
        <v>94400</v>
      </c>
      <c r="K505" t="s">
        <v>93</v>
      </c>
      <c r="L505" t="s">
        <v>36</v>
      </c>
      <c r="M505" t="s">
        <v>98</v>
      </c>
      <c r="O505" t="s">
        <v>96</v>
      </c>
      <c r="P505" t="s">
        <v>92</v>
      </c>
      <c r="Q505" t="s">
        <v>1136</v>
      </c>
      <c r="R505" s="10">
        <v>0</v>
      </c>
      <c r="S505" s="18">
        <v>0</v>
      </c>
    </row>
    <row r="506" spans="1:19" ht="15">
      <c r="A506" s="10">
        <v>517</v>
      </c>
      <c r="B506" t="s">
        <v>297</v>
      </c>
      <c r="C506" t="s">
        <v>312</v>
      </c>
      <c r="D506" s="10">
        <v>35495</v>
      </c>
      <c r="E506" t="s">
        <v>145</v>
      </c>
      <c r="F506" t="s">
        <v>300</v>
      </c>
      <c r="G506" s="10">
        <v>132502485</v>
      </c>
      <c r="H506" t="s">
        <v>198</v>
      </c>
      <c r="I506" t="s">
        <v>1357</v>
      </c>
      <c r="J506" s="17">
        <v>345000</v>
      </c>
      <c r="K506" t="s">
        <v>93</v>
      </c>
      <c r="L506" t="s">
        <v>37</v>
      </c>
      <c r="M506" t="s">
        <v>121</v>
      </c>
      <c r="O506" t="s">
        <v>96</v>
      </c>
      <c r="P506" t="s">
        <v>92</v>
      </c>
      <c r="Q506" t="s">
        <v>300</v>
      </c>
      <c r="R506" s="10">
        <v>0</v>
      </c>
      <c r="S506" s="18">
        <v>0</v>
      </c>
    </row>
    <row r="507" spans="1:19" ht="15">
      <c r="A507" s="10">
        <v>518</v>
      </c>
      <c r="B507" t="s">
        <v>297</v>
      </c>
      <c r="C507" t="s">
        <v>312</v>
      </c>
      <c r="D507" s="10">
        <v>35496</v>
      </c>
      <c r="E507" t="s">
        <v>1358</v>
      </c>
      <c r="F507" t="s">
        <v>289</v>
      </c>
      <c r="G507" s="10">
        <v>130235384</v>
      </c>
      <c r="H507" t="s">
        <v>1359</v>
      </c>
      <c r="I507" t="s">
        <v>1360</v>
      </c>
      <c r="J507" s="17">
        <v>9500</v>
      </c>
      <c r="K507" t="s">
        <v>93</v>
      </c>
      <c r="L507" t="s">
        <v>44</v>
      </c>
      <c r="M507" t="s">
        <v>104</v>
      </c>
      <c r="O507" t="s">
        <v>96</v>
      </c>
      <c r="P507" t="s">
        <v>92</v>
      </c>
      <c r="Q507" t="s">
        <v>289</v>
      </c>
      <c r="R507" s="10">
        <v>0</v>
      </c>
      <c r="S507" s="18">
        <v>0</v>
      </c>
    </row>
    <row r="508" spans="1:19" ht="15">
      <c r="A508" s="10">
        <v>519</v>
      </c>
      <c r="B508" t="s">
        <v>92</v>
      </c>
      <c r="C508" t="s">
        <v>302</v>
      </c>
      <c r="D508" s="10">
        <v>35497</v>
      </c>
      <c r="E508" t="s">
        <v>1361</v>
      </c>
      <c r="F508" t="s">
        <v>289</v>
      </c>
      <c r="G508" s="10">
        <v>401036924</v>
      </c>
      <c r="H508" t="s">
        <v>1362</v>
      </c>
      <c r="I508" t="s">
        <v>1363</v>
      </c>
      <c r="J508" s="17">
        <v>20000</v>
      </c>
      <c r="K508" t="s">
        <v>93</v>
      </c>
      <c r="L508" t="s">
        <v>37</v>
      </c>
      <c r="M508" t="s">
        <v>121</v>
      </c>
      <c r="O508" t="s">
        <v>96</v>
      </c>
      <c r="P508" t="s">
        <v>92</v>
      </c>
      <c r="Q508" t="s">
        <v>289</v>
      </c>
      <c r="R508" s="10">
        <v>0</v>
      </c>
      <c r="S508" s="18">
        <v>0</v>
      </c>
    </row>
    <row r="509" spans="1:19" ht="15">
      <c r="A509" s="10">
        <v>520</v>
      </c>
      <c r="B509" t="s">
        <v>293</v>
      </c>
      <c r="C509" t="s">
        <v>312</v>
      </c>
      <c r="D509" s="10">
        <v>35498</v>
      </c>
      <c r="E509" t="s">
        <v>229</v>
      </c>
      <c r="F509" t="s">
        <v>293</v>
      </c>
      <c r="G509" s="10">
        <v>131083528</v>
      </c>
      <c r="H509" t="s">
        <v>1364</v>
      </c>
      <c r="I509" t="s">
        <v>1365</v>
      </c>
      <c r="J509" s="17">
        <v>548110</v>
      </c>
      <c r="K509" t="s">
        <v>93</v>
      </c>
      <c r="L509" t="s">
        <v>41</v>
      </c>
      <c r="M509" t="s">
        <v>109</v>
      </c>
      <c r="O509" t="s">
        <v>96</v>
      </c>
      <c r="P509" t="s">
        <v>92</v>
      </c>
      <c r="Q509" t="s">
        <v>293</v>
      </c>
      <c r="R509" s="10">
        <v>0</v>
      </c>
      <c r="S509" s="18">
        <v>0</v>
      </c>
    </row>
    <row r="510" spans="1:19" ht="15">
      <c r="A510" s="10">
        <v>521</v>
      </c>
      <c r="B510" t="s">
        <v>297</v>
      </c>
      <c r="C510" t="s">
        <v>312</v>
      </c>
      <c r="D510" s="10">
        <v>35499</v>
      </c>
      <c r="E510" t="s">
        <v>1366</v>
      </c>
      <c r="F510" t="s">
        <v>289</v>
      </c>
      <c r="G510" s="10">
        <v>130235384</v>
      </c>
      <c r="H510" t="s">
        <v>1359</v>
      </c>
      <c r="I510" t="s">
        <v>1367</v>
      </c>
      <c r="J510" s="17">
        <v>7750</v>
      </c>
      <c r="K510" t="s">
        <v>93</v>
      </c>
      <c r="L510" t="s">
        <v>44</v>
      </c>
      <c r="M510" t="s">
        <v>104</v>
      </c>
      <c r="O510" t="s">
        <v>96</v>
      </c>
      <c r="P510" t="s">
        <v>92</v>
      </c>
      <c r="Q510" t="s">
        <v>289</v>
      </c>
      <c r="R510" s="10">
        <v>0</v>
      </c>
      <c r="S510" s="18">
        <v>0</v>
      </c>
    </row>
    <row r="511" spans="1:19" ht="15">
      <c r="A511" s="10">
        <v>522</v>
      </c>
      <c r="B511" t="s">
        <v>92</v>
      </c>
      <c r="C511" t="s">
        <v>302</v>
      </c>
      <c r="D511" s="10">
        <v>35506</v>
      </c>
      <c r="E511" t="s">
        <v>1368</v>
      </c>
      <c r="F511" t="s">
        <v>1051</v>
      </c>
      <c r="G511" s="10">
        <v>131912992</v>
      </c>
      <c r="H511" t="s">
        <v>1369</v>
      </c>
      <c r="I511" t="s">
        <v>1370</v>
      </c>
      <c r="J511" s="17">
        <v>153960.5</v>
      </c>
      <c r="K511" t="s">
        <v>93</v>
      </c>
      <c r="L511" t="s">
        <v>157</v>
      </c>
      <c r="M511" t="s">
        <v>158</v>
      </c>
      <c r="O511" t="s">
        <v>96</v>
      </c>
      <c r="P511" t="s">
        <v>92</v>
      </c>
      <c r="Q511" t="s">
        <v>1051</v>
      </c>
      <c r="R511" s="10">
        <v>0</v>
      </c>
      <c r="S511" s="18">
        <v>0</v>
      </c>
    </row>
    <row r="512" spans="1:19" ht="15">
      <c r="A512" s="10">
        <v>523</v>
      </c>
      <c r="B512" t="s">
        <v>92</v>
      </c>
      <c r="C512" t="s">
        <v>302</v>
      </c>
      <c r="D512" s="10">
        <v>35507</v>
      </c>
      <c r="E512" t="s">
        <v>174</v>
      </c>
      <c r="F512" t="s">
        <v>300</v>
      </c>
      <c r="G512" s="10">
        <v>131485456</v>
      </c>
      <c r="H512" t="s">
        <v>1371</v>
      </c>
      <c r="I512" t="s">
        <v>1372</v>
      </c>
      <c r="J512" s="17">
        <v>205560.72</v>
      </c>
      <c r="K512" t="s">
        <v>93</v>
      </c>
      <c r="L512" t="s">
        <v>110</v>
      </c>
      <c r="M512" t="s">
        <v>111</v>
      </c>
      <c r="O512" t="s">
        <v>96</v>
      </c>
      <c r="P512" t="s">
        <v>92</v>
      </c>
      <c r="Q512" t="s">
        <v>300</v>
      </c>
      <c r="R512" s="10">
        <v>0</v>
      </c>
      <c r="S512" s="18">
        <v>0</v>
      </c>
    </row>
    <row r="513" spans="1:19" ht="15">
      <c r="A513" s="10">
        <v>524</v>
      </c>
      <c r="B513" t="s">
        <v>92</v>
      </c>
      <c r="C513" t="s">
        <v>312</v>
      </c>
      <c r="D513" s="10">
        <v>35509</v>
      </c>
      <c r="E513" t="s">
        <v>1373</v>
      </c>
      <c r="F513" t="s">
        <v>284</v>
      </c>
      <c r="G513" s="10">
        <v>101831936</v>
      </c>
      <c r="H513" t="s">
        <v>1374</v>
      </c>
      <c r="I513" t="s">
        <v>1375</v>
      </c>
      <c r="J513" s="17">
        <v>145110</v>
      </c>
      <c r="K513" t="s">
        <v>93</v>
      </c>
      <c r="L513" t="s">
        <v>39</v>
      </c>
      <c r="M513" t="s">
        <v>103</v>
      </c>
      <c r="O513" t="s">
        <v>96</v>
      </c>
      <c r="P513" t="s">
        <v>92</v>
      </c>
      <c r="Q513" t="s">
        <v>284</v>
      </c>
      <c r="R513" s="10">
        <v>0</v>
      </c>
      <c r="S513" s="18">
        <v>0</v>
      </c>
    </row>
    <row r="514" spans="1:19" ht="15">
      <c r="A514" s="10">
        <v>525</v>
      </c>
      <c r="B514" t="s">
        <v>92</v>
      </c>
      <c r="C514" t="s">
        <v>312</v>
      </c>
      <c r="D514" s="10">
        <v>35510</v>
      </c>
      <c r="E514" t="s">
        <v>1376</v>
      </c>
      <c r="F514" t="s">
        <v>284</v>
      </c>
      <c r="G514" s="10">
        <v>101831936</v>
      </c>
      <c r="H514" t="s">
        <v>1374</v>
      </c>
      <c r="I514" t="s">
        <v>1377</v>
      </c>
      <c r="J514" s="17">
        <v>870660</v>
      </c>
      <c r="K514" t="s">
        <v>93</v>
      </c>
      <c r="L514" t="s">
        <v>39</v>
      </c>
      <c r="M514" t="s">
        <v>103</v>
      </c>
      <c r="O514" t="s">
        <v>96</v>
      </c>
      <c r="P514" t="s">
        <v>92</v>
      </c>
      <c r="Q514" t="s">
        <v>284</v>
      </c>
      <c r="R514" s="10">
        <v>0</v>
      </c>
      <c r="S514" s="18">
        <v>0</v>
      </c>
    </row>
    <row r="515" spans="1:19" ht="15">
      <c r="A515" s="10">
        <v>526</v>
      </c>
      <c r="B515" t="s">
        <v>92</v>
      </c>
      <c r="C515" t="s">
        <v>312</v>
      </c>
      <c r="D515" s="10">
        <v>35512</v>
      </c>
      <c r="E515" t="s">
        <v>1378</v>
      </c>
      <c r="F515" t="s">
        <v>284</v>
      </c>
      <c r="G515" s="10">
        <v>101831936</v>
      </c>
      <c r="H515" t="s">
        <v>1374</v>
      </c>
      <c r="I515" t="s">
        <v>1379</v>
      </c>
      <c r="J515" s="17">
        <v>1451100</v>
      </c>
      <c r="K515" t="s">
        <v>93</v>
      </c>
      <c r="L515" t="s">
        <v>39</v>
      </c>
      <c r="M515" t="s">
        <v>103</v>
      </c>
      <c r="O515" t="s">
        <v>96</v>
      </c>
      <c r="P515" t="s">
        <v>92</v>
      </c>
      <c r="Q515" t="s">
        <v>284</v>
      </c>
      <c r="R515" s="10">
        <v>0</v>
      </c>
      <c r="S515" s="18">
        <v>0</v>
      </c>
    </row>
    <row r="516" spans="1:19" ht="15">
      <c r="A516" s="10">
        <v>527</v>
      </c>
      <c r="B516" t="s">
        <v>92</v>
      </c>
      <c r="C516" t="s">
        <v>312</v>
      </c>
      <c r="D516" s="10">
        <v>35513</v>
      </c>
      <c r="E516" t="s">
        <v>1380</v>
      </c>
      <c r="F516" t="s">
        <v>302</v>
      </c>
      <c r="G516" s="10">
        <v>131872743</v>
      </c>
      <c r="H516" t="s">
        <v>1381</v>
      </c>
      <c r="I516" t="s">
        <v>1382</v>
      </c>
      <c r="J516" s="17">
        <v>94400</v>
      </c>
      <c r="K516" t="s">
        <v>93</v>
      </c>
      <c r="L516" t="s">
        <v>36</v>
      </c>
      <c r="M516" t="s">
        <v>98</v>
      </c>
      <c r="O516" t="s">
        <v>96</v>
      </c>
      <c r="P516" t="s">
        <v>92</v>
      </c>
      <c r="Q516" t="s">
        <v>302</v>
      </c>
      <c r="R516" s="10">
        <v>0</v>
      </c>
      <c r="S516" s="18">
        <v>0</v>
      </c>
    </row>
    <row r="517" spans="1:19" ht="15">
      <c r="A517" s="10">
        <v>528</v>
      </c>
      <c r="B517" t="s">
        <v>92</v>
      </c>
      <c r="C517" t="s">
        <v>312</v>
      </c>
      <c r="D517" s="10">
        <v>35514</v>
      </c>
      <c r="E517" t="s">
        <v>1383</v>
      </c>
      <c r="F517" t="s">
        <v>302</v>
      </c>
      <c r="G517" s="10">
        <v>131872743</v>
      </c>
      <c r="H517" t="s">
        <v>1381</v>
      </c>
      <c r="I517" t="s">
        <v>1384</v>
      </c>
      <c r="J517" s="17">
        <v>94400</v>
      </c>
      <c r="K517" t="s">
        <v>93</v>
      </c>
      <c r="L517" t="s">
        <v>36</v>
      </c>
      <c r="M517" t="s">
        <v>98</v>
      </c>
      <c r="O517" t="s">
        <v>96</v>
      </c>
      <c r="P517" t="s">
        <v>92</v>
      </c>
      <c r="Q517" t="s">
        <v>302</v>
      </c>
      <c r="R517" s="10">
        <v>0</v>
      </c>
      <c r="S517" s="18">
        <v>0</v>
      </c>
    </row>
    <row r="518" spans="1:19" ht="15">
      <c r="A518" s="10">
        <v>529</v>
      </c>
      <c r="B518" t="s">
        <v>92</v>
      </c>
      <c r="C518" t="s">
        <v>92</v>
      </c>
      <c r="D518" s="10">
        <v>35515</v>
      </c>
      <c r="E518" t="s">
        <v>1385</v>
      </c>
      <c r="F518" t="s">
        <v>268</v>
      </c>
      <c r="G518" t="s">
        <v>1386</v>
      </c>
      <c r="H518" t="s">
        <v>1387</v>
      </c>
      <c r="I518" t="s">
        <v>1388</v>
      </c>
      <c r="J518" s="17">
        <v>70800</v>
      </c>
      <c r="K518" t="s">
        <v>93</v>
      </c>
      <c r="L518" t="s">
        <v>36</v>
      </c>
      <c r="M518" t="s">
        <v>98</v>
      </c>
      <c r="O518" t="s">
        <v>96</v>
      </c>
      <c r="P518" t="s">
        <v>92</v>
      </c>
      <c r="Q518" t="s">
        <v>268</v>
      </c>
      <c r="R518" s="10">
        <v>0</v>
      </c>
      <c r="S518" s="18">
        <v>0</v>
      </c>
    </row>
    <row r="519" spans="1:19" ht="15">
      <c r="A519" s="10">
        <v>530</v>
      </c>
      <c r="B519" t="s">
        <v>92</v>
      </c>
      <c r="C519" t="s">
        <v>312</v>
      </c>
      <c r="D519" s="10">
        <v>35516</v>
      </c>
      <c r="E519" t="s">
        <v>1389</v>
      </c>
      <c r="F519" t="s">
        <v>1136</v>
      </c>
      <c r="G519" s="10">
        <v>130196125</v>
      </c>
      <c r="H519" t="s">
        <v>1390</v>
      </c>
      <c r="I519" t="s">
        <v>1391</v>
      </c>
      <c r="J519" s="17">
        <v>47200</v>
      </c>
      <c r="K519" t="s">
        <v>93</v>
      </c>
      <c r="L519" t="s">
        <v>36</v>
      </c>
      <c r="M519" t="s">
        <v>98</v>
      </c>
      <c r="O519" t="s">
        <v>96</v>
      </c>
      <c r="P519" t="s">
        <v>92</v>
      </c>
      <c r="Q519" t="s">
        <v>1136</v>
      </c>
      <c r="R519" s="10">
        <v>0</v>
      </c>
      <c r="S519" s="18">
        <v>0</v>
      </c>
    </row>
    <row r="520" spans="1:19" ht="15">
      <c r="A520" s="10">
        <v>531</v>
      </c>
      <c r="B520" t="s">
        <v>92</v>
      </c>
      <c r="C520" t="s">
        <v>312</v>
      </c>
      <c r="D520" s="10">
        <v>35517</v>
      </c>
      <c r="E520" t="s">
        <v>245</v>
      </c>
      <c r="F520" t="s">
        <v>1136</v>
      </c>
      <c r="G520" s="10">
        <v>130196125</v>
      </c>
      <c r="H520" t="s">
        <v>1390</v>
      </c>
      <c r="I520" t="s">
        <v>1392</v>
      </c>
      <c r="J520" s="17">
        <v>47200</v>
      </c>
      <c r="K520" t="s">
        <v>93</v>
      </c>
      <c r="L520" t="s">
        <v>36</v>
      </c>
      <c r="M520" t="s">
        <v>98</v>
      </c>
      <c r="O520" t="s">
        <v>96</v>
      </c>
      <c r="P520" t="s">
        <v>92</v>
      </c>
      <c r="Q520" t="s">
        <v>1136</v>
      </c>
      <c r="R520" s="10">
        <v>0</v>
      </c>
      <c r="S520" s="18">
        <v>0</v>
      </c>
    </row>
    <row r="521" spans="1:19" ht="15">
      <c r="A521" s="10">
        <v>532</v>
      </c>
      <c r="B521" t="s">
        <v>92</v>
      </c>
      <c r="C521" t="s">
        <v>330</v>
      </c>
      <c r="D521" s="10">
        <v>35522</v>
      </c>
      <c r="E521" t="s">
        <v>226</v>
      </c>
      <c r="F521" t="s">
        <v>293</v>
      </c>
      <c r="G521" s="10">
        <v>430033472</v>
      </c>
      <c r="H521" t="s">
        <v>1393</v>
      </c>
      <c r="I521" t="s">
        <v>1394</v>
      </c>
      <c r="J521" s="17">
        <v>297467.04</v>
      </c>
      <c r="K521" t="s">
        <v>93</v>
      </c>
      <c r="L521" t="s">
        <v>37</v>
      </c>
      <c r="M521" t="s">
        <v>121</v>
      </c>
      <c r="O521" t="s">
        <v>96</v>
      </c>
      <c r="P521" t="s">
        <v>92</v>
      </c>
      <c r="Q521" t="s">
        <v>293</v>
      </c>
      <c r="R521" s="10">
        <v>0</v>
      </c>
      <c r="S521" s="18">
        <v>0</v>
      </c>
    </row>
    <row r="522" spans="1:19" ht="15">
      <c r="A522" s="10">
        <v>533</v>
      </c>
      <c r="B522" t="s">
        <v>92</v>
      </c>
      <c r="C522" t="s">
        <v>289</v>
      </c>
      <c r="D522" s="10">
        <v>35523</v>
      </c>
      <c r="E522" t="s">
        <v>248</v>
      </c>
      <c r="F522" t="s">
        <v>289</v>
      </c>
      <c r="G522" s="10">
        <v>430033472</v>
      </c>
      <c r="H522" t="s">
        <v>1393</v>
      </c>
      <c r="I522" t="s">
        <v>1395</v>
      </c>
      <c r="J522" s="17">
        <v>495778.4</v>
      </c>
      <c r="K522" t="s">
        <v>93</v>
      </c>
      <c r="L522" t="s">
        <v>37</v>
      </c>
      <c r="M522" t="s">
        <v>121</v>
      </c>
      <c r="O522" t="s">
        <v>96</v>
      </c>
      <c r="P522" t="s">
        <v>92</v>
      </c>
      <c r="Q522" t="s">
        <v>289</v>
      </c>
      <c r="R522" s="10">
        <v>0</v>
      </c>
      <c r="S522" s="18">
        <v>0</v>
      </c>
    </row>
    <row r="523" spans="1:19" ht="15">
      <c r="A523" s="10">
        <v>534</v>
      </c>
      <c r="B523" t="s">
        <v>92</v>
      </c>
      <c r="C523" t="s">
        <v>330</v>
      </c>
      <c r="D523" s="10">
        <v>35525</v>
      </c>
      <c r="E523" t="s">
        <v>154</v>
      </c>
      <c r="F523" t="s">
        <v>289</v>
      </c>
      <c r="G523" s="10">
        <v>131765572</v>
      </c>
      <c r="H523" t="s">
        <v>203</v>
      </c>
      <c r="I523" t="s">
        <v>1396</v>
      </c>
      <c r="J523" s="17">
        <v>59000</v>
      </c>
      <c r="K523" t="s">
        <v>93</v>
      </c>
      <c r="L523" t="s">
        <v>37</v>
      </c>
      <c r="M523" t="s">
        <v>121</v>
      </c>
      <c r="O523" t="s">
        <v>96</v>
      </c>
      <c r="P523" t="s">
        <v>92</v>
      </c>
      <c r="Q523" t="s">
        <v>289</v>
      </c>
      <c r="R523" s="10">
        <v>0</v>
      </c>
      <c r="S523" s="18">
        <v>0</v>
      </c>
    </row>
    <row r="524" spans="1:19" ht="15">
      <c r="A524" s="10">
        <v>535</v>
      </c>
      <c r="B524" t="s">
        <v>92</v>
      </c>
      <c r="C524" t="s">
        <v>1310</v>
      </c>
      <c r="D524" s="10">
        <v>35532</v>
      </c>
      <c r="E524" t="s">
        <v>1397</v>
      </c>
      <c r="F524" t="s">
        <v>1398</v>
      </c>
      <c r="G524" s="10">
        <v>130136653</v>
      </c>
      <c r="H524" t="s">
        <v>67</v>
      </c>
      <c r="I524" t="s">
        <v>1399</v>
      </c>
      <c r="J524" s="17">
        <v>88500</v>
      </c>
      <c r="K524" t="s">
        <v>93</v>
      </c>
      <c r="L524" t="s">
        <v>36</v>
      </c>
      <c r="M524" t="s">
        <v>98</v>
      </c>
      <c r="O524" t="s">
        <v>96</v>
      </c>
      <c r="P524" t="s">
        <v>92</v>
      </c>
      <c r="Q524" t="s">
        <v>1398</v>
      </c>
      <c r="R524" s="10">
        <v>0</v>
      </c>
      <c r="S524" s="18">
        <v>0</v>
      </c>
    </row>
    <row r="525" spans="1:19" ht="15">
      <c r="A525" s="10">
        <v>536</v>
      </c>
      <c r="B525" t="s">
        <v>92</v>
      </c>
      <c r="C525" t="s">
        <v>1310</v>
      </c>
      <c r="D525" s="10">
        <v>35533</v>
      </c>
      <c r="E525" t="s">
        <v>1400</v>
      </c>
      <c r="F525" t="s">
        <v>1401</v>
      </c>
      <c r="G525" t="s">
        <v>1402</v>
      </c>
      <c r="H525" t="s">
        <v>1403</v>
      </c>
      <c r="I525" t="s">
        <v>1404</v>
      </c>
      <c r="J525" s="17">
        <v>177000</v>
      </c>
      <c r="K525" t="s">
        <v>93</v>
      </c>
      <c r="L525" t="s">
        <v>36</v>
      </c>
      <c r="M525" t="s">
        <v>98</v>
      </c>
      <c r="O525" t="s">
        <v>96</v>
      </c>
      <c r="P525" t="s">
        <v>92</v>
      </c>
      <c r="Q525" t="s">
        <v>1401</v>
      </c>
      <c r="R525" s="10">
        <v>0</v>
      </c>
      <c r="S525" s="18">
        <v>0</v>
      </c>
    </row>
    <row r="526" spans="1:19" ht="15">
      <c r="A526" s="10">
        <v>537</v>
      </c>
      <c r="B526" t="s">
        <v>92</v>
      </c>
      <c r="C526" t="s">
        <v>1310</v>
      </c>
      <c r="D526" s="10">
        <v>35536</v>
      </c>
      <c r="E526" t="s">
        <v>1405</v>
      </c>
      <c r="F526" t="s">
        <v>274</v>
      </c>
      <c r="G526" t="s">
        <v>1406</v>
      </c>
      <c r="H526" t="s">
        <v>1407</v>
      </c>
      <c r="I526" t="s">
        <v>1408</v>
      </c>
      <c r="J526" s="17">
        <v>118000</v>
      </c>
      <c r="K526" t="s">
        <v>93</v>
      </c>
      <c r="L526" t="s">
        <v>36</v>
      </c>
      <c r="M526" t="s">
        <v>98</v>
      </c>
      <c r="O526" t="s">
        <v>96</v>
      </c>
      <c r="P526" t="s">
        <v>92</v>
      </c>
      <c r="Q526" t="s">
        <v>274</v>
      </c>
      <c r="R526" s="10">
        <v>0</v>
      </c>
      <c r="S526" s="18">
        <v>0</v>
      </c>
    </row>
    <row r="527" spans="1:19" ht="15">
      <c r="A527" s="10">
        <v>538</v>
      </c>
      <c r="B527" t="s">
        <v>92</v>
      </c>
      <c r="C527" t="s">
        <v>330</v>
      </c>
      <c r="D527" s="10">
        <v>35537</v>
      </c>
      <c r="E527" t="s">
        <v>169</v>
      </c>
      <c r="F527" t="s">
        <v>330</v>
      </c>
      <c r="G527" s="10">
        <v>130541647</v>
      </c>
      <c r="H527" t="s">
        <v>1409</v>
      </c>
      <c r="I527" t="s">
        <v>1410</v>
      </c>
      <c r="J527" s="17">
        <v>1021171.8</v>
      </c>
      <c r="K527" t="s">
        <v>93</v>
      </c>
      <c r="L527" t="s">
        <v>39</v>
      </c>
      <c r="M527" t="s">
        <v>103</v>
      </c>
      <c r="O527" t="s">
        <v>96</v>
      </c>
      <c r="P527" t="s">
        <v>92</v>
      </c>
      <c r="Q527" t="s">
        <v>330</v>
      </c>
      <c r="R527" s="10">
        <v>0</v>
      </c>
      <c r="S527" s="18">
        <v>0</v>
      </c>
    </row>
    <row r="528" spans="1:19" ht="15">
      <c r="A528" s="10">
        <v>539</v>
      </c>
      <c r="B528" t="s">
        <v>92</v>
      </c>
      <c r="C528" t="s">
        <v>1310</v>
      </c>
      <c r="D528" s="10">
        <v>35538</v>
      </c>
      <c r="E528" t="s">
        <v>1411</v>
      </c>
      <c r="F528" t="s">
        <v>302</v>
      </c>
      <c r="G528" s="10">
        <v>102316732</v>
      </c>
      <c r="H528" t="s">
        <v>1412</v>
      </c>
      <c r="I528" t="s">
        <v>1413</v>
      </c>
      <c r="J528" s="17">
        <v>118000</v>
      </c>
      <c r="K528" t="s">
        <v>93</v>
      </c>
      <c r="L528" t="s">
        <v>36</v>
      </c>
      <c r="M528" t="s">
        <v>98</v>
      </c>
      <c r="O528" t="s">
        <v>96</v>
      </c>
      <c r="P528" t="s">
        <v>92</v>
      </c>
      <c r="Q528" t="s">
        <v>302</v>
      </c>
      <c r="R528" s="10">
        <v>0</v>
      </c>
      <c r="S528" s="18">
        <v>0</v>
      </c>
    </row>
    <row r="529" spans="1:19" ht="15">
      <c r="A529" s="10">
        <v>540</v>
      </c>
      <c r="B529" t="s">
        <v>92</v>
      </c>
      <c r="C529" t="s">
        <v>1310</v>
      </c>
      <c r="D529" s="10">
        <v>35539</v>
      </c>
      <c r="E529" t="s">
        <v>1414</v>
      </c>
      <c r="F529" t="s">
        <v>302</v>
      </c>
      <c r="G529" s="10">
        <v>102316732</v>
      </c>
      <c r="H529" t="s">
        <v>1412</v>
      </c>
      <c r="I529" t="s">
        <v>1415</v>
      </c>
      <c r="J529" s="17">
        <v>118000</v>
      </c>
      <c r="K529" t="s">
        <v>93</v>
      </c>
      <c r="L529" t="s">
        <v>36</v>
      </c>
      <c r="M529" t="s">
        <v>98</v>
      </c>
      <c r="O529" t="s">
        <v>96</v>
      </c>
      <c r="P529" t="s">
        <v>92</v>
      </c>
      <c r="Q529" t="s">
        <v>302</v>
      </c>
      <c r="R529" s="10">
        <v>0</v>
      </c>
      <c r="S529" s="18">
        <v>0</v>
      </c>
    </row>
    <row r="530" spans="1:19" ht="15">
      <c r="A530" s="10">
        <v>541</v>
      </c>
      <c r="B530" t="s">
        <v>92</v>
      </c>
      <c r="C530" t="s">
        <v>1310</v>
      </c>
      <c r="D530" s="10">
        <v>35540</v>
      </c>
      <c r="E530" t="s">
        <v>1416</v>
      </c>
      <c r="F530" t="s">
        <v>1051</v>
      </c>
      <c r="G530" t="s">
        <v>1417</v>
      </c>
      <c r="H530" t="s">
        <v>1418</v>
      </c>
      <c r="I530" t="s">
        <v>1419</v>
      </c>
      <c r="J530" s="17">
        <v>59000</v>
      </c>
      <c r="K530" t="s">
        <v>93</v>
      </c>
      <c r="L530" t="s">
        <v>36</v>
      </c>
      <c r="M530" t="s">
        <v>98</v>
      </c>
      <c r="O530" t="s">
        <v>96</v>
      </c>
      <c r="P530" t="s">
        <v>92</v>
      </c>
      <c r="Q530" t="s">
        <v>1051</v>
      </c>
      <c r="R530" s="10">
        <v>0</v>
      </c>
      <c r="S530" s="18">
        <v>0</v>
      </c>
    </row>
    <row r="531" spans="1:19" ht="15">
      <c r="A531" s="10">
        <v>542</v>
      </c>
      <c r="B531" t="s">
        <v>92</v>
      </c>
      <c r="C531" t="s">
        <v>1310</v>
      </c>
      <c r="D531" s="10">
        <v>35541</v>
      </c>
      <c r="E531" t="s">
        <v>240</v>
      </c>
      <c r="F531" t="s">
        <v>302</v>
      </c>
      <c r="G531" s="10">
        <v>130023042</v>
      </c>
      <c r="H531" t="s">
        <v>172</v>
      </c>
      <c r="I531" t="s">
        <v>1420</v>
      </c>
      <c r="J531" s="17">
        <v>118000</v>
      </c>
      <c r="K531" t="s">
        <v>93</v>
      </c>
      <c r="L531" t="s">
        <v>36</v>
      </c>
      <c r="M531" t="s">
        <v>98</v>
      </c>
      <c r="O531" t="s">
        <v>96</v>
      </c>
      <c r="P531" t="s">
        <v>92</v>
      </c>
      <c r="Q531" t="s">
        <v>302</v>
      </c>
      <c r="R531" s="10">
        <v>0</v>
      </c>
      <c r="S531" s="18">
        <v>0</v>
      </c>
    </row>
    <row r="532" spans="1:19" ht="15">
      <c r="A532" s="10">
        <v>543</v>
      </c>
      <c r="B532" t="s">
        <v>283</v>
      </c>
      <c r="C532" t="s">
        <v>330</v>
      </c>
      <c r="D532" s="10">
        <v>35542</v>
      </c>
      <c r="E532" t="s">
        <v>48</v>
      </c>
      <c r="F532" t="s">
        <v>342</v>
      </c>
      <c r="G532" s="10">
        <v>131296661</v>
      </c>
      <c r="H532" t="s">
        <v>1421</v>
      </c>
      <c r="I532" t="s">
        <v>1422</v>
      </c>
      <c r="J532" s="17">
        <v>193225</v>
      </c>
      <c r="K532" t="s">
        <v>93</v>
      </c>
      <c r="L532" t="s">
        <v>157</v>
      </c>
      <c r="M532" t="s">
        <v>158</v>
      </c>
      <c r="O532" t="s">
        <v>96</v>
      </c>
      <c r="P532" t="s">
        <v>92</v>
      </c>
      <c r="Q532" t="s">
        <v>342</v>
      </c>
      <c r="R532" s="10">
        <v>0</v>
      </c>
      <c r="S532" s="18">
        <v>0</v>
      </c>
    </row>
    <row r="533" spans="1:19" ht="15">
      <c r="A533" s="10">
        <v>544</v>
      </c>
      <c r="B533" t="s">
        <v>92</v>
      </c>
      <c r="C533" t="s">
        <v>1310</v>
      </c>
      <c r="D533" s="10">
        <v>35548</v>
      </c>
      <c r="E533" t="s">
        <v>1423</v>
      </c>
      <c r="F533" t="s">
        <v>289</v>
      </c>
      <c r="G533" s="10">
        <v>401516454</v>
      </c>
      <c r="H533" t="s">
        <v>68</v>
      </c>
      <c r="I533" t="s">
        <v>1424</v>
      </c>
      <c r="J533" s="17">
        <v>474288.8</v>
      </c>
      <c r="K533" t="s">
        <v>93</v>
      </c>
      <c r="L533" t="s">
        <v>138</v>
      </c>
      <c r="M533" t="s">
        <v>139</v>
      </c>
      <c r="O533" t="s">
        <v>96</v>
      </c>
      <c r="P533" t="s">
        <v>92</v>
      </c>
      <c r="Q533" t="s">
        <v>289</v>
      </c>
      <c r="R533" s="10">
        <v>0</v>
      </c>
      <c r="S533" s="18">
        <v>0</v>
      </c>
    </row>
    <row r="534" spans="1:19" ht="15">
      <c r="A534" s="10">
        <v>545</v>
      </c>
      <c r="B534" t="s">
        <v>92</v>
      </c>
      <c r="C534" t="s">
        <v>1425</v>
      </c>
      <c r="D534" s="10">
        <v>35549</v>
      </c>
      <c r="E534" t="s">
        <v>1426</v>
      </c>
      <c r="F534" t="s">
        <v>265</v>
      </c>
      <c r="G534" s="10">
        <v>401010062</v>
      </c>
      <c r="H534" t="s">
        <v>70</v>
      </c>
      <c r="I534" t="s">
        <v>1427</v>
      </c>
      <c r="J534" s="17">
        <v>18180683.74</v>
      </c>
      <c r="K534" t="s">
        <v>93</v>
      </c>
      <c r="L534" t="s">
        <v>101</v>
      </c>
      <c r="M534" t="s">
        <v>102</v>
      </c>
      <c r="O534" t="s">
        <v>96</v>
      </c>
      <c r="P534" t="s">
        <v>92</v>
      </c>
      <c r="Q534" t="s">
        <v>265</v>
      </c>
      <c r="R534" s="10">
        <v>0</v>
      </c>
      <c r="S534" s="18">
        <v>0</v>
      </c>
    </row>
    <row r="535" spans="1:19" ht="15">
      <c r="A535" s="10">
        <v>546</v>
      </c>
      <c r="B535" t="s">
        <v>92</v>
      </c>
      <c r="C535" t="s">
        <v>1310</v>
      </c>
      <c r="D535" s="10">
        <v>35550</v>
      </c>
      <c r="E535" t="s">
        <v>1428</v>
      </c>
      <c r="F535" t="s">
        <v>300</v>
      </c>
      <c r="G535" s="10">
        <v>130689751</v>
      </c>
      <c r="H535" t="s">
        <v>221</v>
      </c>
      <c r="I535" t="s">
        <v>1429</v>
      </c>
      <c r="J535" s="17">
        <v>580440</v>
      </c>
      <c r="K535" t="s">
        <v>93</v>
      </c>
      <c r="L535" t="s">
        <v>39</v>
      </c>
      <c r="M535" t="s">
        <v>103</v>
      </c>
      <c r="O535" t="s">
        <v>96</v>
      </c>
      <c r="P535" t="s">
        <v>92</v>
      </c>
      <c r="Q535" t="s">
        <v>300</v>
      </c>
      <c r="R535" s="10">
        <v>0</v>
      </c>
      <c r="S535" s="18">
        <v>0</v>
      </c>
    </row>
    <row r="536" spans="1:19" ht="15">
      <c r="A536" s="10">
        <v>547</v>
      </c>
      <c r="B536" t="s">
        <v>92</v>
      </c>
      <c r="C536" t="s">
        <v>714</v>
      </c>
      <c r="D536" s="10">
        <v>35551</v>
      </c>
      <c r="E536" t="s">
        <v>1430</v>
      </c>
      <c r="F536" t="s">
        <v>300</v>
      </c>
      <c r="G536" s="10">
        <v>130689751</v>
      </c>
      <c r="H536" t="s">
        <v>221</v>
      </c>
      <c r="I536" t="s">
        <v>1431</v>
      </c>
      <c r="J536" s="17">
        <v>725550</v>
      </c>
      <c r="K536" t="s">
        <v>93</v>
      </c>
      <c r="L536" t="s">
        <v>39</v>
      </c>
      <c r="M536" t="s">
        <v>103</v>
      </c>
      <c r="O536" t="s">
        <v>96</v>
      </c>
      <c r="P536" t="s">
        <v>92</v>
      </c>
      <c r="Q536" t="s">
        <v>300</v>
      </c>
      <c r="R536" s="10">
        <v>0</v>
      </c>
      <c r="S536" s="18">
        <v>0</v>
      </c>
    </row>
    <row r="537" spans="1:19" ht="15">
      <c r="A537" s="10">
        <v>548</v>
      </c>
      <c r="B537" t="s">
        <v>92</v>
      </c>
      <c r="C537" t="s">
        <v>714</v>
      </c>
      <c r="D537" s="10">
        <v>35552</v>
      </c>
      <c r="E537" t="s">
        <v>1432</v>
      </c>
      <c r="F537" t="s">
        <v>300</v>
      </c>
      <c r="G537" s="10">
        <v>130689751</v>
      </c>
      <c r="H537" t="s">
        <v>221</v>
      </c>
      <c r="I537" t="s">
        <v>1433</v>
      </c>
      <c r="J537" s="17">
        <v>532070</v>
      </c>
      <c r="K537" t="s">
        <v>93</v>
      </c>
      <c r="L537" t="s">
        <v>39</v>
      </c>
      <c r="M537" t="s">
        <v>103</v>
      </c>
      <c r="O537" t="s">
        <v>96</v>
      </c>
      <c r="P537" t="s">
        <v>92</v>
      </c>
      <c r="Q537" t="s">
        <v>300</v>
      </c>
      <c r="R537" s="10">
        <v>0</v>
      </c>
      <c r="S537" s="18">
        <v>0</v>
      </c>
    </row>
    <row r="538" spans="1:19" ht="15">
      <c r="A538" s="10">
        <v>549</v>
      </c>
      <c r="B538" t="s">
        <v>92</v>
      </c>
      <c r="C538" t="s">
        <v>714</v>
      </c>
      <c r="D538" s="10">
        <v>35553</v>
      </c>
      <c r="E538" t="s">
        <v>1434</v>
      </c>
      <c r="F538" t="s">
        <v>300</v>
      </c>
      <c r="G538" s="10">
        <v>130689751</v>
      </c>
      <c r="H538" t="s">
        <v>221</v>
      </c>
      <c r="I538" t="s">
        <v>1435</v>
      </c>
      <c r="J538" s="17">
        <v>386960</v>
      </c>
      <c r="K538" t="s">
        <v>93</v>
      </c>
      <c r="L538" t="s">
        <v>39</v>
      </c>
      <c r="M538" t="s">
        <v>103</v>
      </c>
      <c r="O538" t="s">
        <v>96</v>
      </c>
      <c r="P538" t="s">
        <v>92</v>
      </c>
      <c r="Q538" t="s">
        <v>300</v>
      </c>
      <c r="R538" s="10">
        <v>0</v>
      </c>
      <c r="S538" s="18">
        <v>0</v>
      </c>
    </row>
    <row r="539" spans="1:19" ht="15">
      <c r="A539" s="10">
        <v>550</v>
      </c>
      <c r="B539" t="s">
        <v>92</v>
      </c>
      <c r="C539" t="s">
        <v>1310</v>
      </c>
      <c r="D539" s="10">
        <v>35554</v>
      </c>
      <c r="E539" t="s">
        <v>1436</v>
      </c>
      <c r="F539" t="s">
        <v>300</v>
      </c>
      <c r="G539" s="10">
        <v>130689751</v>
      </c>
      <c r="H539" t="s">
        <v>221</v>
      </c>
      <c r="I539" t="s">
        <v>1437</v>
      </c>
      <c r="J539" s="17">
        <v>241850</v>
      </c>
      <c r="K539" t="s">
        <v>93</v>
      </c>
      <c r="L539" t="s">
        <v>39</v>
      </c>
      <c r="M539" t="s">
        <v>103</v>
      </c>
      <c r="O539" t="s">
        <v>96</v>
      </c>
      <c r="P539" t="s">
        <v>92</v>
      </c>
      <c r="Q539" t="s">
        <v>300</v>
      </c>
      <c r="R539" s="10">
        <v>0</v>
      </c>
      <c r="S539" s="18">
        <v>0</v>
      </c>
    </row>
    <row r="540" spans="1:19" ht="15">
      <c r="A540" s="10">
        <v>551</v>
      </c>
      <c r="B540" t="s">
        <v>92</v>
      </c>
      <c r="C540" t="s">
        <v>714</v>
      </c>
      <c r="D540" s="10">
        <v>35555</v>
      </c>
      <c r="E540" t="s">
        <v>1438</v>
      </c>
      <c r="F540" t="s">
        <v>300</v>
      </c>
      <c r="G540" s="10">
        <v>130689751</v>
      </c>
      <c r="H540" t="s">
        <v>221</v>
      </c>
      <c r="I540" t="s">
        <v>1439</v>
      </c>
      <c r="J540" s="17">
        <v>319242</v>
      </c>
      <c r="K540" t="s">
        <v>93</v>
      </c>
      <c r="L540" t="s">
        <v>39</v>
      </c>
      <c r="M540" t="s">
        <v>103</v>
      </c>
      <c r="O540" t="s">
        <v>96</v>
      </c>
      <c r="P540" t="s">
        <v>92</v>
      </c>
      <c r="Q540" t="s">
        <v>300</v>
      </c>
      <c r="R540" s="10">
        <v>0</v>
      </c>
      <c r="S540" s="18">
        <v>0</v>
      </c>
    </row>
    <row r="541" spans="1:19" ht="15">
      <c r="A541" s="10">
        <v>552</v>
      </c>
      <c r="B541" t="s">
        <v>92</v>
      </c>
      <c r="C541" t="s">
        <v>1310</v>
      </c>
      <c r="D541" s="10">
        <v>35556</v>
      </c>
      <c r="E541" t="s">
        <v>227</v>
      </c>
      <c r="F541" t="s">
        <v>300</v>
      </c>
      <c r="G541" s="10">
        <v>130689751</v>
      </c>
      <c r="H541" t="s">
        <v>221</v>
      </c>
      <c r="I541" t="s">
        <v>1440</v>
      </c>
      <c r="J541" s="17">
        <v>96740</v>
      </c>
      <c r="K541" t="s">
        <v>93</v>
      </c>
      <c r="L541" t="s">
        <v>39</v>
      </c>
      <c r="M541" t="s">
        <v>103</v>
      </c>
      <c r="O541" t="s">
        <v>96</v>
      </c>
      <c r="P541" t="s">
        <v>92</v>
      </c>
      <c r="Q541" t="s">
        <v>300</v>
      </c>
      <c r="R541" s="10">
        <v>0</v>
      </c>
      <c r="S541" s="18">
        <v>0</v>
      </c>
    </row>
    <row r="542" spans="1:19" ht="15">
      <c r="A542" s="10">
        <v>553</v>
      </c>
      <c r="B542" t="s">
        <v>92</v>
      </c>
      <c r="C542" t="s">
        <v>1310</v>
      </c>
      <c r="D542" s="10">
        <v>35557</v>
      </c>
      <c r="E542" t="s">
        <v>1441</v>
      </c>
      <c r="F542" t="s">
        <v>300</v>
      </c>
      <c r="G542" s="10">
        <v>130689751</v>
      </c>
      <c r="H542" t="s">
        <v>221</v>
      </c>
      <c r="I542" t="s">
        <v>1442</v>
      </c>
      <c r="J542" s="17">
        <v>145110</v>
      </c>
      <c r="K542" t="s">
        <v>93</v>
      </c>
      <c r="L542" t="s">
        <v>39</v>
      </c>
      <c r="M542" t="s">
        <v>103</v>
      </c>
      <c r="O542" t="s">
        <v>96</v>
      </c>
      <c r="P542" t="s">
        <v>92</v>
      </c>
      <c r="Q542" t="s">
        <v>300</v>
      </c>
      <c r="R542" s="10">
        <v>0</v>
      </c>
      <c r="S542" s="18">
        <v>0</v>
      </c>
    </row>
    <row r="543" spans="1:19" ht="15">
      <c r="A543" s="10">
        <v>554</v>
      </c>
      <c r="B543" t="s">
        <v>92</v>
      </c>
      <c r="C543" t="s">
        <v>1310</v>
      </c>
      <c r="D543" s="10">
        <v>35558</v>
      </c>
      <c r="E543" t="s">
        <v>1443</v>
      </c>
      <c r="F543" t="s">
        <v>300</v>
      </c>
      <c r="G543" s="10">
        <v>130689751</v>
      </c>
      <c r="H543" t="s">
        <v>221</v>
      </c>
      <c r="I543" t="s">
        <v>1444</v>
      </c>
      <c r="J543" s="17">
        <v>386960</v>
      </c>
      <c r="K543" t="s">
        <v>93</v>
      </c>
      <c r="L543" t="s">
        <v>39</v>
      </c>
      <c r="M543" t="s">
        <v>103</v>
      </c>
      <c r="O543" t="s">
        <v>96</v>
      </c>
      <c r="P543" t="s">
        <v>92</v>
      </c>
      <c r="Q543" t="s">
        <v>300</v>
      </c>
      <c r="R543" s="10">
        <v>0</v>
      </c>
      <c r="S543" s="18">
        <v>0</v>
      </c>
    </row>
    <row r="544" spans="1:19" ht="15">
      <c r="A544" s="10">
        <v>555</v>
      </c>
      <c r="B544" t="s">
        <v>92</v>
      </c>
      <c r="C544" t="s">
        <v>1136</v>
      </c>
      <c r="D544" s="10">
        <v>35559</v>
      </c>
      <c r="E544" t="s">
        <v>1445</v>
      </c>
      <c r="F544" t="s">
        <v>1136</v>
      </c>
      <c r="G544" s="10">
        <v>101001941</v>
      </c>
      <c r="H544" t="s">
        <v>220</v>
      </c>
      <c r="I544" t="s">
        <v>1446</v>
      </c>
      <c r="J544" s="17">
        <v>81720</v>
      </c>
      <c r="K544" t="s">
        <v>93</v>
      </c>
      <c r="L544" t="s">
        <v>138</v>
      </c>
      <c r="M544" t="s">
        <v>139</v>
      </c>
      <c r="O544" t="s">
        <v>96</v>
      </c>
      <c r="P544" t="s">
        <v>92</v>
      </c>
      <c r="Q544" t="s">
        <v>1136</v>
      </c>
      <c r="R544" s="10">
        <v>0</v>
      </c>
      <c r="S544" s="18">
        <v>0</v>
      </c>
    </row>
    <row r="545" spans="1:19" ht="15">
      <c r="A545" s="10">
        <v>556</v>
      </c>
      <c r="B545" t="s">
        <v>92</v>
      </c>
      <c r="C545" t="s">
        <v>1310</v>
      </c>
      <c r="D545" s="10">
        <v>35560</v>
      </c>
      <c r="E545" t="s">
        <v>1447</v>
      </c>
      <c r="F545" t="s">
        <v>300</v>
      </c>
      <c r="G545" s="10">
        <v>130689751</v>
      </c>
      <c r="H545" t="s">
        <v>221</v>
      </c>
      <c r="I545" t="s">
        <v>1448</v>
      </c>
      <c r="J545" s="17">
        <v>290220</v>
      </c>
      <c r="K545" t="s">
        <v>93</v>
      </c>
      <c r="L545" t="s">
        <v>39</v>
      </c>
      <c r="M545" t="s">
        <v>103</v>
      </c>
      <c r="O545" t="s">
        <v>96</v>
      </c>
      <c r="P545" t="s">
        <v>92</v>
      </c>
      <c r="Q545" t="s">
        <v>300</v>
      </c>
      <c r="R545" s="10">
        <v>0</v>
      </c>
      <c r="S545" s="18">
        <v>0</v>
      </c>
    </row>
    <row r="546" spans="1:19" ht="15">
      <c r="A546" s="10">
        <v>557</v>
      </c>
      <c r="B546" t="s">
        <v>92</v>
      </c>
      <c r="C546" t="s">
        <v>1310</v>
      </c>
      <c r="D546" s="10">
        <v>35561</v>
      </c>
      <c r="E546" t="s">
        <v>1449</v>
      </c>
      <c r="F546" t="s">
        <v>1136</v>
      </c>
      <c r="G546" s="10">
        <v>101001941</v>
      </c>
      <c r="H546" t="s">
        <v>220</v>
      </c>
      <c r="I546" t="s">
        <v>1450</v>
      </c>
      <c r="J546" s="17">
        <v>45000</v>
      </c>
      <c r="K546" t="s">
        <v>93</v>
      </c>
      <c r="L546" t="s">
        <v>138</v>
      </c>
      <c r="M546" t="s">
        <v>139</v>
      </c>
      <c r="O546" t="s">
        <v>96</v>
      </c>
      <c r="P546" t="s">
        <v>92</v>
      </c>
      <c r="Q546" t="s">
        <v>1136</v>
      </c>
      <c r="R546" s="10">
        <v>0</v>
      </c>
      <c r="S546" s="18">
        <v>0</v>
      </c>
    </row>
    <row r="547" spans="1:19" ht="15">
      <c r="A547" s="10">
        <v>558</v>
      </c>
      <c r="B547" t="s">
        <v>92</v>
      </c>
      <c r="C547" t="s">
        <v>1310</v>
      </c>
      <c r="D547" s="10">
        <v>35562</v>
      </c>
      <c r="E547" t="s">
        <v>1451</v>
      </c>
      <c r="F547" t="s">
        <v>300</v>
      </c>
      <c r="G547" s="10">
        <v>130689751</v>
      </c>
      <c r="H547" t="s">
        <v>221</v>
      </c>
      <c r="I547" t="s">
        <v>1452</v>
      </c>
      <c r="J547" s="17">
        <v>483700</v>
      </c>
      <c r="K547" t="s">
        <v>93</v>
      </c>
      <c r="L547" t="s">
        <v>39</v>
      </c>
      <c r="M547" t="s">
        <v>103</v>
      </c>
      <c r="O547" t="s">
        <v>96</v>
      </c>
      <c r="P547" t="s">
        <v>92</v>
      </c>
      <c r="Q547" t="s">
        <v>300</v>
      </c>
      <c r="R547" s="10">
        <v>0</v>
      </c>
      <c r="S547" s="18">
        <v>0</v>
      </c>
    </row>
    <row r="548" spans="1:19" ht="15">
      <c r="A548" s="10">
        <v>559</v>
      </c>
      <c r="B548" t="s">
        <v>92</v>
      </c>
      <c r="C548" t="s">
        <v>1310</v>
      </c>
      <c r="D548" s="10">
        <v>35563</v>
      </c>
      <c r="E548" t="s">
        <v>240</v>
      </c>
      <c r="F548" t="s">
        <v>300</v>
      </c>
      <c r="G548" s="10">
        <v>130689751</v>
      </c>
      <c r="H548" t="s">
        <v>221</v>
      </c>
      <c r="I548" t="s">
        <v>1453</v>
      </c>
      <c r="J548" s="17">
        <v>386960</v>
      </c>
      <c r="K548" t="s">
        <v>93</v>
      </c>
      <c r="L548" t="s">
        <v>39</v>
      </c>
      <c r="M548" t="s">
        <v>103</v>
      </c>
      <c r="O548" t="s">
        <v>96</v>
      </c>
      <c r="P548" t="s">
        <v>92</v>
      </c>
      <c r="Q548" t="s">
        <v>300</v>
      </c>
      <c r="R548" s="10">
        <v>0</v>
      </c>
      <c r="S548" s="18">
        <v>0</v>
      </c>
    </row>
    <row r="549" spans="1:19" ht="15">
      <c r="A549" s="10">
        <v>560</v>
      </c>
      <c r="B549" t="s">
        <v>92</v>
      </c>
      <c r="C549" t="s">
        <v>1310</v>
      </c>
      <c r="D549" s="10">
        <v>35564</v>
      </c>
      <c r="E549" t="s">
        <v>1454</v>
      </c>
      <c r="F549" t="s">
        <v>1136</v>
      </c>
      <c r="G549" s="10">
        <v>101001941</v>
      </c>
      <c r="H549" t="s">
        <v>220</v>
      </c>
      <c r="I549" t="s">
        <v>1455</v>
      </c>
      <c r="J549" s="17">
        <v>67680</v>
      </c>
      <c r="K549" t="s">
        <v>93</v>
      </c>
      <c r="L549" t="s">
        <v>138</v>
      </c>
      <c r="M549" t="s">
        <v>139</v>
      </c>
      <c r="O549" t="s">
        <v>96</v>
      </c>
      <c r="P549" t="s">
        <v>92</v>
      </c>
      <c r="Q549" t="s">
        <v>1136</v>
      </c>
      <c r="R549" s="10">
        <v>0</v>
      </c>
      <c r="S549" s="18">
        <v>0</v>
      </c>
    </row>
    <row r="550" spans="1:19" ht="15">
      <c r="A550" s="10">
        <v>561</v>
      </c>
      <c r="B550" t="s">
        <v>92</v>
      </c>
      <c r="C550" t="s">
        <v>1310</v>
      </c>
      <c r="D550" s="10">
        <v>35565</v>
      </c>
      <c r="E550" t="s">
        <v>896</v>
      </c>
      <c r="F550" t="s">
        <v>300</v>
      </c>
      <c r="G550" s="10">
        <v>130689751</v>
      </c>
      <c r="H550" t="s">
        <v>221</v>
      </c>
      <c r="I550" t="s">
        <v>1456</v>
      </c>
      <c r="J550" s="17">
        <v>193480</v>
      </c>
      <c r="K550" t="s">
        <v>93</v>
      </c>
      <c r="L550" t="s">
        <v>39</v>
      </c>
      <c r="M550" t="s">
        <v>103</v>
      </c>
      <c r="O550" t="s">
        <v>96</v>
      </c>
      <c r="P550" t="s">
        <v>92</v>
      </c>
      <c r="Q550" t="s">
        <v>300</v>
      </c>
      <c r="R550" s="10">
        <v>0</v>
      </c>
      <c r="S550" s="18">
        <v>0</v>
      </c>
    </row>
    <row r="551" spans="1:19" ht="15">
      <c r="A551" s="10">
        <v>562</v>
      </c>
      <c r="B551" t="s">
        <v>92</v>
      </c>
      <c r="C551" t="s">
        <v>1310</v>
      </c>
      <c r="D551" s="10">
        <v>35566</v>
      </c>
      <c r="E551" t="s">
        <v>1457</v>
      </c>
      <c r="F551" t="s">
        <v>300</v>
      </c>
      <c r="G551" s="10">
        <v>130689751</v>
      </c>
      <c r="H551" t="s">
        <v>221</v>
      </c>
      <c r="I551" t="s">
        <v>1458</v>
      </c>
      <c r="J551" s="17">
        <v>338590</v>
      </c>
      <c r="K551" t="s">
        <v>93</v>
      </c>
      <c r="L551" t="s">
        <v>39</v>
      </c>
      <c r="M551" t="s">
        <v>103</v>
      </c>
      <c r="O551" t="s">
        <v>96</v>
      </c>
      <c r="P551" t="s">
        <v>92</v>
      </c>
      <c r="Q551" t="s">
        <v>300</v>
      </c>
      <c r="R551" s="10">
        <v>0</v>
      </c>
      <c r="S551" s="18">
        <v>0</v>
      </c>
    </row>
    <row r="552" spans="1:19" ht="15">
      <c r="A552" s="10">
        <v>563</v>
      </c>
      <c r="B552" t="s">
        <v>92</v>
      </c>
      <c r="C552" t="s">
        <v>1310</v>
      </c>
      <c r="D552" s="10">
        <v>35567</v>
      </c>
      <c r="E552" t="s">
        <v>1459</v>
      </c>
      <c r="F552" t="s">
        <v>300</v>
      </c>
      <c r="G552" s="10">
        <v>130689751</v>
      </c>
      <c r="H552" t="s">
        <v>221</v>
      </c>
      <c r="I552" t="s">
        <v>1460</v>
      </c>
      <c r="J552" s="17">
        <v>193480</v>
      </c>
      <c r="K552" t="s">
        <v>93</v>
      </c>
      <c r="L552" t="s">
        <v>39</v>
      </c>
      <c r="M552" t="s">
        <v>103</v>
      </c>
      <c r="O552" t="s">
        <v>96</v>
      </c>
      <c r="P552" t="s">
        <v>92</v>
      </c>
      <c r="Q552" t="s">
        <v>300</v>
      </c>
      <c r="R552" s="10">
        <v>0</v>
      </c>
      <c r="S552" s="18">
        <v>0</v>
      </c>
    </row>
    <row r="553" spans="1:19" ht="15">
      <c r="A553" s="10">
        <v>564</v>
      </c>
      <c r="B553" t="s">
        <v>92</v>
      </c>
      <c r="C553" t="s">
        <v>1310</v>
      </c>
      <c r="D553" s="10">
        <v>35568</v>
      </c>
      <c r="E553" t="s">
        <v>1461</v>
      </c>
      <c r="F553" t="s">
        <v>300</v>
      </c>
      <c r="G553" s="10">
        <v>130689751</v>
      </c>
      <c r="H553" t="s">
        <v>221</v>
      </c>
      <c r="I553" t="s">
        <v>1462</v>
      </c>
      <c r="J553" s="17">
        <v>96740</v>
      </c>
      <c r="K553" t="s">
        <v>93</v>
      </c>
      <c r="L553" t="s">
        <v>39</v>
      </c>
      <c r="M553" t="s">
        <v>103</v>
      </c>
      <c r="O553" t="s">
        <v>96</v>
      </c>
      <c r="P553" t="s">
        <v>92</v>
      </c>
      <c r="Q553" t="s">
        <v>300</v>
      </c>
      <c r="R553" s="10">
        <v>0</v>
      </c>
      <c r="S553" s="18">
        <v>0</v>
      </c>
    </row>
    <row r="554" spans="1:19" ht="15">
      <c r="A554" s="10">
        <v>565</v>
      </c>
      <c r="B554" t="s">
        <v>92</v>
      </c>
      <c r="C554" t="s">
        <v>1310</v>
      </c>
      <c r="D554" s="10">
        <v>35569</v>
      </c>
      <c r="E554" t="s">
        <v>1463</v>
      </c>
      <c r="F554" t="s">
        <v>300</v>
      </c>
      <c r="G554" s="10">
        <v>130689751</v>
      </c>
      <c r="H554" t="s">
        <v>221</v>
      </c>
      <c r="I554" t="s">
        <v>1464</v>
      </c>
      <c r="J554" s="17">
        <v>193480</v>
      </c>
      <c r="K554" t="s">
        <v>93</v>
      </c>
      <c r="L554" t="s">
        <v>39</v>
      </c>
      <c r="M554" t="s">
        <v>103</v>
      </c>
      <c r="O554" t="s">
        <v>96</v>
      </c>
      <c r="P554" t="s">
        <v>92</v>
      </c>
      <c r="Q554" t="s">
        <v>300</v>
      </c>
      <c r="R554" s="10">
        <v>0</v>
      </c>
      <c r="S554" s="18">
        <v>0</v>
      </c>
    </row>
    <row r="555" spans="1:19" ht="15">
      <c r="A555" s="10">
        <v>566</v>
      </c>
      <c r="B555" t="s">
        <v>92</v>
      </c>
      <c r="C555" t="s">
        <v>1310</v>
      </c>
      <c r="D555" s="10">
        <v>35570</v>
      </c>
      <c r="E555" t="s">
        <v>1465</v>
      </c>
      <c r="F555" t="s">
        <v>300</v>
      </c>
      <c r="G555" s="10">
        <v>130689751</v>
      </c>
      <c r="H555" t="s">
        <v>221</v>
      </c>
      <c r="I555" t="s">
        <v>1466</v>
      </c>
      <c r="J555" s="17">
        <v>96740</v>
      </c>
      <c r="K555" t="s">
        <v>93</v>
      </c>
      <c r="L555" t="s">
        <v>39</v>
      </c>
      <c r="M555" t="s">
        <v>103</v>
      </c>
      <c r="O555" t="s">
        <v>96</v>
      </c>
      <c r="P555" t="s">
        <v>92</v>
      </c>
      <c r="Q555" t="s">
        <v>300</v>
      </c>
      <c r="R555" s="10">
        <v>0</v>
      </c>
      <c r="S555" s="18">
        <v>0</v>
      </c>
    </row>
    <row r="556" spans="1:19" ht="15">
      <c r="A556" s="10">
        <v>567</v>
      </c>
      <c r="B556" t="s">
        <v>92</v>
      </c>
      <c r="C556" t="s">
        <v>92</v>
      </c>
      <c r="D556" s="10">
        <v>35572</v>
      </c>
      <c r="E556" t="s">
        <v>231</v>
      </c>
      <c r="F556" t="s">
        <v>300</v>
      </c>
      <c r="G556" s="10">
        <v>130689751</v>
      </c>
      <c r="H556" t="s">
        <v>221</v>
      </c>
      <c r="I556" t="s">
        <v>1467</v>
      </c>
      <c r="J556" s="17">
        <v>193480</v>
      </c>
      <c r="K556" t="s">
        <v>93</v>
      </c>
      <c r="L556" t="s">
        <v>39</v>
      </c>
      <c r="M556" t="s">
        <v>103</v>
      </c>
      <c r="O556" t="s">
        <v>96</v>
      </c>
      <c r="P556" t="s">
        <v>92</v>
      </c>
      <c r="Q556" t="s">
        <v>300</v>
      </c>
      <c r="R556" s="10">
        <v>0</v>
      </c>
      <c r="S556" s="18">
        <v>0</v>
      </c>
    </row>
    <row r="557" spans="1:19" ht="15">
      <c r="A557" s="10">
        <v>568</v>
      </c>
      <c r="B557" t="s">
        <v>92</v>
      </c>
      <c r="C557" t="s">
        <v>714</v>
      </c>
      <c r="D557" s="10">
        <v>35573</v>
      </c>
      <c r="E557" t="s">
        <v>1468</v>
      </c>
      <c r="F557" t="s">
        <v>302</v>
      </c>
      <c r="G557" s="10">
        <v>101604654</v>
      </c>
      <c r="H557" t="s">
        <v>147</v>
      </c>
      <c r="I557" t="s">
        <v>1469</v>
      </c>
      <c r="J557" s="17">
        <v>118000</v>
      </c>
      <c r="K557" t="s">
        <v>93</v>
      </c>
      <c r="L557" t="s">
        <v>36</v>
      </c>
      <c r="M557" t="s">
        <v>98</v>
      </c>
      <c r="O557" t="s">
        <v>96</v>
      </c>
      <c r="P557" t="s">
        <v>92</v>
      </c>
      <c r="Q557" t="s">
        <v>302</v>
      </c>
      <c r="R557" s="10">
        <v>0</v>
      </c>
      <c r="S557" s="18">
        <v>0</v>
      </c>
    </row>
    <row r="558" spans="1:19" ht="15">
      <c r="A558" s="10">
        <v>569</v>
      </c>
      <c r="B558" t="s">
        <v>92</v>
      </c>
      <c r="C558" t="s">
        <v>714</v>
      </c>
      <c r="D558" s="10">
        <v>35574</v>
      </c>
      <c r="E558" t="s">
        <v>1470</v>
      </c>
      <c r="F558" t="s">
        <v>302</v>
      </c>
      <c r="G558" s="10">
        <v>101604654</v>
      </c>
      <c r="H558" t="s">
        <v>147</v>
      </c>
      <c r="I558" t="s">
        <v>1471</v>
      </c>
      <c r="J558" s="17">
        <v>118000</v>
      </c>
      <c r="K558" t="s">
        <v>93</v>
      </c>
      <c r="L558" t="s">
        <v>36</v>
      </c>
      <c r="M558" t="s">
        <v>98</v>
      </c>
      <c r="O558" t="s">
        <v>96</v>
      </c>
      <c r="P558" t="s">
        <v>92</v>
      </c>
      <c r="Q558" t="s">
        <v>302</v>
      </c>
      <c r="R558" s="10">
        <v>0</v>
      </c>
      <c r="S558" s="18">
        <v>0</v>
      </c>
    </row>
    <row r="559" spans="1:19" ht="15">
      <c r="A559" s="10">
        <v>570</v>
      </c>
      <c r="B559" t="s">
        <v>92</v>
      </c>
      <c r="C559" t="s">
        <v>714</v>
      </c>
      <c r="D559" s="10">
        <v>35575</v>
      </c>
      <c r="E559" t="s">
        <v>1472</v>
      </c>
      <c r="F559" t="s">
        <v>302</v>
      </c>
      <c r="G559" s="10">
        <v>101604654</v>
      </c>
      <c r="H559" t="s">
        <v>147</v>
      </c>
      <c r="I559" t="s">
        <v>1473</v>
      </c>
      <c r="J559" s="17">
        <v>118000</v>
      </c>
      <c r="K559" t="s">
        <v>93</v>
      </c>
      <c r="L559" t="s">
        <v>36</v>
      </c>
      <c r="M559" t="s">
        <v>98</v>
      </c>
      <c r="O559" t="s">
        <v>96</v>
      </c>
      <c r="P559" t="s">
        <v>92</v>
      </c>
      <c r="Q559" t="s">
        <v>302</v>
      </c>
      <c r="R559" s="10">
        <v>0</v>
      </c>
      <c r="S559" s="18">
        <v>0</v>
      </c>
    </row>
    <row r="560" spans="1:19" ht="15">
      <c r="A560" s="10">
        <v>571</v>
      </c>
      <c r="B560" t="s">
        <v>92</v>
      </c>
      <c r="C560" t="s">
        <v>714</v>
      </c>
      <c r="D560" s="10">
        <v>35576</v>
      </c>
      <c r="E560" t="s">
        <v>1474</v>
      </c>
      <c r="F560" t="s">
        <v>302</v>
      </c>
      <c r="G560" s="10">
        <v>101604654</v>
      </c>
      <c r="H560" t="s">
        <v>147</v>
      </c>
      <c r="I560" t="s">
        <v>1475</v>
      </c>
      <c r="J560" s="17">
        <v>118000</v>
      </c>
      <c r="K560" t="s">
        <v>93</v>
      </c>
      <c r="L560" t="s">
        <v>36</v>
      </c>
      <c r="M560" t="s">
        <v>98</v>
      </c>
      <c r="O560" t="s">
        <v>96</v>
      </c>
      <c r="P560" t="s">
        <v>92</v>
      </c>
      <c r="Q560" t="s">
        <v>302</v>
      </c>
      <c r="R560" s="10">
        <v>0</v>
      </c>
      <c r="S560" s="18">
        <v>0</v>
      </c>
    </row>
    <row r="561" spans="1:19" ht="15">
      <c r="A561" s="10">
        <v>572</v>
      </c>
      <c r="B561" t="s">
        <v>92</v>
      </c>
      <c r="C561" t="s">
        <v>714</v>
      </c>
      <c r="D561" s="10">
        <v>35577</v>
      </c>
      <c r="E561" t="s">
        <v>1476</v>
      </c>
      <c r="F561" t="s">
        <v>302</v>
      </c>
      <c r="G561" s="10">
        <v>101604654</v>
      </c>
      <c r="H561" t="s">
        <v>147</v>
      </c>
      <c r="I561" t="s">
        <v>1477</v>
      </c>
      <c r="J561" s="17">
        <v>118000</v>
      </c>
      <c r="K561" t="s">
        <v>93</v>
      </c>
      <c r="L561" t="s">
        <v>36</v>
      </c>
      <c r="M561" t="s">
        <v>98</v>
      </c>
      <c r="O561" t="s">
        <v>96</v>
      </c>
      <c r="P561" t="s">
        <v>92</v>
      </c>
      <c r="Q561" t="s">
        <v>302</v>
      </c>
      <c r="R561" s="10">
        <v>0</v>
      </c>
      <c r="S561" s="18">
        <v>0</v>
      </c>
    </row>
    <row r="562" spans="1:19" ht="15">
      <c r="A562" s="10">
        <v>573</v>
      </c>
      <c r="B562" t="s">
        <v>92</v>
      </c>
      <c r="C562" t="s">
        <v>92</v>
      </c>
      <c r="D562" s="10">
        <v>35578</v>
      </c>
      <c r="E562" t="s">
        <v>1478</v>
      </c>
      <c r="F562" t="s">
        <v>302</v>
      </c>
      <c r="G562" s="10">
        <v>101604654</v>
      </c>
      <c r="H562" t="s">
        <v>147</v>
      </c>
      <c r="I562" t="s">
        <v>1479</v>
      </c>
      <c r="J562" s="17">
        <v>118000</v>
      </c>
      <c r="K562" t="s">
        <v>93</v>
      </c>
      <c r="L562" t="s">
        <v>36</v>
      </c>
      <c r="M562" t="s">
        <v>98</v>
      </c>
      <c r="O562" t="s">
        <v>96</v>
      </c>
      <c r="P562" t="s">
        <v>92</v>
      </c>
      <c r="Q562" t="s">
        <v>302</v>
      </c>
      <c r="R562" s="10">
        <v>0</v>
      </c>
      <c r="S562" s="18">
        <v>0</v>
      </c>
    </row>
    <row r="563" spans="1:19" ht="15">
      <c r="A563" s="10">
        <v>574</v>
      </c>
      <c r="B563" t="s">
        <v>92</v>
      </c>
      <c r="C563" t="s">
        <v>714</v>
      </c>
      <c r="D563" s="10">
        <v>35580</v>
      </c>
      <c r="E563" t="s">
        <v>1155</v>
      </c>
      <c r="F563" t="s">
        <v>297</v>
      </c>
      <c r="G563" s="10">
        <v>114000325</v>
      </c>
      <c r="H563" t="s">
        <v>54</v>
      </c>
      <c r="I563" t="s">
        <v>1480</v>
      </c>
      <c r="J563" s="17">
        <v>173151673.55</v>
      </c>
      <c r="K563" t="s">
        <v>93</v>
      </c>
      <c r="L563" t="s">
        <v>39</v>
      </c>
      <c r="M563" t="s">
        <v>103</v>
      </c>
      <c r="O563" t="s">
        <v>96</v>
      </c>
      <c r="P563" t="s">
        <v>92</v>
      </c>
      <c r="Q563" t="s">
        <v>297</v>
      </c>
      <c r="R563" s="10">
        <v>0</v>
      </c>
      <c r="S563" s="18">
        <v>0</v>
      </c>
    </row>
    <row r="564" spans="1:19" ht="15">
      <c r="A564" s="10">
        <v>575</v>
      </c>
      <c r="B564" t="s">
        <v>92</v>
      </c>
      <c r="C564" t="s">
        <v>92</v>
      </c>
      <c r="D564" s="10">
        <v>35581</v>
      </c>
      <c r="E564" t="s">
        <v>1481</v>
      </c>
      <c r="F564" t="s">
        <v>289</v>
      </c>
      <c r="G564" s="10">
        <v>130785767</v>
      </c>
      <c r="H564" t="s">
        <v>35</v>
      </c>
      <c r="I564" t="s">
        <v>1482</v>
      </c>
      <c r="J564" s="17">
        <v>59759207.35</v>
      </c>
      <c r="K564" t="s">
        <v>93</v>
      </c>
      <c r="L564" t="s">
        <v>39</v>
      </c>
      <c r="M564" t="s">
        <v>103</v>
      </c>
      <c r="N564" t="s">
        <v>1483</v>
      </c>
      <c r="O564" t="s">
        <v>96</v>
      </c>
      <c r="P564" t="s">
        <v>714</v>
      </c>
      <c r="Q564" t="s">
        <v>289</v>
      </c>
      <c r="R564" s="10">
        <v>738425</v>
      </c>
      <c r="S564" s="17">
        <v>44127692687423.75</v>
      </c>
    </row>
    <row r="565" spans="1:19" ht="15">
      <c r="A565" s="10">
        <v>576</v>
      </c>
      <c r="B565" t="s">
        <v>92</v>
      </c>
      <c r="C565" t="s">
        <v>92</v>
      </c>
      <c r="D565" s="10">
        <v>35581</v>
      </c>
      <c r="E565" t="s">
        <v>1481</v>
      </c>
      <c r="F565" t="s">
        <v>289</v>
      </c>
      <c r="G565" s="10">
        <v>130785767</v>
      </c>
      <c r="H565" t="s">
        <v>35</v>
      </c>
      <c r="I565" t="s">
        <v>1482</v>
      </c>
      <c r="J565" s="17">
        <v>59759207.35</v>
      </c>
      <c r="K565" t="s">
        <v>93</v>
      </c>
      <c r="L565" t="s">
        <v>39</v>
      </c>
      <c r="M565" t="s">
        <v>103</v>
      </c>
      <c r="N565" t="s">
        <v>263</v>
      </c>
      <c r="O565" t="s">
        <v>96</v>
      </c>
      <c r="P565" t="s">
        <v>714</v>
      </c>
      <c r="Q565" t="s">
        <v>289</v>
      </c>
      <c r="R565" s="10">
        <v>738425</v>
      </c>
      <c r="S565" s="17">
        <v>44127692687423.75</v>
      </c>
    </row>
    <row r="566" spans="1:19" ht="15">
      <c r="A566" s="10">
        <v>577</v>
      </c>
      <c r="B566" t="s">
        <v>92</v>
      </c>
      <c r="C566" t="s">
        <v>714</v>
      </c>
      <c r="D566" s="10">
        <v>35583</v>
      </c>
      <c r="E566" t="s">
        <v>1484</v>
      </c>
      <c r="F566" t="s">
        <v>289</v>
      </c>
      <c r="G566" s="10">
        <v>101068744</v>
      </c>
      <c r="H566" t="s">
        <v>32</v>
      </c>
      <c r="I566" t="s">
        <v>1485</v>
      </c>
      <c r="J566" s="17">
        <v>52078107.78</v>
      </c>
      <c r="K566" t="s">
        <v>93</v>
      </c>
      <c r="L566" t="s">
        <v>39</v>
      </c>
      <c r="M566" t="s">
        <v>103</v>
      </c>
      <c r="O566" t="s">
        <v>96</v>
      </c>
      <c r="P566" t="s">
        <v>92</v>
      </c>
      <c r="Q566" t="s">
        <v>289</v>
      </c>
      <c r="R566" s="10">
        <v>0</v>
      </c>
      <c r="S566" s="18">
        <v>0</v>
      </c>
    </row>
    <row r="567" spans="1:19" ht="15">
      <c r="A567" s="10">
        <v>578</v>
      </c>
      <c r="B567" t="s">
        <v>92</v>
      </c>
      <c r="C567" t="s">
        <v>714</v>
      </c>
      <c r="D567" s="10">
        <v>35584</v>
      </c>
      <c r="E567" t="s">
        <v>1486</v>
      </c>
      <c r="F567" t="s">
        <v>302</v>
      </c>
      <c r="G567" s="10">
        <v>101703042</v>
      </c>
      <c r="H567" t="s">
        <v>1487</v>
      </c>
      <c r="I567" t="s">
        <v>1488</v>
      </c>
      <c r="J567" s="17">
        <v>47200</v>
      </c>
      <c r="K567" t="s">
        <v>93</v>
      </c>
      <c r="L567" t="s">
        <v>36</v>
      </c>
      <c r="M567" t="s">
        <v>98</v>
      </c>
      <c r="O567" t="s">
        <v>96</v>
      </c>
      <c r="P567" t="s">
        <v>92</v>
      </c>
      <c r="Q567" t="s">
        <v>302</v>
      </c>
      <c r="R567" s="10">
        <v>0</v>
      </c>
      <c r="S567" s="18">
        <v>0</v>
      </c>
    </row>
    <row r="568" spans="1:19" ht="15">
      <c r="A568" s="10">
        <v>579</v>
      </c>
      <c r="B568" t="s">
        <v>92</v>
      </c>
      <c r="C568" t="s">
        <v>714</v>
      </c>
      <c r="D568" s="10">
        <v>35585</v>
      </c>
      <c r="E568" t="s">
        <v>1489</v>
      </c>
      <c r="F568" t="s">
        <v>302</v>
      </c>
      <c r="G568" s="10">
        <v>101703042</v>
      </c>
      <c r="H568" t="s">
        <v>1487</v>
      </c>
      <c r="I568" t="s">
        <v>1490</v>
      </c>
      <c r="J568" s="17">
        <v>47200</v>
      </c>
      <c r="K568" t="s">
        <v>93</v>
      </c>
      <c r="L568" t="s">
        <v>36</v>
      </c>
      <c r="M568" t="s">
        <v>98</v>
      </c>
      <c r="O568" t="s">
        <v>96</v>
      </c>
      <c r="P568" t="s">
        <v>92</v>
      </c>
      <c r="Q568" t="s">
        <v>302</v>
      </c>
      <c r="R568" s="10">
        <v>0</v>
      </c>
      <c r="S568" s="18">
        <v>0</v>
      </c>
    </row>
    <row r="569" spans="1:19" ht="15">
      <c r="A569" s="10">
        <v>580</v>
      </c>
      <c r="B569" t="s">
        <v>92</v>
      </c>
      <c r="C569" t="s">
        <v>714</v>
      </c>
      <c r="D569" s="10">
        <v>35586</v>
      </c>
      <c r="E569" t="s">
        <v>1491</v>
      </c>
      <c r="F569" t="s">
        <v>302</v>
      </c>
      <c r="G569" s="10">
        <v>101703042</v>
      </c>
      <c r="H569" t="s">
        <v>1487</v>
      </c>
      <c r="I569" t="s">
        <v>1492</v>
      </c>
      <c r="J569" s="17">
        <v>47200</v>
      </c>
      <c r="K569" t="s">
        <v>93</v>
      </c>
      <c r="L569" t="s">
        <v>36</v>
      </c>
      <c r="M569" t="s">
        <v>98</v>
      </c>
      <c r="O569" t="s">
        <v>96</v>
      </c>
      <c r="P569" t="s">
        <v>92</v>
      </c>
      <c r="Q569" t="s">
        <v>302</v>
      </c>
      <c r="R569" s="10">
        <v>0</v>
      </c>
      <c r="S569" s="18">
        <v>0</v>
      </c>
    </row>
    <row r="570" spans="1:19" ht="15">
      <c r="A570" s="10">
        <v>581</v>
      </c>
      <c r="B570" t="s">
        <v>92</v>
      </c>
      <c r="C570" t="s">
        <v>714</v>
      </c>
      <c r="D570" s="10">
        <v>35587</v>
      </c>
      <c r="E570" t="s">
        <v>51</v>
      </c>
      <c r="F570" t="s">
        <v>302</v>
      </c>
      <c r="G570" s="10">
        <v>101703042</v>
      </c>
      <c r="H570" t="s">
        <v>1487</v>
      </c>
      <c r="I570" t="s">
        <v>1493</v>
      </c>
      <c r="J570" s="17">
        <v>47200</v>
      </c>
      <c r="K570" t="s">
        <v>93</v>
      </c>
      <c r="L570" t="s">
        <v>36</v>
      </c>
      <c r="M570" t="s">
        <v>98</v>
      </c>
      <c r="O570" t="s">
        <v>96</v>
      </c>
      <c r="P570" t="s">
        <v>92</v>
      </c>
      <c r="Q570" t="s">
        <v>302</v>
      </c>
      <c r="R570" s="10">
        <v>0</v>
      </c>
      <c r="S570" s="18">
        <v>0</v>
      </c>
    </row>
    <row r="571" spans="1:19" ht="15">
      <c r="A571" s="10">
        <v>582</v>
      </c>
      <c r="B571" t="s">
        <v>92</v>
      </c>
      <c r="C571" t="s">
        <v>92</v>
      </c>
      <c r="D571" s="10">
        <v>35588</v>
      </c>
      <c r="E571" t="s">
        <v>254</v>
      </c>
      <c r="F571" t="s">
        <v>302</v>
      </c>
      <c r="G571" s="10">
        <v>101703042</v>
      </c>
      <c r="H571" t="s">
        <v>1487</v>
      </c>
      <c r="I571" t="s">
        <v>1494</v>
      </c>
      <c r="J571" s="17">
        <v>47200</v>
      </c>
      <c r="K571" t="s">
        <v>93</v>
      </c>
      <c r="L571" t="s">
        <v>36</v>
      </c>
      <c r="M571" t="s">
        <v>98</v>
      </c>
      <c r="O571" t="s">
        <v>96</v>
      </c>
      <c r="P571" t="s">
        <v>92</v>
      </c>
      <c r="Q571" t="s">
        <v>302</v>
      </c>
      <c r="R571" s="10">
        <v>0</v>
      </c>
      <c r="S571" s="18">
        <v>0</v>
      </c>
    </row>
    <row r="572" spans="1:19" ht="15">
      <c r="A572" s="10">
        <v>583</v>
      </c>
      <c r="B572" t="s">
        <v>92</v>
      </c>
      <c r="C572" t="s">
        <v>714</v>
      </c>
      <c r="D572" s="10">
        <v>35590</v>
      </c>
      <c r="E572" t="s">
        <v>1495</v>
      </c>
      <c r="F572" t="s">
        <v>300</v>
      </c>
      <c r="G572" s="10">
        <v>101604654</v>
      </c>
      <c r="H572" t="s">
        <v>147</v>
      </c>
      <c r="I572" t="s">
        <v>1496</v>
      </c>
      <c r="J572" s="17">
        <v>70800</v>
      </c>
      <c r="K572" t="s">
        <v>93</v>
      </c>
      <c r="L572" t="s">
        <v>36</v>
      </c>
      <c r="M572" t="s">
        <v>98</v>
      </c>
      <c r="O572" t="s">
        <v>96</v>
      </c>
      <c r="P572" t="s">
        <v>92</v>
      </c>
      <c r="Q572" t="s">
        <v>300</v>
      </c>
      <c r="R572" s="10">
        <v>0</v>
      </c>
      <c r="S572" s="18">
        <v>0</v>
      </c>
    </row>
    <row r="573" spans="1:19" ht="15">
      <c r="A573" s="10">
        <v>584</v>
      </c>
      <c r="B573" t="s">
        <v>92</v>
      </c>
      <c r="C573" t="s">
        <v>714</v>
      </c>
      <c r="D573" s="10">
        <v>35591</v>
      </c>
      <c r="E573" t="s">
        <v>1497</v>
      </c>
      <c r="F573" t="s">
        <v>300</v>
      </c>
      <c r="G573" s="10">
        <v>101604654</v>
      </c>
      <c r="H573" t="s">
        <v>147</v>
      </c>
      <c r="I573" t="s">
        <v>1498</v>
      </c>
      <c r="J573" s="17">
        <v>70800</v>
      </c>
      <c r="K573" t="s">
        <v>93</v>
      </c>
      <c r="L573" t="s">
        <v>36</v>
      </c>
      <c r="M573" t="s">
        <v>98</v>
      </c>
      <c r="O573" t="s">
        <v>96</v>
      </c>
      <c r="P573" t="s">
        <v>92</v>
      </c>
      <c r="Q573" t="s">
        <v>300</v>
      </c>
      <c r="R573" s="10">
        <v>0</v>
      </c>
      <c r="S573" s="18">
        <v>0</v>
      </c>
    </row>
    <row r="574" spans="1:19" ht="15">
      <c r="A574" s="10">
        <v>585</v>
      </c>
      <c r="B574" t="s">
        <v>92</v>
      </c>
      <c r="C574" t="s">
        <v>714</v>
      </c>
      <c r="D574" s="10">
        <v>35592</v>
      </c>
      <c r="E574" t="s">
        <v>1499</v>
      </c>
      <c r="F574" t="s">
        <v>300</v>
      </c>
      <c r="G574" s="10">
        <v>101604654</v>
      </c>
      <c r="H574" t="s">
        <v>147</v>
      </c>
      <c r="I574" t="s">
        <v>1500</v>
      </c>
      <c r="J574" s="17">
        <v>70800</v>
      </c>
      <c r="K574" t="s">
        <v>93</v>
      </c>
      <c r="L574" t="s">
        <v>36</v>
      </c>
      <c r="M574" t="s">
        <v>98</v>
      </c>
      <c r="O574" t="s">
        <v>96</v>
      </c>
      <c r="P574" t="s">
        <v>92</v>
      </c>
      <c r="Q574" t="s">
        <v>300</v>
      </c>
      <c r="R574" s="10">
        <v>0</v>
      </c>
      <c r="S574" s="18">
        <v>0</v>
      </c>
    </row>
    <row r="575" spans="1:19" ht="15">
      <c r="A575" s="10">
        <v>586</v>
      </c>
      <c r="B575" t="s">
        <v>92</v>
      </c>
      <c r="C575" t="s">
        <v>714</v>
      </c>
      <c r="D575" s="10">
        <v>35593</v>
      </c>
      <c r="E575" t="s">
        <v>1501</v>
      </c>
      <c r="F575" t="s">
        <v>300</v>
      </c>
      <c r="G575" s="10">
        <v>101604654</v>
      </c>
      <c r="H575" t="s">
        <v>147</v>
      </c>
      <c r="I575" t="s">
        <v>1502</v>
      </c>
      <c r="J575" s="17">
        <v>118000</v>
      </c>
      <c r="K575" t="s">
        <v>93</v>
      </c>
      <c r="L575" t="s">
        <v>36</v>
      </c>
      <c r="M575" t="s">
        <v>98</v>
      </c>
      <c r="O575" t="s">
        <v>96</v>
      </c>
      <c r="P575" t="s">
        <v>92</v>
      </c>
      <c r="Q575" t="s">
        <v>300</v>
      </c>
      <c r="R575" s="10">
        <v>0</v>
      </c>
      <c r="S575" s="18">
        <v>0</v>
      </c>
    </row>
    <row r="576" spans="1:19" ht="15">
      <c r="A576" s="10">
        <v>587</v>
      </c>
      <c r="B576" t="s">
        <v>92</v>
      </c>
      <c r="C576" t="s">
        <v>714</v>
      </c>
      <c r="D576" s="10">
        <v>35594</v>
      </c>
      <c r="E576" t="s">
        <v>1503</v>
      </c>
      <c r="F576" t="s">
        <v>300</v>
      </c>
      <c r="G576" s="10">
        <v>101604654</v>
      </c>
      <c r="H576" t="s">
        <v>147</v>
      </c>
      <c r="I576" t="s">
        <v>1504</v>
      </c>
      <c r="J576" s="17">
        <v>118000</v>
      </c>
      <c r="K576" t="s">
        <v>93</v>
      </c>
      <c r="L576" t="s">
        <v>36</v>
      </c>
      <c r="M576" t="s">
        <v>98</v>
      </c>
      <c r="O576" t="s">
        <v>96</v>
      </c>
      <c r="P576" t="s">
        <v>92</v>
      </c>
      <c r="Q576" t="s">
        <v>300</v>
      </c>
      <c r="R576" s="10">
        <v>0</v>
      </c>
      <c r="S576" s="18">
        <v>0</v>
      </c>
    </row>
    <row r="577" spans="1:19" ht="15">
      <c r="A577" s="10">
        <v>588</v>
      </c>
      <c r="B577" t="s">
        <v>92</v>
      </c>
      <c r="C577" t="s">
        <v>714</v>
      </c>
      <c r="D577" s="10">
        <v>35595</v>
      </c>
      <c r="E577" t="s">
        <v>1505</v>
      </c>
      <c r="F577" t="s">
        <v>300</v>
      </c>
      <c r="G577" s="10">
        <v>101604654</v>
      </c>
      <c r="H577" t="s">
        <v>147</v>
      </c>
      <c r="I577" t="s">
        <v>1506</v>
      </c>
      <c r="J577" s="17">
        <v>118000</v>
      </c>
      <c r="K577" t="s">
        <v>93</v>
      </c>
      <c r="L577" t="s">
        <v>36</v>
      </c>
      <c r="M577" t="s">
        <v>98</v>
      </c>
      <c r="O577" t="s">
        <v>96</v>
      </c>
      <c r="P577" t="s">
        <v>92</v>
      </c>
      <c r="Q577" t="s">
        <v>300</v>
      </c>
      <c r="R577" s="10">
        <v>0</v>
      </c>
      <c r="S577" s="18">
        <v>0</v>
      </c>
    </row>
    <row r="578" spans="1:19" ht="15">
      <c r="A578" s="10">
        <v>589</v>
      </c>
      <c r="B578" t="s">
        <v>92</v>
      </c>
      <c r="C578" t="s">
        <v>714</v>
      </c>
      <c r="D578" s="10">
        <v>35596</v>
      </c>
      <c r="E578" t="s">
        <v>1507</v>
      </c>
      <c r="F578" t="s">
        <v>302</v>
      </c>
      <c r="G578" s="10">
        <v>101604654</v>
      </c>
      <c r="H578" t="s">
        <v>147</v>
      </c>
      <c r="I578" t="s">
        <v>1508</v>
      </c>
      <c r="J578" s="17">
        <v>70800</v>
      </c>
      <c r="K578" t="s">
        <v>93</v>
      </c>
      <c r="L578" t="s">
        <v>36</v>
      </c>
      <c r="M578" t="s">
        <v>98</v>
      </c>
      <c r="O578" t="s">
        <v>96</v>
      </c>
      <c r="P578" t="s">
        <v>92</v>
      </c>
      <c r="Q578" t="s">
        <v>302</v>
      </c>
      <c r="R578" s="10">
        <v>0</v>
      </c>
      <c r="S578" s="18">
        <v>0</v>
      </c>
    </row>
    <row r="579" spans="1:19" ht="15">
      <c r="A579" s="10">
        <v>590</v>
      </c>
      <c r="B579" t="s">
        <v>92</v>
      </c>
      <c r="C579" t="s">
        <v>714</v>
      </c>
      <c r="D579" s="10">
        <v>35597</v>
      </c>
      <c r="E579" t="s">
        <v>237</v>
      </c>
      <c r="F579" t="s">
        <v>302</v>
      </c>
      <c r="G579" s="10">
        <v>101604654</v>
      </c>
      <c r="H579" t="s">
        <v>147</v>
      </c>
      <c r="I579" t="s">
        <v>1509</v>
      </c>
      <c r="J579" s="17">
        <v>70800</v>
      </c>
      <c r="K579" t="s">
        <v>93</v>
      </c>
      <c r="L579" t="s">
        <v>36</v>
      </c>
      <c r="M579" t="s">
        <v>98</v>
      </c>
      <c r="O579" t="s">
        <v>96</v>
      </c>
      <c r="P579" t="s">
        <v>92</v>
      </c>
      <c r="Q579" t="s">
        <v>302</v>
      </c>
      <c r="R579" s="10">
        <v>0</v>
      </c>
      <c r="S579" s="18">
        <v>0</v>
      </c>
    </row>
    <row r="580" spans="1:19" ht="15">
      <c r="A580" s="10">
        <v>591</v>
      </c>
      <c r="B580" t="s">
        <v>92</v>
      </c>
      <c r="C580" t="s">
        <v>714</v>
      </c>
      <c r="D580" s="10">
        <v>35598</v>
      </c>
      <c r="E580" t="s">
        <v>1510</v>
      </c>
      <c r="F580" t="s">
        <v>302</v>
      </c>
      <c r="G580" s="10">
        <v>101604654</v>
      </c>
      <c r="H580" t="s">
        <v>147</v>
      </c>
      <c r="I580" t="s">
        <v>1511</v>
      </c>
      <c r="J580" s="17">
        <v>70800</v>
      </c>
      <c r="K580" t="s">
        <v>93</v>
      </c>
      <c r="L580" t="s">
        <v>36</v>
      </c>
      <c r="M580" t="s">
        <v>98</v>
      </c>
      <c r="O580" t="s">
        <v>96</v>
      </c>
      <c r="P580" t="s">
        <v>92</v>
      </c>
      <c r="Q580" t="s">
        <v>302</v>
      </c>
      <c r="R580" s="10">
        <v>0</v>
      </c>
      <c r="S580" s="18">
        <v>0</v>
      </c>
    </row>
    <row r="581" spans="1:19" ht="15">
      <c r="A581" s="10">
        <v>592</v>
      </c>
      <c r="B581" t="s">
        <v>92</v>
      </c>
      <c r="C581" t="s">
        <v>714</v>
      </c>
      <c r="D581" s="10">
        <v>35599</v>
      </c>
      <c r="E581" t="s">
        <v>1512</v>
      </c>
      <c r="F581" t="s">
        <v>302</v>
      </c>
      <c r="G581" s="10">
        <v>101604654</v>
      </c>
      <c r="H581" t="s">
        <v>147</v>
      </c>
      <c r="I581" t="s">
        <v>1513</v>
      </c>
      <c r="J581" s="17">
        <v>70800</v>
      </c>
      <c r="K581" t="s">
        <v>93</v>
      </c>
      <c r="L581" t="s">
        <v>36</v>
      </c>
      <c r="M581" t="s">
        <v>98</v>
      </c>
      <c r="O581" t="s">
        <v>96</v>
      </c>
      <c r="P581" t="s">
        <v>92</v>
      </c>
      <c r="Q581" t="s">
        <v>302</v>
      </c>
      <c r="R581" s="10">
        <v>0</v>
      </c>
      <c r="S581" s="18">
        <v>0</v>
      </c>
    </row>
    <row r="582" spans="1:19" ht="15">
      <c r="A582" s="10">
        <v>593</v>
      </c>
      <c r="B582" t="s">
        <v>92</v>
      </c>
      <c r="C582" t="s">
        <v>714</v>
      </c>
      <c r="D582" s="10">
        <v>35601</v>
      </c>
      <c r="E582" t="s">
        <v>1514</v>
      </c>
      <c r="F582" t="s">
        <v>302</v>
      </c>
      <c r="G582" s="10">
        <v>101604654</v>
      </c>
      <c r="H582" t="s">
        <v>147</v>
      </c>
      <c r="I582" t="s">
        <v>1515</v>
      </c>
      <c r="J582" s="17">
        <v>70800</v>
      </c>
      <c r="K582" t="s">
        <v>93</v>
      </c>
      <c r="L582" t="s">
        <v>36</v>
      </c>
      <c r="M582" t="s">
        <v>98</v>
      </c>
      <c r="O582" t="s">
        <v>96</v>
      </c>
      <c r="P582" t="s">
        <v>92</v>
      </c>
      <c r="Q582" t="s">
        <v>302</v>
      </c>
      <c r="R582" s="10">
        <v>0</v>
      </c>
      <c r="S582" s="18">
        <v>0</v>
      </c>
    </row>
    <row r="583" spans="1:19" ht="15">
      <c r="A583" s="10">
        <v>594</v>
      </c>
      <c r="B583" t="s">
        <v>92</v>
      </c>
      <c r="C583" t="s">
        <v>714</v>
      </c>
      <c r="D583" s="10">
        <v>35602</v>
      </c>
      <c r="E583" t="s">
        <v>1516</v>
      </c>
      <c r="F583" t="s">
        <v>302</v>
      </c>
      <c r="G583" s="10">
        <v>101604654</v>
      </c>
      <c r="H583" t="s">
        <v>147</v>
      </c>
      <c r="I583" t="s">
        <v>1517</v>
      </c>
      <c r="J583" s="17">
        <v>70800</v>
      </c>
      <c r="K583" t="s">
        <v>93</v>
      </c>
      <c r="L583" t="s">
        <v>36</v>
      </c>
      <c r="M583" t="s">
        <v>98</v>
      </c>
      <c r="O583" t="s">
        <v>96</v>
      </c>
      <c r="P583" t="s">
        <v>92</v>
      </c>
      <c r="Q583" t="s">
        <v>302</v>
      </c>
      <c r="R583" s="10">
        <v>0</v>
      </c>
      <c r="S583" s="18">
        <v>0</v>
      </c>
    </row>
    <row r="584" spans="1:19" ht="15">
      <c r="A584" s="10">
        <v>595</v>
      </c>
      <c r="B584" t="s">
        <v>92</v>
      </c>
      <c r="C584" t="s">
        <v>714</v>
      </c>
      <c r="D584" s="10">
        <v>35603</v>
      </c>
      <c r="E584" t="s">
        <v>108</v>
      </c>
      <c r="F584" t="s">
        <v>268</v>
      </c>
      <c r="G584" t="s">
        <v>126</v>
      </c>
      <c r="H584" t="s">
        <v>55</v>
      </c>
      <c r="I584" t="s">
        <v>1518</v>
      </c>
      <c r="J584" s="17">
        <v>15340</v>
      </c>
      <c r="K584" t="s">
        <v>93</v>
      </c>
      <c r="L584" t="s">
        <v>38</v>
      </c>
      <c r="M584" t="s">
        <v>97</v>
      </c>
      <c r="O584" t="s">
        <v>96</v>
      </c>
      <c r="P584" t="s">
        <v>92</v>
      </c>
      <c r="Q584" t="s">
        <v>268</v>
      </c>
      <c r="R584" s="10">
        <v>0</v>
      </c>
      <c r="S584" s="18">
        <v>0</v>
      </c>
    </row>
    <row r="585" spans="1:19" ht="15">
      <c r="A585" s="10">
        <v>596</v>
      </c>
      <c r="B585" t="s">
        <v>92</v>
      </c>
      <c r="C585" t="s">
        <v>714</v>
      </c>
      <c r="D585" s="10">
        <v>35605</v>
      </c>
      <c r="E585" t="s">
        <v>167</v>
      </c>
      <c r="F585" t="s">
        <v>714</v>
      </c>
      <c r="G585" t="s">
        <v>266</v>
      </c>
      <c r="H585" t="s">
        <v>194</v>
      </c>
      <c r="I585" t="s">
        <v>1519</v>
      </c>
      <c r="J585" s="17">
        <v>208860</v>
      </c>
      <c r="K585" t="s">
        <v>93</v>
      </c>
      <c r="L585" t="s">
        <v>38</v>
      </c>
      <c r="M585" t="s">
        <v>97</v>
      </c>
      <c r="O585" t="s">
        <v>96</v>
      </c>
      <c r="P585" t="s">
        <v>92</v>
      </c>
      <c r="Q585" t="s">
        <v>714</v>
      </c>
      <c r="R585" s="10">
        <v>0</v>
      </c>
      <c r="S585" s="18">
        <v>0</v>
      </c>
    </row>
    <row r="586" spans="1:19" ht="15">
      <c r="A586" s="10">
        <v>597</v>
      </c>
      <c r="B586" t="s">
        <v>92</v>
      </c>
      <c r="C586" t="s">
        <v>714</v>
      </c>
      <c r="D586" s="10">
        <v>35606</v>
      </c>
      <c r="E586" t="s">
        <v>1520</v>
      </c>
      <c r="F586" t="s">
        <v>1136</v>
      </c>
      <c r="G586" t="s">
        <v>181</v>
      </c>
      <c r="H586" t="s">
        <v>182</v>
      </c>
      <c r="I586" t="s">
        <v>1521</v>
      </c>
      <c r="J586" s="17">
        <v>236000</v>
      </c>
      <c r="K586" t="s">
        <v>93</v>
      </c>
      <c r="L586" t="s">
        <v>38</v>
      </c>
      <c r="M586" t="s">
        <v>97</v>
      </c>
      <c r="O586" t="s">
        <v>96</v>
      </c>
      <c r="P586" t="s">
        <v>92</v>
      </c>
      <c r="Q586" t="s">
        <v>1136</v>
      </c>
      <c r="R586" s="10">
        <v>0</v>
      </c>
      <c r="S586" s="18">
        <v>0</v>
      </c>
    </row>
    <row r="587" spans="1:19" ht="15">
      <c r="A587" s="10">
        <v>598</v>
      </c>
      <c r="B587" t="s">
        <v>92</v>
      </c>
      <c r="C587" t="s">
        <v>714</v>
      </c>
      <c r="D587" s="10">
        <v>35607</v>
      </c>
      <c r="E587" t="s">
        <v>1522</v>
      </c>
      <c r="F587" t="s">
        <v>300</v>
      </c>
      <c r="G587" t="s">
        <v>126</v>
      </c>
      <c r="H587" t="s">
        <v>55</v>
      </c>
      <c r="I587" t="s">
        <v>1523</v>
      </c>
      <c r="J587" s="17">
        <v>29500</v>
      </c>
      <c r="K587" t="s">
        <v>93</v>
      </c>
      <c r="L587" t="s">
        <v>36</v>
      </c>
      <c r="M587" t="s">
        <v>98</v>
      </c>
      <c r="O587" t="s">
        <v>96</v>
      </c>
      <c r="P587" t="s">
        <v>92</v>
      </c>
      <c r="Q587" t="s">
        <v>300</v>
      </c>
      <c r="R587" s="10">
        <v>0</v>
      </c>
      <c r="S587" s="18">
        <v>0</v>
      </c>
    </row>
    <row r="588" spans="1:19" ht="15">
      <c r="A588" s="10">
        <v>599</v>
      </c>
      <c r="B588" t="s">
        <v>92</v>
      </c>
      <c r="C588" t="s">
        <v>714</v>
      </c>
      <c r="D588" s="10">
        <v>35608</v>
      </c>
      <c r="E588" t="s">
        <v>1524</v>
      </c>
      <c r="F588" t="s">
        <v>267</v>
      </c>
      <c r="G588" t="s">
        <v>280</v>
      </c>
      <c r="H588" t="s">
        <v>216</v>
      </c>
      <c r="I588" t="s">
        <v>1525</v>
      </c>
      <c r="J588" s="17">
        <v>29500</v>
      </c>
      <c r="K588" t="s">
        <v>93</v>
      </c>
      <c r="L588" t="s">
        <v>38</v>
      </c>
      <c r="M588" t="s">
        <v>97</v>
      </c>
      <c r="O588" t="s">
        <v>96</v>
      </c>
      <c r="P588" t="s">
        <v>92</v>
      </c>
      <c r="Q588" t="s">
        <v>267</v>
      </c>
      <c r="R588" s="10">
        <v>0</v>
      </c>
      <c r="S588" s="18">
        <v>0</v>
      </c>
    </row>
    <row r="589" spans="1:19" ht="15">
      <c r="A589" s="10">
        <v>600</v>
      </c>
      <c r="B589" t="s">
        <v>92</v>
      </c>
      <c r="C589" t="s">
        <v>888</v>
      </c>
      <c r="D589" s="10">
        <v>35612</v>
      </c>
      <c r="E589" t="s">
        <v>1526</v>
      </c>
      <c r="F589" t="s">
        <v>289</v>
      </c>
      <c r="G589" t="s">
        <v>1329</v>
      </c>
      <c r="H589" t="s">
        <v>1330</v>
      </c>
      <c r="I589" t="s">
        <v>1527</v>
      </c>
      <c r="J589" s="17">
        <v>35400</v>
      </c>
      <c r="K589" t="s">
        <v>93</v>
      </c>
      <c r="L589" t="s">
        <v>101</v>
      </c>
      <c r="M589" t="s">
        <v>102</v>
      </c>
      <c r="O589" t="s">
        <v>96</v>
      </c>
      <c r="P589" t="s">
        <v>92</v>
      </c>
      <c r="Q589" t="s">
        <v>289</v>
      </c>
      <c r="R589" s="10">
        <v>0</v>
      </c>
      <c r="S589" s="18">
        <v>0</v>
      </c>
    </row>
    <row r="590" spans="1:19" ht="15">
      <c r="A590" s="10">
        <v>601</v>
      </c>
      <c r="B590" t="s">
        <v>92</v>
      </c>
      <c r="C590" t="s">
        <v>888</v>
      </c>
      <c r="D590" s="10">
        <v>35616</v>
      </c>
      <c r="E590" t="s">
        <v>1528</v>
      </c>
      <c r="F590" t="s">
        <v>714</v>
      </c>
      <c r="G590" s="10">
        <v>130804931</v>
      </c>
      <c r="H590" t="s">
        <v>29</v>
      </c>
      <c r="I590" t="s">
        <v>1529</v>
      </c>
      <c r="J590" s="17">
        <v>96740</v>
      </c>
      <c r="K590" t="s">
        <v>93</v>
      </c>
      <c r="L590" t="s">
        <v>39</v>
      </c>
      <c r="M590" t="s">
        <v>103</v>
      </c>
      <c r="O590" t="s">
        <v>96</v>
      </c>
      <c r="P590" t="s">
        <v>92</v>
      </c>
      <c r="Q590" t="s">
        <v>714</v>
      </c>
      <c r="R590" s="10">
        <v>0</v>
      </c>
      <c r="S590" s="18">
        <v>0</v>
      </c>
    </row>
    <row r="591" spans="1:19" ht="15">
      <c r="A591" s="10">
        <v>602</v>
      </c>
      <c r="B591" t="s">
        <v>92</v>
      </c>
      <c r="C591" t="s">
        <v>888</v>
      </c>
      <c r="D591" s="10">
        <v>35617</v>
      </c>
      <c r="E591" t="s">
        <v>1530</v>
      </c>
      <c r="F591" t="s">
        <v>714</v>
      </c>
      <c r="G591" s="10">
        <v>130804931</v>
      </c>
      <c r="H591" t="s">
        <v>29</v>
      </c>
      <c r="I591" t="s">
        <v>1531</v>
      </c>
      <c r="J591" s="17">
        <v>290220</v>
      </c>
      <c r="K591" t="s">
        <v>93</v>
      </c>
      <c r="L591" t="s">
        <v>39</v>
      </c>
      <c r="M591" t="s">
        <v>103</v>
      </c>
      <c r="O591" t="s">
        <v>96</v>
      </c>
      <c r="P591" t="s">
        <v>92</v>
      </c>
      <c r="Q591" t="s">
        <v>714</v>
      </c>
      <c r="R591" s="10">
        <v>0</v>
      </c>
      <c r="S591" s="18">
        <v>0</v>
      </c>
    </row>
    <row r="592" spans="1:19" ht="15">
      <c r="A592" s="10">
        <v>603</v>
      </c>
      <c r="B592" t="s">
        <v>92</v>
      </c>
      <c r="C592" t="s">
        <v>888</v>
      </c>
      <c r="D592" s="10">
        <v>35618</v>
      </c>
      <c r="E592" t="s">
        <v>1532</v>
      </c>
      <c r="F592" t="s">
        <v>714</v>
      </c>
      <c r="G592" s="10">
        <v>130804931</v>
      </c>
      <c r="H592" t="s">
        <v>29</v>
      </c>
      <c r="I592" t="s">
        <v>1533</v>
      </c>
      <c r="J592" s="17">
        <v>96740</v>
      </c>
      <c r="K592" t="s">
        <v>93</v>
      </c>
      <c r="L592" t="s">
        <v>39</v>
      </c>
      <c r="M592" t="s">
        <v>103</v>
      </c>
      <c r="O592" t="s">
        <v>96</v>
      </c>
      <c r="P592" t="s">
        <v>92</v>
      </c>
      <c r="Q592" t="s">
        <v>714</v>
      </c>
      <c r="R592" s="10">
        <v>0</v>
      </c>
      <c r="S592" s="18">
        <v>0</v>
      </c>
    </row>
    <row r="593" spans="1:19" ht="15">
      <c r="A593" s="10">
        <v>604</v>
      </c>
      <c r="B593" t="s">
        <v>92</v>
      </c>
      <c r="C593" t="s">
        <v>888</v>
      </c>
      <c r="D593" s="10">
        <v>35619</v>
      </c>
      <c r="E593" t="s">
        <v>1534</v>
      </c>
      <c r="F593" t="s">
        <v>714</v>
      </c>
      <c r="G593" s="10">
        <v>130804931</v>
      </c>
      <c r="H593" t="s">
        <v>29</v>
      </c>
      <c r="I593" t="s">
        <v>1535</v>
      </c>
      <c r="J593" s="17">
        <v>145110</v>
      </c>
      <c r="K593" t="s">
        <v>93</v>
      </c>
      <c r="L593" t="s">
        <v>39</v>
      </c>
      <c r="M593" t="s">
        <v>103</v>
      </c>
      <c r="O593" t="s">
        <v>96</v>
      </c>
      <c r="P593" t="s">
        <v>92</v>
      </c>
      <c r="Q593" t="s">
        <v>714</v>
      </c>
      <c r="R593" s="10">
        <v>0</v>
      </c>
      <c r="S593" s="18">
        <v>0</v>
      </c>
    </row>
    <row r="594" spans="1:19" ht="15">
      <c r="A594" s="10">
        <v>605</v>
      </c>
      <c r="B594" t="s">
        <v>92</v>
      </c>
      <c r="C594" t="s">
        <v>888</v>
      </c>
      <c r="D594" s="10">
        <v>35620</v>
      </c>
      <c r="E594" t="s">
        <v>1536</v>
      </c>
      <c r="F594" t="s">
        <v>714</v>
      </c>
      <c r="G594" s="10">
        <v>130804931</v>
      </c>
      <c r="H594" t="s">
        <v>29</v>
      </c>
      <c r="I594" t="s">
        <v>1537</v>
      </c>
      <c r="J594" s="17">
        <v>48370</v>
      </c>
      <c r="K594" t="s">
        <v>93</v>
      </c>
      <c r="L594" t="s">
        <v>39</v>
      </c>
      <c r="M594" t="s">
        <v>103</v>
      </c>
      <c r="O594" t="s">
        <v>96</v>
      </c>
      <c r="P594" t="s">
        <v>92</v>
      </c>
      <c r="Q594" t="s">
        <v>714</v>
      </c>
      <c r="R594" s="10">
        <v>0</v>
      </c>
      <c r="S594" s="18">
        <v>0</v>
      </c>
    </row>
    <row r="595" spans="1:19" ht="15">
      <c r="A595" s="10">
        <v>606</v>
      </c>
      <c r="B595" t="s">
        <v>92</v>
      </c>
      <c r="C595" t="s">
        <v>888</v>
      </c>
      <c r="D595" s="10">
        <v>35621</v>
      </c>
      <c r="E595" t="s">
        <v>1538</v>
      </c>
      <c r="F595" t="s">
        <v>714</v>
      </c>
      <c r="G595" s="10">
        <v>130804931</v>
      </c>
      <c r="H595" t="s">
        <v>29</v>
      </c>
      <c r="I595" t="s">
        <v>1539</v>
      </c>
      <c r="J595" s="17">
        <v>96740</v>
      </c>
      <c r="K595" t="s">
        <v>93</v>
      </c>
      <c r="L595" t="s">
        <v>39</v>
      </c>
      <c r="M595" t="s">
        <v>103</v>
      </c>
      <c r="O595" t="s">
        <v>96</v>
      </c>
      <c r="P595" t="s">
        <v>92</v>
      </c>
      <c r="Q595" t="s">
        <v>714</v>
      </c>
      <c r="R595" s="10">
        <v>0</v>
      </c>
      <c r="S595" s="18">
        <v>0</v>
      </c>
    </row>
    <row r="596" spans="1:19" ht="15">
      <c r="A596" s="10">
        <v>607</v>
      </c>
      <c r="B596" t="s">
        <v>92</v>
      </c>
      <c r="C596" t="s">
        <v>888</v>
      </c>
      <c r="D596" s="10">
        <v>35622</v>
      </c>
      <c r="E596" t="s">
        <v>1540</v>
      </c>
      <c r="F596" t="s">
        <v>714</v>
      </c>
      <c r="G596" s="10">
        <v>130804931</v>
      </c>
      <c r="H596" t="s">
        <v>29</v>
      </c>
      <c r="I596" t="s">
        <v>1541</v>
      </c>
      <c r="J596" s="17">
        <v>96740</v>
      </c>
      <c r="K596" t="s">
        <v>93</v>
      </c>
      <c r="L596" t="s">
        <v>39</v>
      </c>
      <c r="M596" t="s">
        <v>103</v>
      </c>
      <c r="O596" t="s">
        <v>96</v>
      </c>
      <c r="P596" t="s">
        <v>92</v>
      </c>
      <c r="Q596" t="s">
        <v>714</v>
      </c>
      <c r="R596" s="10">
        <v>0</v>
      </c>
      <c r="S596" s="18">
        <v>0</v>
      </c>
    </row>
    <row r="597" spans="1:19" ht="15">
      <c r="A597" s="10">
        <v>608</v>
      </c>
      <c r="B597" t="s">
        <v>92</v>
      </c>
      <c r="C597" t="s">
        <v>714</v>
      </c>
      <c r="D597" s="10">
        <v>35623</v>
      </c>
      <c r="E597" t="s">
        <v>1542</v>
      </c>
      <c r="F597" t="s">
        <v>330</v>
      </c>
      <c r="G597" s="10">
        <v>132183942</v>
      </c>
      <c r="H597" t="s">
        <v>1543</v>
      </c>
      <c r="I597" t="s">
        <v>1544</v>
      </c>
      <c r="J597" s="17">
        <v>47200</v>
      </c>
      <c r="K597" t="s">
        <v>93</v>
      </c>
      <c r="L597" t="s">
        <v>36</v>
      </c>
      <c r="M597" t="s">
        <v>98</v>
      </c>
      <c r="O597" t="s">
        <v>96</v>
      </c>
      <c r="P597" t="s">
        <v>92</v>
      </c>
      <c r="Q597" t="s">
        <v>330</v>
      </c>
      <c r="R597" s="10">
        <v>0</v>
      </c>
      <c r="S597" s="18">
        <v>0</v>
      </c>
    </row>
    <row r="598" spans="1:19" ht="15">
      <c r="A598" s="10">
        <v>609</v>
      </c>
      <c r="B598" t="s">
        <v>92</v>
      </c>
      <c r="C598" t="s">
        <v>714</v>
      </c>
      <c r="D598" s="10">
        <v>35624</v>
      </c>
      <c r="E598" t="s">
        <v>253</v>
      </c>
      <c r="F598" t="s">
        <v>312</v>
      </c>
      <c r="G598" s="10">
        <v>101802553</v>
      </c>
      <c r="H598" t="s">
        <v>214</v>
      </c>
      <c r="I598" t="s">
        <v>1545</v>
      </c>
      <c r="J598" s="17">
        <v>94400</v>
      </c>
      <c r="K598" t="s">
        <v>93</v>
      </c>
      <c r="L598" t="s">
        <v>36</v>
      </c>
      <c r="M598" t="s">
        <v>98</v>
      </c>
      <c r="O598" t="s">
        <v>96</v>
      </c>
      <c r="P598" t="s">
        <v>92</v>
      </c>
      <c r="Q598" t="s">
        <v>312</v>
      </c>
      <c r="R598" s="10">
        <v>0</v>
      </c>
      <c r="S598" s="18">
        <v>0</v>
      </c>
    </row>
    <row r="599" spans="1:19" ht="15">
      <c r="A599" s="10">
        <v>610</v>
      </c>
      <c r="B599" t="s">
        <v>92</v>
      </c>
      <c r="C599" t="s">
        <v>714</v>
      </c>
      <c r="D599" s="10">
        <v>35625</v>
      </c>
      <c r="E599" t="s">
        <v>1546</v>
      </c>
      <c r="F599" t="s">
        <v>330</v>
      </c>
      <c r="G599" s="10">
        <v>130092672</v>
      </c>
      <c r="H599" t="s">
        <v>1547</v>
      </c>
      <c r="I599" t="s">
        <v>1548</v>
      </c>
      <c r="J599" s="17">
        <v>118000</v>
      </c>
      <c r="K599" t="s">
        <v>93</v>
      </c>
      <c r="L599" t="s">
        <v>36</v>
      </c>
      <c r="M599" t="s">
        <v>98</v>
      </c>
      <c r="O599" t="s">
        <v>96</v>
      </c>
      <c r="P599" t="s">
        <v>92</v>
      </c>
      <c r="Q599" t="s">
        <v>330</v>
      </c>
      <c r="R599" s="10">
        <v>0</v>
      </c>
      <c r="S599" s="18">
        <v>0</v>
      </c>
    </row>
    <row r="600" spans="1:19" ht="15">
      <c r="A600" s="10">
        <v>611</v>
      </c>
      <c r="B600" t="s">
        <v>92</v>
      </c>
      <c r="C600" t="s">
        <v>714</v>
      </c>
      <c r="D600" s="10">
        <v>35626</v>
      </c>
      <c r="E600" t="s">
        <v>260</v>
      </c>
      <c r="F600" t="s">
        <v>312</v>
      </c>
      <c r="G600" s="10">
        <v>131256759</v>
      </c>
      <c r="H600" t="s">
        <v>1549</v>
      </c>
      <c r="I600" t="s">
        <v>1550</v>
      </c>
      <c r="J600" s="17">
        <v>94400</v>
      </c>
      <c r="K600" t="s">
        <v>93</v>
      </c>
      <c r="L600" t="s">
        <v>36</v>
      </c>
      <c r="M600" t="s">
        <v>98</v>
      </c>
      <c r="O600" t="s">
        <v>96</v>
      </c>
      <c r="P600" t="s">
        <v>92</v>
      </c>
      <c r="Q600" t="s">
        <v>312</v>
      </c>
      <c r="R600" s="10">
        <v>0</v>
      </c>
      <c r="S600" s="18">
        <v>0</v>
      </c>
    </row>
    <row r="601" spans="1:19" ht="15">
      <c r="A601" s="10">
        <v>612</v>
      </c>
      <c r="B601" t="s">
        <v>92</v>
      </c>
      <c r="C601" t="s">
        <v>888</v>
      </c>
      <c r="D601" s="10">
        <v>35627</v>
      </c>
      <c r="E601" t="s">
        <v>752</v>
      </c>
      <c r="F601" t="s">
        <v>1401</v>
      </c>
      <c r="G601" s="10">
        <v>130715922</v>
      </c>
      <c r="H601" t="s">
        <v>1551</v>
      </c>
      <c r="I601" t="s">
        <v>1552</v>
      </c>
      <c r="J601" s="17">
        <v>211692</v>
      </c>
      <c r="K601" t="s">
        <v>93</v>
      </c>
      <c r="L601" t="s">
        <v>41</v>
      </c>
      <c r="M601" t="s">
        <v>109</v>
      </c>
      <c r="O601" t="s">
        <v>96</v>
      </c>
      <c r="P601" t="s">
        <v>92</v>
      </c>
      <c r="Q601" t="s">
        <v>1401</v>
      </c>
      <c r="R601" s="10">
        <v>0</v>
      </c>
      <c r="S601" s="18">
        <v>0</v>
      </c>
    </row>
    <row r="602" spans="1:19" ht="15">
      <c r="A602" s="10">
        <v>613</v>
      </c>
      <c r="B602" t="s">
        <v>92</v>
      </c>
      <c r="C602" t="s">
        <v>714</v>
      </c>
      <c r="D602" s="10">
        <v>35628</v>
      </c>
      <c r="E602" t="s">
        <v>1428</v>
      </c>
      <c r="F602" t="s">
        <v>312</v>
      </c>
      <c r="G602" s="10">
        <v>131256759</v>
      </c>
      <c r="H602" t="s">
        <v>1549</v>
      </c>
      <c r="I602" t="s">
        <v>1553</v>
      </c>
      <c r="J602" s="17">
        <v>94400</v>
      </c>
      <c r="K602" t="s">
        <v>93</v>
      </c>
      <c r="L602" t="s">
        <v>36</v>
      </c>
      <c r="M602" t="s">
        <v>98</v>
      </c>
      <c r="O602" t="s">
        <v>96</v>
      </c>
      <c r="P602" t="s">
        <v>92</v>
      </c>
      <c r="Q602" t="s">
        <v>312</v>
      </c>
      <c r="R602" s="10">
        <v>0</v>
      </c>
      <c r="S602" s="18">
        <v>0</v>
      </c>
    </row>
    <row r="603" spans="1:19" ht="15">
      <c r="A603" s="10">
        <v>614</v>
      </c>
      <c r="B603" t="s">
        <v>92</v>
      </c>
      <c r="C603" t="s">
        <v>714</v>
      </c>
      <c r="D603" s="10">
        <v>35629</v>
      </c>
      <c r="E603" t="s">
        <v>256</v>
      </c>
      <c r="F603" t="s">
        <v>302</v>
      </c>
      <c r="G603" s="10">
        <v>131825508</v>
      </c>
      <c r="H603" t="s">
        <v>1554</v>
      </c>
      <c r="I603" t="s">
        <v>1555</v>
      </c>
      <c r="J603" s="17">
        <v>59000</v>
      </c>
      <c r="K603" t="s">
        <v>93</v>
      </c>
      <c r="L603" t="s">
        <v>36</v>
      </c>
      <c r="M603" t="s">
        <v>98</v>
      </c>
      <c r="O603" t="s">
        <v>96</v>
      </c>
      <c r="P603" t="s">
        <v>92</v>
      </c>
      <c r="Q603" t="s">
        <v>302</v>
      </c>
      <c r="R603" s="10">
        <v>0</v>
      </c>
      <c r="S603" s="18">
        <v>0</v>
      </c>
    </row>
    <row r="604" spans="1:19" ht="15">
      <c r="A604" s="10">
        <v>615</v>
      </c>
      <c r="B604" t="s">
        <v>92</v>
      </c>
      <c r="C604" t="s">
        <v>714</v>
      </c>
      <c r="D604" s="10">
        <v>35630</v>
      </c>
      <c r="E604" t="s">
        <v>257</v>
      </c>
      <c r="F604" t="s">
        <v>302</v>
      </c>
      <c r="G604" s="10">
        <v>131825508</v>
      </c>
      <c r="H604" t="s">
        <v>1554</v>
      </c>
      <c r="I604" t="s">
        <v>1556</v>
      </c>
      <c r="J604" s="17">
        <v>59000</v>
      </c>
      <c r="K604" t="s">
        <v>93</v>
      </c>
      <c r="L604" t="s">
        <v>36</v>
      </c>
      <c r="M604" t="s">
        <v>98</v>
      </c>
      <c r="O604" t="s">
        <v>96</v>
      </c>
      <c r="P604" t="s">
        <v>92</v>
      </c>
      <c r="Q604" t="s">
        <v>302</v>
      </c>
      <c r="R604" s="10">
        <v>0</v>
      </c>
      <c r="S604" s="18">
        <v>0</v>
      </c>
    </row>
    <row r="605" spans="1:19" ht="15">
      <c r="A605" s="10">
        <v>616</v>
      </c>
      <c r="B605" t="s">
        <v>92</v>
      </c>
      <c r="C605" t="s">
        <v>714</v>
      </c>
      <c r="D605" s="10">
        <v>35631</v>
      </c>
      <c r="E605" t="s">
        <v>1557</v>
      </c>
      <c r="F605" t="s">
        <v>312</v>
      </c>
      <c r="G605" s="10">
        <v>22300666819</v>
      </c>
      <c r="H605" t="s">
        <v>1558</v>
      </c>
      <c r="I605" t="s">
        <v>1559</v>
      </c>
      <c r="J605" s="17">
        <v>35400</v>
      </c>
      <c r="K605" t="s">
        <v>93</v>
      </c>
      <c r="L605" t="s">
        <v>36</v>
      </c>
      <c r="M605" t="s">
        <v>98</v>
      </c>
      <c r="O605" t="s">
        <v>96</v>
      </c>
      <c r="P605" t="s">
        <v>92</v>
      </c>
      <c r="Q605" t="s">
        <v>312</v>
      </c>
      <c r="R605" s="10">
        <v>0</v>
      </c>
      <c r="S605" s="18">
        <v>0</v>
      </c>
    </row>
    <row r="606" spans="1:19" ht="15">
      <c r="A606" s="10">
        <v>617</v>
      </c>
      <c r="B606" t="s">
        <v>92</v>
      </c>
      <c r="C606" t="s">
        <v>714</v>
      </c>
      <c r="D606" s="10">
        <v>35632</v>
      </c>
      <c r="E606" t="s">
        <v>247</v>
      </c>
      <c r="F606" t="s">
        <v>300</v>
      </c>
      <c r="G606" s="10">
        <v>22300666819</v>
      </c>
      <c r="H606" t="s">
        <v>1558</v>
      </c>
      <c r="I606" t="s">
        <v>1560</v>
      </c>
      <c r="J606" s="17">
        <v>35400</v>
      </c>
      <c r="K606" t="s">
        <v>93</v>
      </c>
      <c r="L606" t="s">
        <v>36</v>
      </c>
      <c r="M606" t="s">
        <v>98</v>
      </c>
      <c r="O606" t="s">
        <v>96</v>
      </c>
      <c r="P606" t="s">
        <v>92</v>
      </c>
      <c r="Q606" t="s">
        <v>300</v>
      </c>
      <c r="R606" s="10">
        <v>0</v>
      </c>
      <c r="S606" s="18">
        <v>0</v>
      </c>
    </row>
    <row r="607" spans="1:19" ht="15">
      <c r="A607" s="10">
        <v>618</v>
      </c>
      <c r="B607" t="s">
        <v>92</v>
      </c>
      <c r="C607" t="s">
        <v>888</v>
      </c>
      <c r="D607" s="10">
        <v>35636</v>
      </c>
      <c r="E607" t="s">
        <v>251</v>
      </c>
      <c r="F607" t="s">
        <v>1136</v>
      </c>
      <c r="G607" t="s">
        <v>1561</v>
      </c>
      <c r="H607" t="s">
        <v>1562</v>
      </c>
      <c r="I607" t="s">
        <v>1563</v>
      </c>
      <c r="J607" s="17">
        <v>94400</v>
      </c>
      <c r="K607" t="s">
        <v>93</v>
      </c>
      <c r="L607" t="s">
        <v>36</v>
      </c>
      <c r="M607" t="s">
        <v>98</v>
      </c>
      <c r="O607" t="s">
        <v>96</v>
      </c>
      <c r="P607" t="s">
        <v>92</v>
      </c>
      <c r="Q607" t="s">
        <v>1136</v>
      </c>
      <c r="R607" s="10">
        <v>0</v>
      </c>
      <c r="S607" s="18">
        <v>0</v>
      </c>
    </row>
    <row r="608" spans="1:19" ht="15">
      <c r="A608" s="10">
        <v>619</v>
      </c>
      <c r="B608" t="s">
        <v>92</v>
      </c>
      <c r="C608" t="s">
        <v>714</v>
      </c>
      <c r="D608" s="10">
        <v>35637</v>
      </c>
      <c r="E608" t="s">
        <v>167</v>
      </c>
      <c r="F608" t="s">
        <v>300</v>
      </c>
      <c r="G608" s="10">
        <v>22300666819</v>
      </c>
      <c r="H608" t="s">
        <v>1558</v>
      </c>
      <c r="I608" t="s">
        <v>1564</v>
      </c>
      <c r="J608" s="17">
        <v>35400</v>
      </c>
      <c r="K608" t="s">
        <v>93</v>
      </c>
      <c r="L608" t="s">
        <v>36</v>
      </c>
      <c r="M608" t="s">
        <v>98</v>
      </c>
      <c r="O608" t="s">
        <v>96</v>
      </c>
      <c r="P608" t="s">
        <v>92</v>
      </c>
      <c r="Q608" t="s">
        <v>300</v>
      </c>
      <c r="R608" s="10">
        <v>0</v>
      </c>
      <c r="S608" s="18">
        <v>0</v>
      </c>
    </row>
    <row r="609" spans="1:19" ht="15">
      <c r="A609" s="10">
        <v>620</v>
      </c>
      <c r="B609" t="s">
        <v>92</v>
      </c>
      <c r="C609" t="s">
        <v>714</v>
      </c>
      <c r="D609" s="10">
        <v>35638</v>
      </c>
      <c r="E609" t="s">
        <v>1565</v>
      </c>
      <c r="F609" t="s">
        <v>297</v>
      </c>
      <c r="G609" s="10">
        <v>101117125</v>
      </c>
      <c r="H609" t="s">
        <v>205</v>
      </c>
      <c r="I609" t="s">
        <v>1566</v>
      </c>
      <c r="J609" s="17">
        <v>118000</v>
      </c>
      <c r="K609" t="s">
        <v>93</v>
      </c>
      <c r="L609" t="s">
        <v>36</v>
      </c>
      <c r="M609" t="s">
        <v>98</v>
      </c>
      <c r="O609" t="s">
        <v>96</v>
      </c>
      <c r="P609" t="s">
        <v>92</v>
      </c>
      <c r="Q609" t="s">
        <v>297</v>
      </c>
      <c r="R609" s="10">
        <v>0</v>
      </c>
      <c r="S609" s="18">
        <v>0</v>
      </c>
    </row>
    <row r="610" spans="1:19" ht="15">
      <c r="A610" s="10">
        <v>621</v>
      </c>
      <c r="B610" t="s">
        <v>92</v>
      </c>
      <c r="C610" t="s">
        <v>714</v>
      </c>
      <c r="D610" s="10">
        <v>35639</v>
      </c>
      <c r="E610" t="s">
        <v>1567</v>
      </c>
      <c r="F610" t="s">
        <v>297</v>
      </c>
      <c r="G610" s="10">
        <v>101117125</v>
      </c>
      <c r="H610" t="s">
        <v>205</v>
      </c>
      <c r="I610" t="s">
        <v>1568</v>
      </c>
      <c r="J610" s="17">
        <v>118000</v>
      </c>
      <c r="K610" t="s">
        <v>93</v>
      </c>
      <c r="L610" t="s">
        <v>36</v>
      </c>
      <c r="M610" t="s">
        <v>98</v>
      </c>
      <c r="O610" t="s">
        <v>96</v>
      </c>
      <c r="P610" t="s">
        <v>92</v>
      </c>
      <c r="Q610" t="s">
        <v>297</v>
      </c>
      <c r="R610" s="10">
        <v>0</v>
      </c>
      <c r="S610" s="18">
        <v>0</v>
      </c>
    </row>
    <row r="611" spans="1:19" ht="15">
      <c r="A611" s="10">
        <v>622</v>
      </c>
      <c r="B611" t="s">
        <v>92</v>
      </c>
      <c r="C611" t="s">
        <v>714</v>
      </c>
      <c r="D611" s="10">
        <v>35640</v>
      </c>
      <c r="E611" t="s">
        <v>1569</v>
      </c>
      <c r="F611" t="s">
        <v>297</v>
      </c>
      <c r="G611" s="10">
        <v>101117125</v>
      </c>
      <c r="H611" t="s">
        <v>205</v>
      </c>
      <c r="I611" t="s">
        <v>1570</v>
      </c>
      <c r="J611" s="17">
        <v>118000</v>
      </c>
      <c r="K611" t="s">
        <v>93</v>
      </c>
      <c r="L611" t="s">
        <v>36</v>
      </c>
      <c r="M611" t="s">
        <v>98</v>
      </c>
      <c r="O611" t="s">
        <v>96</v>
      </c>
      <c r="P611" t="s">
        <v>92</v>
      </c>
      <c r="Q611" t="s">
        <v>297</v>
      </c>
      <c r="R611" s="10">
        <v>0</v>
      </c>
      <c r="S611" s="18">
        <v>0</v>
      </c>
    </row>
    <row r="612" spans="1:19" ht="15">
      <c r="A612" s="10">
        <v>623</v>
      </c>
      <c r="B612" t="s">
        <v>92</v>
      </c>
      <c r="C612" t="s">
        <v>714</v>
      </c>
      <c r="D612" s="10">
        <v>35641</v>
      </c>
      <c r="E612" t="s">
        <v>1571</v>
      </c>
      <c r="F612" t="s">
        <v>297</v>
      </c>
      <c r="G612" s="10">
        <v>101117125</v>
      </c>
      <c r="H612" t="s">
        <v>205</v>
      </c>
      <c r="I612" t="s">
        <v>1572</v>
      </c>
      <c r="J612" s="17">
        <v>118000</v>
      </c>
      <c r="K612" t="s">
        <v>93</v>
      </c>
      <c r="L612" t="s">
        <v>36</v>
      </c>
      <c r="M612" t="s">
        <v>98</v>
      </c>
      <c r="O612" t="s">
        <v>96</v>
      </c>
      <c r="P612" t="s">
        <v>92</v>
      </c>
      <c r="Q612" t="s">
        <v>297</v>
      </c>
      <c r="R612" s="10">
        <v>0</v>
      </c>
      <c r="S612" s="18">
        <v>0</v>
      </c>
    </row>
    <row r="613" spans="1:19" ht="15">
      <c r="A613" s="10">
        <v>624</v>
      </c>
      <c r="B613" t="s">
        <v>92</v>
      </c>
      <c r="C613" t="s">
        <v>92</v>
      </c>
      <c r="D613" s="10">
        <v>35642</v>
      </c>
      <c r="E613" t="s">
        <v>1573</v>
      </c>
      <c r="F613" t="s">
        <v>297</v>
      </c>
      <c r="G613" s="10">
        <v>101117125</v>
      </c>
      <c r="H613" t="s">
        <v>205</v>
      </c>
      <c r="I613" t="s">
        <v>1574</v>
      </c>
      <c r="J613" s="17">
        <v>118000</v>
      </c>
      <c r="K613" t="s">
        <v>93</v>
      </c>
      <c r="L613" t="s">
        <v>36</v>
      </c>
      <c r="M613" t="s">
        <v>98</v>
      </c>
      <c r="O613" t="s">
        <v>96</v>
      </c>
      <c r="P613" t="s">
        <v>92</v>
      </c>
      <c r="Q613" t="s">
        <v>297</v>
      </c>
      <c r="R613" s="10">
        <v>0</v>
      </c>
      <c r="S613" s="18">
        <v>0</v>
      </c>
    </row>
    <row r="614" spans="1:19" ht="15">
      <c r="A614" s="10">
        <v>625</v>
      </c>
      <c r="B614" t="s">
        <v>92</v>
      </c>
      <c r="C614" t="s">
        <v>92</v>
      </c>
      <c r="D614" s="10">
        <v>35643</v>
      </c>
      <c r="E614" t="s">
        <v>1575</v>
      </c>
      <c r="F614" t="s">
        <v>297</v>
      </c>
      <c r="G614" s="10">
        <v>101117125</v>
      </c>
      <c r="H614" t="s">
        <v>205</v>
      </c>
      <c r="I614" t="s">
        <v>1576</v>
      </c>
      <c r="J614" s="17">
        <v>118000</v>
      </c>
      <c r="K614" t="s">
        <v>93</v>
      </c>
      <c r="L614" t="s">
        <v>36</v>
      </c>
      <c r="M614" t="s">
        <v>98</v>
      </c>
      <c r="O614" t="s">
        <v>96</v>
      </c>
      <c r="P614" t="s">
        <v>92</v>
      </c>
      <c r="Q614" t="s">
        <v>297</v>
      </c>
      <c r="R614" s="10">
        <v>0</v>
      </c>
      <c r="S614" s="18">
        <v>0</v>
      </c>
    </row>
    <row r="615" spans="1:19" ht="15">
      <c r="A615" s="10">
        <v>626</v>
      </c>
      <c r="B615" t="s">
        <v>92</v>
      </c>
      <c r="C615" t="s">
        <v>714</v>
      </c>
      <c r="D615" s="10">
        <v>35644</v>
      </c>
      <c r="E615" t="s">
        <v>1577</v>
      </c>
      <c r="F615" t="s">
        <v>265</v>
      </c>
      <c r="G615" s="10">
        <v>101520574</v>
      </c>
      <c r="H615" t="s">
        <v>58</v>
      </c>
      <c r="I615" t="s">
        <v>1578</v>
      </c>
      <c r="J615" s="17">
        <v>24780</v>
      </c>
      <c r="K615" t="s">
        <v>93</v>
      </c>
      <c r="L615" t="s">
        <v>44</v>
      </c>
      <c r="M615" t="s">
        <v>104</v>
      </c>
      <c r="O615" t="s">
        <v>96</v>
      </c>
      <c r="P615" t="s">
        <v>92</v>
      </c>
      <c r="Q615" t="s">
        <v>265</v>
      </c>
      <c r="R615" s="10">
        <v>0</v>
      </c>
      <c r="S615" s="18">
        <v>0</v>
      </c>
    </row>
    <row r="616" spans="1:19" ht="15">
      <c r="A616" s="10">
        <v>627</v>
      </c>
      <c r="B616" t="s">
        <v>92</v>
      </c>
      <c r="C616" t="s">
        <v>92</v>
      </c>
      <c r="D616" s="10">
        <v>35645</v>
      </c>
      <c r="E616" t="s">
        <v>50</v>
      </c>
      <c r="F616" t="s">
        <v>297</v>
      </c>
      <c r="G616" s="10">
        <v>130410569</v>
      </c>
      <c r="H616" t="s">
        <v>1579</v>
      </c>
      <c r="I616" t="s">
        <v>1580</v>
      </c>
      <c r="J616" s="17">
        <v>84745.76</v>
      </c>
      <c r="K616" t="s">
        <v>93</v>
      </c>
      <c r="L616" t="s">
        <v>37</v>
      </c>
      <c r="M616" t="s">
        <v>121</v>
      </c>
      <c r="O616" t="s">
        <v>96</v>
      </c>
      <c r="P616" t="s">
        <v>92</v>
      </c>
      <c r="Q616" t="s">
        <v>297</v>
      </c>
      <c r="R616" s="10">
        <v>0</v>
      </c>
      <c r="S616" s="18">
        <v>0</v>
      </c>
    </row>
    <row r="617" spans="1:19" ht="15">
      <c r="A617" s="10">
        <v>628</v>
      </c>
      <c r="B617" t="s">
        <v>92</v>
      </c>
      <c r="C617" t="s">
        <v>92</v>
      </c>
      <c r="D617" s="10">
        <v>35646</v>
      </c>
      <c r="E617" t="s">
        <v>241</v>
      </c>
      <c r="F617" t="s">
        <v>913</v>
      </c>
      <c r="G617" s="10">
        <v>131962157</v>
      </c>
      <c r="H617" t="s">
        <v>761</v>
      </c>
      <c r="I617" t="s">
        <v>1581</v>
      </c>
      <c r="J617" s="17">
        <v>220000</v>
      </c>
      <c r="K617" t="s">
        <v>93</v>
      </c>
      <c r="L617" t="s">
        <v>37</v>
      </c>
      <c r="M617" t="s">
        <v>121</v>
      </c>
      <c r="O617" t="s">
        <v>96</v>
      </c>
      <c r="P617" t="s">
        <v>92</v>
      </c>
      <c r="Q617" t="s">
        <v>913</v>
      </c>
      <c r="R617" s="10">
        <v>0</v>
      </c>
      <c r="S617" s="18">
        <v>0</v>
      </c>
    </row>
    <row r="618" spans="1:19" ht="15">
      <c r="A618" s="10">
        <v>629</v>
      </c>
      <c r="B618" t="s">
        <v>92</v>
      </c>
      <c r="C618" t="s">
        <v>888</v>
      </c>
      <c r="D618" s="10">
        <v>35647</v>
      </c>
      <c r="E618" t="s">
        <v>1582</v>
      </c>
      <c r="F618" t="s">
        <v>1051</v>
      </c>
      <c r="G618" s="10">
        <v>101801808</v>
      </c>
      <c r="H618" t="s">
        <v>1583</v>
      </c>
      <c r="I618" t="s">
        <v>1584</v>
      </c>
      <c r="J618" s="17">
        <v>90864.54</v>
      </c>
      <c r="K618" t="s">
        <v>93</v>
      </c>
      <c r="L618" t="s">
        <v>134</v>
      </c>
      <c r="M618" t="s">
        <v>135</v>
      </c>
      <c r="O618" t="s">
        <v>96</v>
      </c>
      <c r="P618" t="s">
        <v>92</v>
      </c>
      <c r="Q618" t="s">
        <v>1051</v>
      </c>
      <c r="R618" s="10">
        <v>0</v>
      </c>
      <c r="S618" s="18">
        <v>0</v>
      </c>
    </row>
    <row r="619" spans="1:19" ht="15">
      <c r="A619" s="10">
        <v>630</v>
      </c>
      <c r="B619" t="s">
        <v>92</v>
      </c>
      <c r="C619" t="s">
        <v>888</v>
      </c>
      <c r="D619" s="10">
        <v>35652</v>
      </c>
      <c r="E619" t="s">
        <v>1585</v>
      </c>
      <c r="F619" t="s">
        <v>1310</v>
      </c>
      <c r="G619" s="10">
        <v>131505635</v>
      </c>
      <c r="H619" t="s">
        <v>177</v>
      </c>
      <c r="I619" t="s">
        <v>1586</v>
      </c>
      <c r="J619" s="17">
        <v>12218.9</v>
      </c>
      <c r="K619" t="s">
        <v>93</v>
      </c>
      <c r="L619" t="s">
        <v>155</v>
      </c>
      <c r="M619" t="s">
        <v>156</v>
      </c>
      <c r="O619" t="s">
        <v>96</v>
      </c>
      <c r="P619" t="s">
        <v>92</v>
      </c>
      <c r="Q619" t="s">
        <v>1310</v>
      </c>
      <c r="R619" s="10">
        <v>0</v>
      </c>
      <c r="S619" s="18">
        <v>0</v>
      </c>
    </row>
    <row r="620" spans="1:19" ht="15">
      <c r="A620" s="10">
        <v>631</v>
      </c>
      <c r="B620" t="s">
        <v>92</v>
      </c>
      <c r="C620" t="s">
        <v>888</v>
      </c>
      <c r="D620" s="10">
        <v>35652</v>
      </c>
      <c r="E620" t="s">
        <v>1585</v>
      </c>
      <c r="F620" t="s">
        <v>1310</v>
      </c>
      <c r="G620" s="10">
        <v>131505635</v>
      </c>
      <c r="H620" t="s">
        <v>177</v>
      </c>
      <c r="I620" t="s">
        <v>1586</v>
      </c>
      <c r="J620" s="17">
        <v>12218.9</v>
      </c>
      <c r="K620" t="s">
        <v>93</v>
      </c>
      <c r="L620" t="s">
        <v>113</v>
      </c>
      <c r="M620" t="s">
        <v>114</v>
      </c>
      <c r="O620" t="s">
        <v>96</v>
      </c>
      <c r="P620" t="s">
        <v>92</v>
      </c>
      <c r="Q620" t="s">
        <v>1310</v>
      </c>
      <c r="R620" s="10">
        <v>0</v>
      </c>
      <c r="S620" s="18">
        <v>0</v>
      </c>
    </row>
    <row r="621" spans="1:19" ht="15">
      <c r="A621" s="10">
        <v>632</v>
      </c>
      <c r="B621" t="s">
        <v>92</v>
      </c>
      <c r="C621" t="s">
        <v>322</v>
      </c>
      <c r="D621" s="10">
        <v>35655</v>
      </c>
      <c r="E621" t="s">
        <v>1587</v>
      </c>
      <c r="F621" t="s">
        <v>1051</v>
      </c>
      <c r="G621" s="10">
        <v>131690998</v>
      </c>
      <c r="H621" t="s">
        <v>1588</v>
      </c>
      <c r="I621" t="s">
        <v>1589</v>
      </c>
      <c r="J621" s="17">
        <v>236000</v>
      </c>
      <c r="K621" t="s">
        <v>93</v>
      </c>
      <c r="L621" t="s">
        <v>36</v>
      </c>
      <c r="M621" t="s">
        <v>98</v>
      </c>
      <c r="O621" t="s">
        <v>96</v>
      </c>
      <c r="P621" t="s">
        <v>92</v>
      </c>
      <c r="Q621" t="s">
        <v>1051</v>
      </c>
      <c r="R621" s="10">
        <v>0</v>
      </c>
      <c r="S621" s="18">
        <v>0</v>
      </c>
    </row>
    <row r="622" spans="1:19" ht="15">
      <c r="A622" s="10">
        <v>633</v>
      </c>
      <c r="B622" t="s">
        <v>92</v>
      </c>
      <c r="C622" t="s">
        <v>322</v>
      </c>
      <c r="D622" s="10">
        <v>35657</v>
      </c>
      <c r="E622" t="s">
        <v>1590</v>
      </c>
      <c r="F622" t="s">
        <v>1051</v>
      </c>
      <c r="G622" s="10">
        <v>102623597</v>
      </c>
      <c r="H622" t="s">
        <v>1591</v>
      </c>
      <c r="I622" t="s">
        <v>1592</v>
      </c>
      <c r="J622" s="17">
        <v>82600</v>
      </c>
      <c r="K622" t="s">
        <v>93</v>
      </c>
      <c r="L622" t="s">
        <v>36</v>
      </c>
      <c r="M622" t="s">
        <v>98</v>
      </c>
      <c r="O622" t="s">
        <v>96</v>
      </c>
      <c r="P622" t="s">
        <v>92</v>
      </c>
      <c r="Q622" t="s">
        <v>1051</v>
      </c>
      <c r="R622" s="10">
        <v>0</v>
      </c>
      <c r="S622" s="18">
        <v>0</v>
      </c>
    </row>
    <row r="623" spans="1:19" ht="15">
      <c r="A623" s="10">
        <v>634</v>
      </c>
      <c r="B623" t="s">
        <v>92</v>
      </c>
      <c r="C623" t="s">
        <v>322</v>
      </c>
      <c r="D623" s="10">
        <v>35658</v>
      </c>
      <c r="E623" t="s">
        <v>1593</v>
      </c>
      <c r="F623" t="s">
        <v>330</v>
      </c>
      <c r="G623" s="10">
        <v>102316007</v>
      </c>
      <c r="H623" t="s">
        <v>206</v>
      </c>
      <c r="I623" t="s">
        <v>1594</v>
      </c>
      <c r="J623" s="17">
        <v>118000</v>
      </c>
      <c r="K623" t="s">
        <v>93</v>
      </c>
      <c r="L623" t="s">
        <v>36</v>
      </c>
      <c r="M623" t="s">
        <v>98</v>
      </c>
      <c r="O623" t="s">
        <v>96</v>
      </c>
      <c r="P623" t="s">
        <v>92</v>
      </c>
      <c r="Q623" t="s">
        <v>330</v>
      </c>
      <c r="R623" s="10">
        <v>0</v>
      </c>
      <c r="S623" s="18">
        <v>0</v>
      </c>
    </row>
    <row r="624" spans="1:19" ht="15">
      <c r="A624" s="10">
        <v>635</v>
      </c>
      <c r="B624" t="s">
        <v>92</v>
      </c>
      <c r="C624" t="s">
        <v>718</v>
      </c>
      <c r="D624" s="10">
        <v>35661</v>
      </c>
      <c r="E624" t="s">
        <v>232</v>
      </c>
      <c r="F624" t="s">
        <v>714</v>
      </c>
      <c r="G624" s="10">
        <v>114000325</v>
      </c>
      <c r="H624" t="s">
        <v>54</v>
      </c>
      <c r="I624" t="s">
        <v>1595</v>
      </c>
      <c r="J624" s="17">
        <v>134580292.16</v>
      </c>
      <c r="K624" t="s">
        <v>93</v>
      </c>
      <c r="L624" t="s">
        <v>39</v>
      </c>
      <c r="M624" t="s">
        <v>103</v>
      </c>
      <c r="O624" t="s">
        <v>96</v>
      </c>
      <c r="P624" t="s">
        <v>92</v>
      </c>
      <c r="Q624" t="s">
        <v>714</v>
      </c>
      <c r="R624" s="10">
        <v>0</v>
      </c>
      <c r="S624" s="18">
        <v>0</v>
      </c>
    </row>
    <row r="625" spans="1:19" ht="15">
      <c r="A625" s="10">
        <v>636</v>
      </c>
      <c r="B625" t="s">
        <v>92</v>
      </c>
      <c r="C625" t="s">
        <v>718</v>
      </c>
      <c r="D625" s="10">
        <v>35662</v>
      </c>
      <c r="E625" t="s">
        <v>1596</v>
      </c>
      <c r="F625" t="s">
        <v>1310</v>
      </c>
      <c r="G625" s="10">
        <v>130785767</v>
      </c>
      <c r="H625" t="s">
        <v>35</v>
      </c>
      <c r="I625" t="s">
        <v>1597</v>
      </c>
      <c r="J625" s="17">
        <v>42767328.39</v>
      </c>
      <c r="K625" t="s">
        <v>93</v>
      </c>
      <c r="L625" t="s">
        <v>39</v>
      </c>
      <c r="M625" t="s">
        <v>103</v>
      </c>
      <c r="O625" t="s">
        <v>96</v>
      </c>
      <c r="P625" t="s">
        <v>92</v>
      </c>
      <c r="Q625" t="s">
        <v>1310</v>
      </c>
      <c r="R625" s="10">
        <v>0</v>
      </c>
      <c r="S625" s="18">
        <v>0</v>
      </c>
    </row>
    <row r="626" spans="1:19" ht="15">
      <c r="A626" s="10">
        <v>637</v>
      </c>
      <c r="B626" t="s">
        <v>92</v>
      </c>
      <c r="C626" t="s">
        <v>718</v>
      </c>
      <c r="D626" s="10">
        <v>35663</v>
      </c>
      <c r="E626" t="s">
        <v>1598</v>
      </c>
      <c r="F626" t="s">
        <v>1310</v>
      </c>
      <c r="G626" s="10">
        <v>101068744</v>
      </c>
      <c r="H626" t="s">
        <v>32</v>
      </c>
      <c r="I626" t="s">
        <v>1599</v>
      </c>
      <c r="J626" s="17">
        <v>40883779.48</v>
      </c>
      <c r="K626" t="s">
        <v>93</v>
      </c>
      <c r="L626" t="s">
        <v>39</v>
      </c>
      <c r="M626" t="s">
        <v>103</v>
      </c>
      <c r="O626" t="s">
        <v>96</v>
      </c>
      <c r="P626" t="s">
        <v>92</v>
      </c>
      <c r="Q626" t="s">
        <v>1310</v>
      </c>
      <c r="R626" s="10">
        <v>0</v>
      </c>
      <c r="S626" s="18">
        <v>0</v>
      </c>
    </row>
    <row r="627" spans="1:19" ht="15">
      <c r="A627" s="10">
        <v>638</v>
      </c>
      <c r="B627" t="s">
        <v>92</v>
      </c>
      <c r="C627" t="s">
        <v>322</v>
      </c>
      <c r="D627" s="10">
        <v>35664</v>
      </c>
      <c r="E627" t="s">
        <v>171</v>
      </c>
      <c r="F627" t="s">
        <v>312</v>
      </c>
      <c r="G627" s="10">
        <v>101701587</v>
      </c>
      <c r="H627" t="s">
        <v>1600</v>
      </c>
      <c r="I627" t="s">
        <v>1601</v>
      </c>
      <c r="J627" s="17">
        <v>70800</v>
      </c>
      <c r="K627" t="s">
        <v>93</v>
      </c>
      <c r="L627" t="s">
        <v>36</v>
      </c>
      <c r="M627" t="s">
        <v>98</v>
      </c>
      <c r="O627" t="s">
        <v>96</v>
      </c>
      <c r="P627" t="s">
        <v>92</v>
      </c>
      <c r="Q627" t="s">
        <v>312</v>
      </c>
      <c r="R627" s="10">
        <v>0</v>
      </c>
      <c r="S627" s="18">
        <v>0</v>
      </c>
    </row>
    <row r="628" spans="1:19" ht="15">
      <c r="A628" s="10">
        <v>639</v>
      </c>
      <c r="B628" t="s">
        <v>92</v>
      </c>
      <c r="C628" t="s">
        <v>322</v>
      </c>
      <c r="D628" s="10">
        <v>35665</v>
      </c>
      <c r="E628" t="s">
        <v>1602</v>
      </c>
      <c r="F628" t="s">
        <v>312</v>
      </c>
      <c r="G628" s="10">
        <v>101701587</v>
      </c>
      <c r="H628" t="s">
        <v>1600</v>
      </c>
      <c r="I628" t="s">
        <v>1603</v>
      </c>
      <c r="J628" s="17">
        <v>70800</v>
      </c>
      <c r="K628" t="s">
        <v>93</v>
      </c>
      <c r="L628" t="s">
        <v>36</v>
      </c>
      <c r="M628" t="s">
        <v>98</v>
      </c>
      <c r="O628" t="s">
        <v>96</v>
      </c>
      <c r="P628" t="s">
        <v>92</v>
      </c>
      <c r="Q628" t="s">
        <v>312</v>
      </c>
      <c r="R628" s="10">
        <v>0</v>
      </c>
      <c r="S628" s="18">
        <v>0</v>
      </c>
    </row>
    <row r="629" spans="1:19" ht="15">
      <c r="A629" s="10">
        <v>640</v>
      </c>
      <c r="B629" t="s">
        <v>92</v>
      </c>
      <c r="C629" t="s">
        <v>322</v>
      </c>
      <c r="D629" s="10">
        <v>35666</v>
      </c>
      <c r="E629" t="s">
        <v>1604</v>
      </c>
      <c r="F629" t="s">
        <v>267</v>
      </c>
      <c r="G629" s="10">
        <v>101100508</v>
      </c>
      <c r="H629" t="s">
        <v>30</v>
      </c>
      <c r="I629" t="s">
        <v>1605</v>
      </c>
      <c r="J629" s="17">
        <v>52038</v>
      </c>
      <c r="K629" t="s">
        <v>93</v>
      </c>
      <c r="L629" t="s">
        <v>36</v>
      </c>
      <c r="M629" t="s">
        <v>98</v>
      </c>
      <c r="O629" t="s">
        <v>96</v>
      </c>
      <c r="P629" t="s">
        <v>92</v>
      </c>
      <c r="Q629" t="s">
        <v>267</v>
      </c>
      <c r="R629" s="10">
        <v>0</v>
      </c>
      <c r="S629" s="18">
        <v>0</v>
      </c>
    </row>
    <row r="630" spans="1:19" ht="15">
      <c r="A630" s="10">
        <v>641</v>
      </c>
      <c r="B630" t="s">
        <v>92</v>
      </c>
      <c r="C630" t="s">
        <v>322</v>
      </c>
      <c r="D630" s="10">
        <v>35667</v>
      </c>
      <c r="E630" t="s">
        <v>1606</v>
      </c>
      <c r="F630" t="s">
        <v>300</v>
      </c>
      <c r="G630" s="10">
        <v>101100508</v>
      </c>
      <c r="H630" t="s">
        <v>30</v>
      </c>
      <c r="I630" t="s">
        <v>1607</v>
      </c>
      <c r="J630" s="17">
        <v>52038</v>
      </c>
      <c r="K630" t="s">
        <v>93</v>
      </c>
      <c r="L630" t="s">
        <v>36</v>
      </c>
      <c r="M630" t="s">
        <v>98</v>
      </c>
      <c r="O630" t="s">
        <v>96</v>
      </c>
      <c r="P630" t="s">
        <v>92</v>
      </c>
      <c r="Q630" t="s">
        <v>300</v>
      </c>
      <c r="R630" s="10">
        <v>0</v>
      </c>
      <c r="S630" s="18">
        <v>0</v>
      </c>
    </row>
    <row r="631" spans="1:19" ht="15">
      <c r="A631" s="10">
        <v>642</v>
      </c>
      <c r="B631" t="s">
        <v>92</v>
      </c>
      <c r="C631" t="s">
        <v>92</v>
      </c>
      <c r="D631" s="10">
        <v>35668</v>
      </c>
      <c r="E631" t="s">
        <v>1608</v>
      </c>
      <c r="F631" t="s">
        <v>289</v>
      </c>
      <c r="G631" s="10">
        <v>101100508</v>
      </c>
      <c r="H631" t="s">
        <v>30</v>
      </c>
      <c r="I631" t="s">
        <v>1609</v>
      </c>
      <c r="J631" s="17">
        <v>52038</v>
      </c>
      <c r="K631" t="s">
        <v>93</v>
      </c>
      <c r="L631" t="s">
        <v>36</v>
      </c>
      <c r="M631" t="s">
        <v>98</v>
      </c>
      <c r="O631" t="s">
        <v>96</v>
      </c>
      <c r="P631" t="s">
        <v>92</v>
      </c>
      <c r="Q631" t="s">
        <v>289</v>
      </c>
      <c r="R631" s="10">
        <v>0</v>
      </c>
      <c r="S631" s="18">
        <v>0</v>
      </c>
    </row>
    <row r="632" spans="1:19" ht="15">
      <c r="A632" s="10">
        <v>643</v>
      </c>
      <c r="B632" t="s">
        <v>92</v>
      </c>
      <c r="C632" t="s">
        <v>322</v>
      </c>
      <c r="D632" s="10">
        <v>35669</v>
      </c>
      <c r="E632" t="s">
        <v>1610</v>
      </c>
      <c r="F632" t="s">
        <v>330</v>
      </c>
      <c r="G632" s="10">
        <v>101100508</v>
      </c>
      <c r="H632" t="s">
        <v>30</v>
      </c>
      <c r="I632" t="s">
        <v>1611</v>
      </c>
      <c r="J632" s="17">
        <v>52038</v>
      </c>
      <c r="K632" t="s">
        <v>93</v>
      </c>
      <c r="L632" t="s">
        <v>36</v>
      </c>
      <c r="M632" t="s">
        <v>98</v>
      </c>
      <c r="O632" t="s">
        <v>96</v>
      </c>
      <c r="P632" t="s">
        <v>92</v>
      </c>
      <c r="Q632" t="s">
        <v>330</v>
      </c>
      <c r="R632" s="10">
        <v>0</v>
      </c>
      <c r="S632" s="18">
        <v>0</v>
      </c>
    </row>
    <row r="633" spans="1:19" ht="15">
      <c r="A633" s="10">
        <v>644</v>
      </c>
      <c r="B633" t="s">
        <v>92</v>
      </c>
      <c r="C633" t="s">
        <v>322</v>
      </c>
      <c r="D633" s="10">
        <v>35670</v>
      </c>
      <c r="E633" t="s">
        <v>1612</v>
      </c>
      <c r="F633" t="s">
        <v>322</v>
      </c>
      <c r="G633" t="s">
        <v>120</v>
      </c>
      <c r="H633" t="s">
        <v>64</v>
      </c>
      <c r="I633" t="s">
        <v>1613</v>
      </c>
      <c r="J633" s="17">
        <v>94400</v>
      </c>
      <c r="K633" t="s">
        <v>93</v>
      </c>
      <c r="L633" t="s">
        <v>36</v>
      </c>
      <c r="M633" t="s">
        <v>98</v>
      </c>
      <c r="O633" t="s">
        <v>96</v>
      </c>
      <c r="P633" t="s">
        <v>92</v>
      </c>
      <c r="Q633" t="s">
        <v>322</v>
      </c>
      <c r="R633" s="10">
        <v>0</v>
      </c>
      <c r="S633" s="18">
        <v>0</v>
      </c>
    </row>
    <row r="634" spans="1:19" ht="15">
      <c r="A634" s="10">
        <v>645</v>
      </c>
      <c r="B634" t="s">
        <v>92</v>
      </c>
      <c r="C634" t="s">
        <v>718</v>
      </c>
      <c r="D634" s="10">
        <v>35672</v>
      </c>
      <c r="E634" t="s">
        <v>1232</v>
      </c>
      <c r="F634" t="s">
        <v>330</v>
      </c>
      <c r="G634" s="10">
        <v>131741118</v>
      </c>
      <c r="H634" t="s">
        <v>217</v>
      </c>
      <c r="I634" t="s">
        <v>1614</v>
      </c>
      <c r="J634" s="17">
        <v>94400</v>
      </c>
      <c r="K634" t="s">
        <v>93</v>
      </c>
      <c r="L634" t="s">
        <v>36</v>
      </c>
      <c r="M634" t="s">
        <v>98</v>
      </c>
      <c r="O634" t="s">
        <v>96</v>
      </c>
      <c r="P634" t="s">
        <v>92</v>
      </c>
      <c r="Q634" t="s">
        <v>330</v>
      </c>
      <c r="R634" s="10">
        <v>0</v>
      </c>
      <c r="S634" s="18">
        <v>0</v>
      </c>
    </row>
    <row r="635" spans="1:19" ht="15">
      <c r="A635" s="10">
        <v>646</v>
      </c>
      <c r="B635" t="s">
        <v>92</v>
      </c>
      <c r="C635" t="s">
        <v>92</v>
      </c>
      <c r="D635" s="10">
        <v>35673</v>
      </c>
      <c r="E635" t="s">
        <v>1615</v>
      </c>
      <c r="F635" t="s">
        <v>888</v>
      </c>
      <c r="G635" s="10">
        <v>101697271</v>
      </c>
      <c r="H635" t="s">
        <v>57</v>
      </c>
      <c r="I635" t="s">
        <v>1616</v>
      </c>
      <c r="J635" s="17">
        <v>290220</v>
      </c>
      <c r="K635" t="s">
        <v>93</v>
      </c>
      <c r="L635" t="s">
        <v>39</v>
      </c>
      <c r="M635" t="s">
        <v>103</v>
      </c>
      <c r="O635" t="s">
        <v>96</v>
      </c>
      <c r="P635" t="s">
        <v>92</v>
      </c>
      <c r="Q635" t="s">
        <v>888</v>
      </c>
      <c r="R635" s="10">
        <v>0</v>
      </c>
      <c r="S635" s="18">
        <v>0</v>
      </c>
    </row>
    <row r="636" spans="1:19" ht="15">
      <c r="A636" s="10">
        <v>647</v>
      </c>
      <c r="B636" t="s">
        <v>92</v>
      </c>
      <c r="C636" t="s">
        <v>718</v>
      </c>
      <c r="D636" s="10">
        <v>35674</v>
      </c>
      <c r="E636" t="s">
        <v>1617</v>
      </c>
      <c r="F636" t="s">
        <v>888</v>
      </c>
      <c r="G636" s="10">
        <v>101697271</v>
      </c>
      <c r="H636" t="s">
        <v>57</v>
      </c>
      <c r="I636" t="s">
        <v>1618</v>
      </c>
      <c r="J636" s="17">
        <v>677180</v>
      </c>
      <c r="K636" t="s">
        <v>93</v>
      </c>
      <c r="L636" t="s">
        <v>39</v>
      </c>
      <c r="M636" t="s">
        <v>103</v>
      </c>
      <c r="O636" t="s">
        <v>96</v>
      </c>
      <c r="P636" t="s">
        <v>92</v>
      </c>
      <c r="Q636" t="s">
        <v>888</v>
      </c>
      <c r="R636" s="10">
        <v>0</v>
      </c>
      <c r="S636" s="18">
        <v>0</v>
      </c>
    </row>
    <row r="637" spans="1:19" ht="15">
      <c r="A637" s="10">
        <v>648</v>
      </c>
      <c r="B637" t="s">
        <v>92</v>
      </c>
      <c r="C637" t="s">
        <v>718</v>
      </c>
      <c r="D637" s="10">
        <v>35675</v>
      </c>
      <c r="E637" t="s">
        <v>1619</v>
      </c>
      <c r="F637" t="s">
        <v>888</v>
      </c>
      <c r="G637" s="10">
        <v>101697271</v>
      </c>
      <c r="H637" t="s">
        <v>57</v>
      </c>
      <c r="I637" t="s">
        <v>1620</v>
      </c>
      <c r="J637" s="17">
        <v>24185</v>
      </c>
      <c r="K637" t="s">
        <v>93</v>
      </c>
      <c r="L637" t="s">
        <v>39</v>
      </c>
      <c r="M637" t="s">
        <v>103</v>
      </c>
      <c r="O637" t="s">
        <v>96</v>
      </c>
      <c r="P637" t="s">
        <v>92</v>
      </c>
      <c r="Q637" t="s">
        <v>888</v>
      </c>
      <c r="R637" s="10">
        <v>0</v>
      </c>
      <c r="S637" s="18">
        <v>0</v>
      </c>
    </row>
    <row r="638" spans="1:19" ht="15">
      <c r="A638" s="10">
        <v>649</v>
      </c>
      <c r="B638" t="s">
        <v>92</v>
      </c>
      <c r="C638" t="s">
        <v>718</v>
      </c>
      <c r="D638" s="10">
        <v>35676</v>
      </c>
      <c r="E638" t="s">
        <v>1621</v>
      </c>
      <c r="F638" t="s">
        <v>888</v>
      </c>
      <c r="G638" s="10">
        <v>101697271</v>
      </c>
      <c r="H638" t="s">
        <v>57</v>
      </c>
      <c r="I638" t="s">
        <v>1622</v>
      </c>
      <c r="J638" s="17">
        <v>96740</v>
      </c>
      <c r="K638" t="s">
        <v>93</v>
      </c>
      <c r="L638" t="s">
        <v>39</v>
      </c>
      <c r="M638" t="s">
        <v>103</v>
      </c>
      <c r="O638" t="s">
        <v>96</v>
      </c>
      <c r="P638" t="s">
        <v>92</v>
      </c>
      <c r="Q638" t="s">
        <v>888</v>
      </c>
      <c r="R638" s="10">
        <v>0</v>
      </c>
      <c r="S638" s="18">
        <v>0</v>
      </c>
    </row>
    <row r="639" spans="1:19" ht="15">
      <c r="A639" s="10">
        <v>650</v>
      </c>
      <c r="B639" t="s">
        <v>92</v>
      </c>
      <c r="C639" t="s">
        <v>718</v>
      </c>
      <c r="D639" s="10">
        <v>35677</v>
      </c>
      <c r="E639" t="s">
        <v>1623</v>
      </c>
      <c r="F639" t="s">
        <v>888</v>
      </c>
      <c r="G639" s="10">
        <v>101697271</v>
      </c>
      <c r="H639" t="s">
        <v>57</v>
      </c>
      <c r="I639" t="s">
        <v>1624</v>
      </c>
      <c r="J639" s="17">
        <v>193480</v>
      </c>
      <c r="K639" t="s">
        <v>93</v>
      </c>
      <c r="L639" t="s">
        <v>39</v>
      </c>
      <c r="M639" t="s">
        <v>103</v>
      </c>
      <c r="O639" t="s">
        <v>96</v>
      </c>
      <c r="P639" t="s">
        <v>92</v>
      </c>
      <c r="Q639" t="s">
        <v>888</v>
      </c>
      <c r="R639" s="10">
        <v>0</v>
      </c>
      <c r="S639" s="18">
        <v>0</v>
      </c>
    </row>
    <row r="640" spans="1:19" ht="15">
      <c r="A640" s="10">
        <v>651</v>
      </c>
      <c r="B640" t="s">
        <v>92</v>
      </c>
      <c r="C640" t="s">
        <v>718</v>
      </c>
      <c r="D640" s="10">
        <v>35678</v>
      </c>
      <c r="E640" t="s">
        <v>1625</v>
      </c>
      <c r="F640" t="s">
        <v>888</v>
      </c>
      <c r="G640" s="10">
        <v>101697271</v>
      </c>
      <c r="H640" t="s">
        <v>57</v>
      </c>
      <c r="I640" t="s">
        <v>1626</v>
      </c>
      <c r="J640" s="17">
        <v>241850</v>
      </c>
      <c r="K640" t="s">
        <v>93</v>
      </c>
      <c r="L640" t="s">
        <v>39</v>
      </c>
      <c r="M640" t="s">
        <v>103</v>
      </c>
      <c r="O640" t="s">
        <v>96</v>
      </c>
      <c r="P640" t="s">
        <v>92</v>
      </c>
      <c r="Q640" t="s">
        <v>888</v>
      </c>
      <c r="R640" s="10">
        <v>0</v>
      </c>
      <c r="S640" s="18">
        <v>0</v>
      </c>
    </row>
    <row r="641" spans="1:19" ht="15">
      <c r="A641" s="10">
        <v>652</v>
      </c>
      <c r="B641" t="s">
        <v>92</v>
      </c>
      <c r="C641" t="s">
        <v>322</v>
      </c>
      <c r="D641" s="10">
        <v>35679</v>
      </c>
      <c r="E641" t="s">
        <v>164</v>
      </c>
      <c r="F641" t="s">
        <v>1051</v>
      </c>
      <c r="G641" s="10">
        <v>404011857</v>
      </c>
      <c r="H641" t="s">
        <v>1627</v>
      </c>
      <c r="I641" t="s">
        <v>1628</v>
      </c>
      <c r="J641" s="17">
        <v>100000</v>
      </c>
      <c r="K641" t="s">
        <v>93</v>
      </c>
      <c r="L641" t="s">
        <v>101</v>
      </c>
      <c r="M641" t="s">
        <v>102</v>
      </c>
      <c r="O641" t="s">
        <v>96</v>
      </c>
      <c r="P641" t="s">
        <v>92</v>
      </c>
      <c r="Q641" t="s">
        <v>1051</v>
      </c>
      <c r="R641" s="10">
        <v>0</v>
      </c>
      <c r="S641" s="18">
        <v>0</v>
      </c>
    </row>
    <row r="642" spans="1:19" ht="15">
      <c r="A642" s="10">
        <v>653</v>
      </c>
      <c r="B642" t="s">
        <v>92</v>
      </c>
      <c r="C642" t="s">
        <v>92</v>
      </c>
      <c r="D642" s="10">
        <v>35680</v>
      </c>
      <c r="E642" t="s">
        <v>1629</v>
      </c>
      <c r="F642" t="s">
        <v>888</v>
      </c>
      <c r="G642" s="10">
        <v>101697271</v>
      </c>
      <c r="H642" t="s">
        <v>57</v>
      </c>
      <c r="I642" t="s">
        <v>1630</v>
      </c>
      <c r="J642" s="17">
        <v>145110</v>
      </c>
      <c r="K642" t="s">
        <v>93</v>
      </c>
      <c r="L642" t="s">
        <v>39</v>
      </c>
      <c r="M642" t="s">
        <v>103</v>
      </c>
      <c r="O642" t="s">
        <v>96</v>
      </c>
      <c r="P642" t="s">
        <v>92</v>
      </c>
      <c r="Q642" t="s">
        <v>888</v>
      </c>
      <c r="R642" s="10">
        <v>0</v>
      </c>
      <c r="S642" s="18">
        <v>0</v>
      </c>
    </row>
    <row r="643" spans="1:19" ht="15">
      <c r="A643" s="10">
        <v>654</v>
      </c>
      <c r="B643" t="s">
        <v>92</v>
      </c>
      <c r="C643" t="s">
        <v>718</v>
      </c>
      <c r="D643" s="10">
        <v>35681</v>
      </c>
      <c r="E643" t="s">
        <v>1631</v>
      </c>
      <c r="F643" t="s">
        <v>888</v>
      </c>
      <c r="G643" s="10">
        <v>101697271</v>
      </c>
      <c r="H643" t="s">
        <v>57</v>
      </c>
      <c r="I643" t="s">
        <v>1632</v>
      </c>
      <c r="J643" s="17">
        <v>241850</v>
      </c>
      <c r="K643" t="s">
        <v>93</v>
      </c>
      <c r="L643" t="s">
        <v>39</v>
      </c>
      <c r="M643" t="s">
        <v>103</v>
      </c>
      <c r="O643" t="s">
        <v>96</v>
      </c>
      <c r="P643" t="s">
        <v>92</v>
      </c>
      <c r="Q643" t="s">
        <v>888</v>
      </c>
      <c r="R643" s="10">
        <v>0</v>
      </c>
      <c r="S643" s="18">
        <v>0</v>
      </c>
    </row>
    <row r="644" spans="1:19" ht="15">
      <c r="A644" s="10">
        <v>655</v>
      </c>
      <c r="B644" t="s">
        <v>92</v>
      </c>
      <c r="C644" t="s">
        <v>888</v>
      </c>
      <c r="D644" s="10">
        <v>35682</v>
      </c>
      <c r="E644" t="s">
        <v>1633</v>
      </c>
      <c r="F644" t="s">
        <v>888</v>
      </c>
      <c r="G644" s="10">
        <v>101697271</v>
      </c>
      <c r="H644" t="s">
        <v>57</v>
      </c>
      <c r="I644" t="s">
        <v>1634</v>
      </c>
      <c r="J644" s="17">
        <v>145110</v>
      </c>
      <c r="K644" t="s">
        <v>93</v>
      </c>
      <c r="L644" t="s">
        <v>39</v>
      </c>
      <c r="M644" t="s">
        <v>103</v>
      </c>
      <c r="O644" t="s">
        <v>96</v>
      </c>
      <c r="P644" t="s">
        <v>92</v>
      </c>
      <c r="Q644" t="s">
        <v>888</v>
      </c>
      <c r="R644" s="10">
        <v>0</v>
      </c>
      <c r="S644" s="18">
        <v>0</v>
      </c>
    </row>
    <row r="645" spans="1:19" ht="15">
      <c r="A645" s="10">
        <v>656</v>
      </c>
      <c r="B645" t="s">
        <v>92</v>
      </c>
      <c r="C645" t="s">
        <v>92</v>
      </c>
      <c r="D645" s="10">
        <v>35683</v>
      </c>
      <c r="E645" t="s">
        <v>1635</v>
      </c>
      <c r="F645" t="s">
        <v>888</v>
      </c>
      <c r="G645" s="10">
        <v>101697271</v>
      </c>
      <c r="H645" t="s">
        <v>57</v>
      </c>
      <c r="I645" t="s">
        <v>1636</v>
      </c>
      <c r="J645" s="17">
        <v>241850</v>
      </c>
      <c r="K645" t="s">
        <v>93</v>
      </c>
      <c r="L645" t="s">
        <v>39</v>
      </c>
      <c r="M645" t="s">
        <v>103</v>
      </c>
      <c r="O645" t="s">
        <v>96</v>
      </c>
      <c r="P645" t="s">
        <v>92</v>
      </c>
      <c r="Q645" t="s">
        <v>888</v>
      </c>
      <c r="R645" s="10">
        <v>0</v>
      </c>
      <c r="S645" s="18">
        <v>0</v>
      </c>
    </row>
    <row r="646" spans="1:19" ht="15">
      <c r="A646" s="10">
        <v>657</v>
      </c>
      <c r="B646" t="s">
        <v>92</v>
      </c>
      <c r="C646" t="s">
        <v>718</v>
      </c>
      <c r="D646" s="10">
        <v>35684</v>
      </c>
      <c r="E646" t="s">
        <v>1637</v>
      </c>
      <c r="F646" t="s">
        <v>888</v>
      </c>
      <c r="G646" s="10">
        <v>101697271</v>
      </c>
      <c r="H646" t="s">
        <v>57</v>
      </c>
      <c r="I646" t="s">
        <v>1638</v>
      </c>
      <c r="J646" s="17">
        <v>193480</v>
      </c>
      <c r="K646" t="s">
        <v>93</v>
      </c>
      <c r="L646" t="s">
        <v>39</v>
      </c>
      <c r="M646" t="s">
        <v>103</v>
      </c>
      <c r="O646" t="s">
        <v>96</v>
      </c>
      <c r="P646" t="s">
        <v>92</v>
      </c>
      <c r="Q646" t="s">
        <v>888</v>
      </c>
      <c r="R646" s="10">
        <v>0</v>
      </c>
      <c r="S646" s="18">
        <v>0</v>
      </c>
    </row>
    <row r="647" spans="1:19" ht="15">
      <c r="A647" s="10">
        <v>658</v>
      </c>
      <c r="B647" t="s">
        <v>92</v>
      </c>
      <c r="C647" t="s">
        <v>322</v>
      </c>
      <c r="D647" s="10">
        <v>35685</v>
      </c>
      <c r="E647" t="s">
        <v>1639</v>
      </c>
      <c r="F647" t="s">
        <v>1051</v>
      </c>
      <c r="G647" s="10">
        <v>404011857</v>
      </c>
      <c r="H647" t="s">
        <v>1627</v>
      </c>
      <c r="I647" t="s">
        <v>1640</v>
      </c>
      <c r="J647" s="17">
        <v>50000</v>
      </c>
      <c r="K647" t="s">
        <v>93</v>
      </c>
      <c r="L647" t="s">
        <v>101</v>
      </c>
      <c r="M647" t="s">
        <v>102</v>
      </c>
      <c r="O647" t="s">
        <v>96</v>
      </c>
      <c r="P647" t="s">
        <v>92</v>
      </c>
      <c r="Q647" t="s">
        <v>1051</v>
      </c>
      <c r="R647" s="10">
        <v>0</v>
      </c>
      <c r="S647" s="18">
        <v>0</v>
      </c>
    </row>
    <row r="648" spans="1:19" ht="15">
      <c r="A648" s="10">
        <v>659</v>
      </c>
      <c r="B648" t="s">
        <v>92</v>
      </c>
      <c r="C648" t="s">
        <v>718</v>
      </c>
      <c r="D648" s="10">
        <v>35686</v>
      </c>
      <c r="E648" t="s">
        <v>1641</v>
      </c>
      <c r="F648" t="s">
        <v>888</v>
      </c>
      <c r="G648" s="10">
        <v>101697271</v>
      </c>
      <c r="H648" t="s">
        <v>57</v>
      </c>
      <c r="I648" t="s">
        <v>1642</v>
      </c>
      <c r="J648" s="17">
        <v>435330</v>
      </c>
      <c r="K648" t="s">
        <v>93</v>
      </c>
      <c r="L648" t="s">
        <v>39</v>
      </c>
      <c r="M648" t="s">
        <v>103</v>
      </c>
      <c r="O648" t="s">
        <v>96</v>
      </c>
      <c r="P648" t="s">
        <v>92</v>
      </c>
      <c r="Q648" t="s">
        <v>888</v>
      </c>
      <c r="R648" s="10">
        <v>0</v>
      </c>
      <c r="S648" s="18">
        <v>0</v>
      </c>
    </row>
    <row r="649" spans="1:19" ht="15">
      <c r="A649" s="10">
        <v>660</v>
      </c>
      <c r="B649" t="s">
        <v>92</v>
      </c>
      <c r="C649" t="s">
        <v>92</v>
      </c>
      <c r="D649" s="10">
        <v>35687</v>
      </c>
      <c r="E649" t="s">
        <v>1643</v>
      </c>
      <c r="F649" t="s">
        <v>888</v>
      </c>
      <c r="G649" s="10">
        <v>101697271</v>
      </c>
      <c r="H649" t="s">
        <v>57</v>
      </c>
      <c r="I649" t="s">
        <v>1644</v>
      </c>
      <c r="J649" s="17">
        <v>628810</v>
      </c>
      <c r="K649" t="s">
        <v>93</v>
      </c>
      <c r="L649" t="s">
        <v>39</v>
      </c>
      <c r="M649" t="s">
        <v>103</v>
      </c>
      <c r="O649" t="s">
        <v>96</v>
      </c>
      <c r="P649" t="s">
        <v>92</v>
      </c>
      <c r="Q649" t="s">
        <v>888</v>
      </c>
      <c r="R649" s="10">
        <v>0</v>
      </c>
      <c r="S649" s="18">
        <v>0</v>
      </c>
    </row>
    <row r="650" spans="1:19" ht="15">
      <c r="A650" s="10">
        <v>661</v>
      </c>
      <c r="B650" t="s">
        <v>92</v>
      </c>
      <c r="C650" t="s">
        <v>888</v>
      </c>
      <c r="D650" s="10">
        <v>35688</v>
      </c>
      <c r="E650" t="s">
        <v>1645</v>
      </c>
      <c r="F650" t="s">
        <v>888</v>
      </c>
      <c r="G650" s="10">
        <v>101697271</v>
      </c>
      <c r="H650" t="s">
        <v>57</v>
      </c>
      <c r="I650" t="s">
        <v>1646</v>
      </c>
      <c r="J650" s="17">
        <v>628810</v>
      </c>
      <c r="K650" t="s">
        <v>93</v>
      </c>
      <c r="L650" t="s">
        <v>39</v>
      </c>
      <c r="M650" t="s">
        <v>103</v>
      </c>
      <c r="O650" t="s">
        <v>96</v>
      </c>
      <c r="P650" t="s">
        <v>92</v>
      </c>
      <c r="Q650" t="s">
        <v>888</v>
      </c>
      <c r="R650" s="10">
        <v>0</v>
      </c>
      <c r="S650" s="18">
        <v>0</v>
      </c>
    </row>
    <row r="651" spans="1:19" ht="15">
      <c r="A651" s="10">
        <v>662</v>
      </c>
      <c r="B651" t="s">
        <v>92</v>
      </c>
      <c r="C651" t="s">
        <v>888</v>
      </c>
      <c r="D651" s="10">
        <v>35689</v>
      </c>
      <c r="E651" t="s">
        <v>1647</v>
      </c>
      <c r="F651" t="s">
        <v>888</v>
      </c>
      <c r="G651" s="10">
        <v>101697271</v>
      </c>
      <c r="H651" t="s">
        <v>57</v>
      </c>
      <c r="I651" t="s">
        <v>1648</v>
      </c>
      <c r="J651" s="17">
        <v>96740</v>
      </c>
      <c r="K651" t="s">
        <v>93</v>
      </c>
      <c r="L651" t="s">
        <v>39</v>
      </c>
      <c r="M651" t="s">
        <v>103</v>
      </c>
      <c r="O651" t="s">
        <v>96</v>
      </c>
      <c r="P651" t="s">
        <v>92</v>
      </c>
      <c r="Q651" t="s">
        <v>888</v>
      </c>
      <c r="R651" s="10">
        <v>0</v>
      </c>
      <c r="S651" s="18">
        <v>0</v>
      </c>
    </row>
    <row r="652" spans="1:19" ht="15">
      <c r="A652" s="10">
        <v>663</v>
      </c>
      <c r="B652" t="s">
        <v>92</v>
      </c>
      <c r="C652" t="s">
        <v>718</v>
      </c>
      <c r="D652" s="10">
        <v>35690</v>
      </c>
      <c r="E652" t="s">
        <v>1649</v>
      </c>
      <c r="F652" t="s">
        <v>888</v>
      </c>
      <c r="G652" s="10">
        <v>101697271</v>
      </c>
      <c r="H652" t="s">
        <v>57</v>
      </c>
      <c r="I652" t="s">
        <v>1650</v>
      </c>
      <c r="J652" s="17">
        <v>164458</v>
      </c>
      <c r="K652" t="s">
        <v>93</v>
      </c>
      <c r="L652" t="s">
        <v>39</v>
      </c>
      <c r="M652" t="s">
        <v>103</v>
      </c>
      <c r="O652" t="s">
        <v>96</v>
      </c>
      <c r="P652" t="s">
        <v>92</v>
      </c>
      <c r="Q652" t="s">
        <v>888</v>
      </c>
      <c r="R652" s="10">
        <v>0</v>
      </c>
      <c r="S652" s="18">
        <v>0</v>
      </c>
    </row>
    <row r="653" spans="1:19" ht="15">
      <c r="A653" s="10">
        <v>664</v>
      </c>
      <c r="B653" t="s">
        <v>92</v>
      </c>
      <c r="C653" t="s">
        <v>322</v>
      </c>
      <c r="D653" s="10">
        <v>35691</v>
      </c>
      <c r="E653" t="s">
        <v>223</v>
      </c>
      <c r="F653" t="s">
        <v>1051</v>
      </c>
      <c r="G653" s="10">
        <v>404011857</v>
      </c>
      <c r="H653" t="s">
        <v>1627</v>
      </c>
      <c r="I653" t="s">
        <v>1651</v>
      </c>
      <c r="J653" s="17">
        <v>50000</v>
      </c>
      <c r="K653" t="s">
        <v>93</v>
      </c>
      <c r="L653" t="s">
        <v>101</v>
      </c>
      <c r="M653" t="s">
        <v>102</v>
      </c>
      <c r="O653" t="s">
        <v>96</v>
      </c>
      <c r="P653" t="s">
        <v>92</v>
      </c>
      <c r="Q653" t="s">
        <v>1051</v>
      </c>
      <c r="R653" s="10">
        <v>0</v>
      </c>
      <c r="S653" s="18">
        <v>0</v>
      </c>
    </row>
    <row r="654" spans="1:19" ht="15">
      <c r="A654" s="10">
        <v>665</v>
      </c>
      <c r="B654" t="s">
        <v>92</v>
      </c>
      <c r="C654" t="s">
        <v>92</v>
      </c>
      <c r="D654" s="10">
        <v>35692</v>
      </c>
      <c r="E654" t="s">
        <v>1652</v>
      </c>
      <c r="F654" t="s">
        <v>888</v>
      </c>
      <c r="G654" s="10">
        <v>101697271</v>
      </c>
      <c r="H654" t="s">
        <v>57</v>
      </c>
      <c r="I654" t="s">
        <v>1653</v>
      </c>
      <c r="J654" s="17">
        <v>338590</v>
      </c>
      <c r="K654" t="s">
        <v>93</v>
      </c>
      <c r="L654" t="s">
        <v>39</v>
      </c>
      <c r="M654" t="s">
        <v>103</v>
      </c>
      <c r="O654" t="s">
        <v>96</v>
      </c>
      <c r="P654" t="s">
        <v>92</v>
      </c>
      <c r="Q654" t="s">
        <v>888</v>
      </c>
      <c r="R654" s="10">
        <v>0</v>
      </c>
      <c r="S654" s="18">
        <v>0</v>
      </c>
    </row>
    <row r="655" spans="1:19" ht="15">
      <c r="A655" s="10">
        <v>666</v>
      </c>
      <c r="B655" t="s">
        <v>92</v>
      </c>
      <c r="C655" t="s">
        <v>718</v>
      </c>
      <c r="D655" s="10">
        <v>35693</v>
      </c>
      <c r="E655" t="s">
        <v>1654</v>
      </c>
      <c r="F655" t="s">
        <v>888</v>
      </c>
      <c r="G655" s="10">
        <v>101697271</v>
      </c>
      <c r="H655" t="s">
        <v>57</v>
      </c>
      <c r="I655" t="s">
        <v>1655</v>
      </c>
      <c r="J655" s="17">
        <v>145110</v>
      </c>
      <c r="K655" t="s">
        <v>93</v>
      </c>
      <c r="L655" t="s">
        <v>39</v>
      </c>
      <c r="M655" t="s">
        <v>103</v>
      </c>
      <c r="O655" t="s">
        <v>96</v>
      </c>
      <c r="P655" t="s">
        <v>92</v>
      </c>
      <c r="Q655" t="s">
        <v>888</v>
      </c>
      <c r="R655" s="10">
        <v>0</v>
      </c>
      <c r="S655" s="18">
        <v>0</v>
      </c>
    </row>
    <row r="656" spans="1:19" ht="15">
      <c r="A656" s="10">
        <v>667</v>
      </c>
      <c r="B656" t="s">
        <v>92</v>
      </c>
      <c r="C656" t="s">
        <v>322</v>
      </c>
      <c r="D656" s="10">
        <v>35694</v>
      </c>
      <c r="E656" t="s">
        <v>1656</v>
      </c>
      <c r="F656" t="s">
        <v>1051</v>
      </c>
      <c r="G656" s="10">
        <v>404011857</v>
      </c>
      <c r="H656" t="s">
        <v>1627</v>
      </c>
      <c r="I656" t="s">
        <v>1657</v>
      </c>
      <c r="J656" s="17">
        <v>50000</v>
      </c>
      <c r="K656" t="s">
        <v>93</v>
      </c>
      <c r="L656" t="s">
        <v>101</v>
      </c>
      <c r="M656" t="s">
        <v>102</v>
      </c>
      <c r="O656" t="s">
        <v>96</v>
      </c>
      <c r="P656" t="s">
        <v>92</v>
      </c>
      <c r="Q656" t="s">
        <v>1051</v>
      </c>
      <c r="R656" s="10">
        <v>0</v>
      </c>
      <c r="S656" s="18">
        <v>0</v>
      </c>
    </row>
    <row r="657" spans="1:19" ht="15">
      <c r="A657" s="10">
        <v>668</v>
      </c>
      <c r="B657" t="s">
        <v>92</v>
      </c>
      <c r="C657" t="s">
        <v>92</v>
      </c>
      <c r="D657" s="10">
        <v>35695</v>
      </c>
      <c r="E657" t="s">
        <v>1658</v>
      </c>
      <c r="F657" t="s">
        <v>888</v>
      </c>
      <c r="G657" s="10">
        <v>101697271</v>
      </c>
      <c r="H657" t="s">
        <v>57</v>
      </c>
      <c r="I657" t="s">
        <v>1659</v>
      </c>
      <c r="J657" s="17">
        <v>24185</v>
      </c>
      <c r="K657" t="s">
        <v>93</v>
      </c>
      <c r="L657" t="s">
        <v>39</v>
      </c>
      <c r="M657" t="s">
        <v>103</v>
      </c>
      <c r="O657" t="s">
        <v>96</v>
      </c>
      <c r="P657" t="s">
        <v>92</v>
      </c>
      <c r="Q657" t="s">
        <v>888</v>
      </c>
      <c r="R657" s="10">
        <v>0</v>
      </c>
      <c r="S657" s="18">
        <v>0</v>
      </c>
    </row>
    <row r="658" spans="1:19" ht="15">
      <c r="A658" s="10">
        <v>669</v>
      </c>
      <c r="B658" t="s">
        <v>92</v>
      </c>
      <c r="C658" t="s">
        <v>718</v>
      </c>
      <c r="D658" s="10">
        <v>35696</v>
      </c>
      <c r="E658" t="s">
        <v>1660</v>
      </c>
      <c r="F658" t="s">
        <v>888</v>
      </c>
      <c r="G658" s="10">
        <v>101697271</v>
      </c>
      <c r="H658" t="s">
        <v>57</v>
      </c>
      <c r="I658" t="s">
        <v>1661</v>
      </c>
      <c r="J658" s="17">
        <v>483700</v>
      </c>
      <c r="K658" t="s">
        <v>93</v>
      </c>
      <c r="L658" t="s">
        <v>39</v>
      </c>
      <c r="M658" t="s">
        <v>103</v>
      </c>
      <c r="O658" t="s">
        <v>96</v>
      </c>
      <c r="P658" t="s">
        <v>92</v>
      </c>
      <c r="Q658" t="s">
        <v>888</v>
      </c>
      <c r="R658" s="10">
        <v>0</v>
      </c>
      <c r="S658" s="18">
        <v>0</v>
      </c>
    </row>
    <row r="659" spans="1:19" ht="15">
      <c r="A659" s="10">
        <v>670</v>
      </c>
      <c r="B659" t="s">
        <v>92</v>
      </c>
      <c r="C659" t="s">
        <v>718</v>
      </c>
      <c r="D659" s="10">
        <v>35697</v>
      </c>
      <c r="E659" t="s">
        <v>1662</v>
      </c>
      <c r="F659" t="s">
        <v>888</v>
      </c>
      <c r="G659" s="10">
        <v>101697271</v>
      </c>
      <c r="H659" t="s">
        <v>57</v>
      </c>
      <c r="I659" t="s">
        <v>1663</v>
      </c>
      <c r="J659" s="17">
        <v>241850</v>
      </c>
      <c r="K659" t="s">
        <v>93</v>
      </c>
      <c r="L659" t="s">
        <v>39</v>
      </c>
      <c r="M659" t="s">
        <v>103</v>
      </c>
      <c r="O659" t="s">
        <v>96</v>
      </c>
      <c r="P659" t="s">
        <v>92</v>
      </c>
      <c r="Q659" t="s">
        <v>888</v>
      </c>
      <c r="R659" s="10">
        <v>0</v>
      </c>
      <c r="S659" s="18">
        <v>0</v>
      </c>
    </row>
    <row r="660" spans="1:19" ht="15">
      <c r="A660" s="10">
        <v>671</v>
      </c>
      <c r="B660" t="s">
        <v>92</v>
      </c>
      <c r="C660" t="s">
        <v>718</v>
      </c>
      <c r="D660" s="10">
        <v>35698</v>
      </c>
      <c r="E660" t="s">
        <v>1664</v>
      </c>
      <c r="F660" t="s">
        <v>888</v>
      </c>
      <c r="G660" s="10">
        <v>101697271</v>
      </c>
      <c r="H660" t="s">
        <v>57</v>
      </c>
      <c r="I660" t="s">
        <v>1665</v>
      </c>
      <c r="J660" s="17">
        <v>96740</v>
      </c>
      <c r="K660" t="s">
        <v>93</v>
      </c>
      <c r="L660" t="s">
        <v>39</v>
      </c>
      <c r="M660" t="s">
        <v>103</v>
      </c>
      <c r="O660" t="s">
        <v>96</v>
      </c>
      <c r="P660" t="s">
        <v>92</v>
      </c>
      <c r="Q660" t="s">
        <v>888</v>
      </c>
      <c r="R660" s="10">
        <v>0</v>
      </c>
      <c r="S660" s="18">
        <v>0</v>
      </c>
    </row>
    <row r="661" spans="1:19" ht="15">
      <c r="A661" s="10">
        <v>672</v>
      </c>
      <c r="B661" t="s">
        <v>92</v>
      </c>
      <c r="C661" t="s">
        <v>322</v>
      </c>
      <c r="D661" s="10">
        <v>35699</v>
      </c>
      <c r="E661" t="s">
        <v>1666</v>
      </c>
      <c r="F661" t="s">
        <v>1051</v>
      </c>
      <c r="G661" s="10">
        <v>404011857</v>
      </c>
      <c r="H661" t="s">
        <v>1627</v>
      </c>
      <c r="I661" t="s">
        <v>1667</v>
      </c>
      <c r="J661" s="17">
        <v>50000</v>
      </c>
      <c r="K661" t="s">
        <v>93</v>
      </c>
      <c r="L661" t="s">
        <v>101</v>
      </c>
      <c r="M661" t="s">
        <v>102</v>
      </c>
      <c r="O661" t="s">
        <v>96</v>
      </c>
      <c r="P661" t="s">
        <v>92</v>
      </c>
      <c r="Q661" t="s">
        <v>1051</v>
      </c>
      <c r="R661" s="10">
        <v>0</v>
      </c>
      <c r="S661" s="18">
        <v>0</v>
      </c>
    </row>
    <row r="662" spans="1:19" ht="15">
      <c r="A662" s="10">
        <v>673</v>
      </c>
      <c r="B662" t="s">
        <v>92</v>
      </c>
      <c r="C662" t="s">
        <v>322</v>
      </c>
      <c r="D662" s="10">
        <v>35700</v>
      </c>
      <c r="E662" t="s">
        <v>1668</v>
      </c>
      <c r="F662" t="s">
        <v>888</v>
      </c>
      <c r="G662" s="10">
        <v>101697271</v>
      </c>
      <c r="H662" t="s">
        <v>57</v>
      </c>
      <c r="I662" t="s">
        <v>1669</v>
      </c>
      <c r="J662" s="17">
        <v>241850</v>
      </c>
      <c r="K662" t="s">
        <v>93</v>
      </c>
      <c r="L662" t="s">
        <v>39</v>
      </c>
      <c r="M662" t="s">
        <v>103</v>
      </c>
      <c r="O662" t="s">
        <v>96</v>
      </c>
      <c r="P662" t="s">
        <v>92</v>
      </c>
      <c r="Q662" t="s">
        <v>888</v>
      </c>
      <c r="R662" s="10">
        <v>0</v>
      </c>
      <c r="S662" s="18">
        <v>0</v>
      </c>
    </row>
    <row r="663" spans="1:19" ht="15">
      <c r="A663" s="10">
        <v>674</v>
      </c>
      <c r="B663" t="s">
        <v>92</v>
      </c>
      <c r="C663" t="s">
        <v>718</v>
      </c>
      <c r="D663" s="10">
        <v>35701</v>
      </c>
      <c r="E663" t="s">
        <v>1670</v>
      </c>
      <c r="F663" t="s">
        <v>888</v>
      </c>
      <c r="G663" s="10">
        <v>101697271</v>
      </c>
      <c r="H663" t="s">
        <v>57</v>
      </c>
      <c r="I663" t="s">
        <v>1671</v>
      </c>
      <c r="J663" s="17">
        <v>241850</v>
      </c>
      <c r="K663" t="s">
        <v>93</v>
      </c>
      <c r="L663" t="s">
        <v>39</v>
      </c>
      <c r="M663" t="s">
        <v>103</v>
      </c>
      <c r="O663" t="s">
        <v>96</v>
      </c>
      <c r="P663" t="s">
        <v>92</v>
      </c>
      <c r="Q663" t="s">
        <v>888</v>
      </c>
      <c r="R663" s="10">
        <v>0</v>
      </c>
      <c r="S663" s="18">
        <v>0</v>
      </c>
    </row>
    <row r="664" spans="1:19" ht="15">
      <c r="A664" s="10">
        <v>675</v>
      </c>
      <c r="B664" t="s">
        <v>92</v>
      </c>
      <c r="C664" t="s">
        <v>718</v>
      </c>
      <c r="D664" s="10">
        <v>35702</v>
      </c>
      <c r="E664" t="s">
        <v>1672</v>
      </c>
      <c r="F664" t="s">
        <v>888</v>
      </c>
      <c r="G664" s="10">
        <v>101697271</v>
      </c>
      <c r="H664" t="s">
        <v>57</v>
      </c>
      <c r="I664" t="s">
        <v>1673</v>
      </c>
      <c r="J664" s="17">
        <v>483700</v>
      </c>
      <c r="K664" t="s">
        <v>93</v>
      </c>
      <c r="L664" t="s">
        <v>39</v>
      </c>
      <c r="M664" t="s">
        <v>103</v>
      </c>
      <c r="O664" t="s">
        <v>96</v>
      </c>
      <c r="P664" t="s">
        <v>92</v>
      </c>
      <c r="Q664" t="s">
        <v>888</v>
      </c>
      <c r="R664" s="10">
        <v>0</v>
      </c>
      <c r="S664" s="18">
        <v>0</v>
      </c>
    </row>
    <row r="665" spans="1:19" ht="15">
      <c r="A665" s="10">
        <v>676</v>
      </c>
      <c r="B665" t="s">
        <v>92</v>
      </c>
      <c r="C665" t="s">
        <v>718</v>
      </c>
      <c r="D665" s="10">
        <v>35703</v>
      </c>
      <c r="E665" t="s">
        <v>1674</v>
      </c>
      <c r="F665" t="s">
        <v>888</v>
      </c>
      <c r="G665" s="10">
        <v>101697271</v>
      </c>
      <c r="H665" t="s">
        <v>57</v>
      </c>
      <c r="I665" t="s">
        <v>1675</v>
      </c>
      <c r="J665" s="17">
        <v>290220</v>
      </c>
      <c r="K665" t="s">
        <v>93</v>
      </c>
      <c r="L665" t="s">
        <v>39</v>
      </c>
      <c r="M665" t="s">
        <v>103</v>
      </c>
      <c r="O665" t="s">
        <v>96</v>
      </c>
      <c r="P665" t="s">
        <v>92</v>
      </c>
      <c r="Q665" t="s">
        <v>888</v>
      </c>
      <c r="R665" s="10">
        <v>0</v>
      </c>
      <c r="S665" s="18">
        <v>0</v>
      </c>
    </row>
    <row r="666" spans="1:19" ht="15">
      <c r="A666" s="10">
        <v>677</v>
      </c>
      <c r="B666" t="s">
        <v>92</v>
      </c>
      <c r="C666" t="s">
        <v>718</v>
      </c>
      <c r="D666" s="10">
        <v>35704</v>
      </c>
      <c r="E666" t="s">
        <v>1676</v>
      </c>
      <c r="F666" t="s">
        <v>888</v>
      </c>
      <c r="G666" s="10">
        <v>101697271</v>
      </c>
      <c r="H666" t="s">
        <v>57</v>
      </c>
      <c r="I666" t="s">
        <v>1677</v>
      </c>
      <c r="J666" s="17">
        <v>483700</v>
      </c>
      <c r="K666" t="s">
        <v>93</v>
      </c>
      <c r="L666" t="s">
        <v>39</v>
      </c>
      <c r="M666" t="s">
        <v>103</v>
      </c>
      <c r="O666" t="s">
        <v>96</v>
      </c>
      <c r="P666" t="s">
        <v>92</v>
      </c>
      <c r="Q666" t="s">
        <v>888</v>
      </c>
      <c r="R666" s="10">
        <v>0</v>
      </c>
      <c r="S666" s="18">
        <v>0</v>
      </c>
    </row>
    <row r="667" spans="1:19" ht="15">
      <c r="A667" s="10">
        <v>678</v>
      </c>
      <c r="B667" t="s">
        <v>92</v>
      </c>
      <c r="C667" t="s">
        <v>718</v>
      </c>
      <c r="D667" s="10">
        <v>35705</v>
      </c>
      <c r="E667" t="s">
        <v>1678</v>
      </c>
      <c r="F667" t="s">
        <v>888</v>
      </c>
      <c r="G667" s="10">
        <v>101697271</v>
      </c>
      <c r="H667" t="s">
        <v>57</v>
      </c>
      <c r="I667" t="s">
        <v>1679</v>
      </c>
      <c r="J667" s="17">
        <v>48370</v>
      </c>
      <c r="K667" t="s">
        <v>93</v>
      </c>
      <c r="L667" t="s">
        <v>39</v>
      </c>
      <c r="M667" t="s">
        <v>103</v>
      </c>
      <c r="O667" t="s">
        <v>96</v>
      </c>
      <c r="P667" t="s">
        <v>92</v>
      </c>
      <c r="Q667" t="s">
        <v>888</v>
      </c>
      <c r="R667" s="10">
        <v>0</v>
      </c>
      <c r="S667" s="18">
        <v>0</v>
      </c>
    </row>
    <row r="668" spans="1:19" ht="15">
      <c r="A668" s="10">
        <v>679</v>
      </c>
      <c r="B668" t="s">
        <v>92</v>
      </c>
      <c r="C668" t="s">
        <v>718</v>
      </c>
      <c r="D668" s="10">
        <v>35706</v>
      </c>
      <c r="E668" t="s">
        <v>1680</v>
      </c>
      <c r="F668" t="s">
        <v>888</v>
      </c>
      <c r="G668" s="10">
        <v>101697271</v>
      </c>
      <c r="H668" t="s">
        <v>57</v>
      </c>
      <c r="I668" t="s">
        <v>1681</v>
      </c>
      <c r="J668" s="17">
        <v>822290</v>
      </c>
      <c r="K668" t="s">
        <v>93</v>
      </c>
      <c r="L668" t="s">
        <v>39</v>
      </c>
      <c r="M668" t="s">
        <v>103</v>
      </c>
      <c r="O668" t="s">
        <v>96</v>
      </c>
      <c r="P668" t="s">
        <v>92</v>
      </c>
      <c r="Q668" t="s">
        <v>888</v>
      </c>
      <c r="R668" s="10">
        <v>0</v>
      </c>
      <c r="S668" s="18">
        <v>0</v>
      </c>
    </row>
    <row r="669" spans="1:19" ht="15">
      <c r="A669" s="10">
        <v>680</v>
      </c>
      <c r="B669" t="s">
        <v>92</v>
      </c>
      <c r="C669" t="s">
        <v>92</v>
      </c>
      <c r="D669" s="10">
        <v>35707</v>
      </c>
      <c r="E669" t="s">
        <v>1682</v>
      </c>
      <c r="F669" t="s">
        <v>888</v>
      </c>
      <c r="G669" s="10">
        <v>101697271</v>
      </c>
      <c r="H669" t="s">
        <v>57</v>
      </c>
      <c r="I669" t="s">
        <v>1683</v>
      </c>
      <c r="J669" s="17">
        <v>241850</v>
      </c>
      <c r="K669" t="s">
        <v>93</v>
      </c>
      <c r="L669" t="s">
        <v>39</v>
      </c>
      <c r="M669" t="s">
        <v>103</v>
      </c>
      <c r="O669" t="s">
        <v>96</v>
      </c>
      <c r="P669" t="s">
        <v>92</v>
      </c>
      <c r="Q669" t="s">
        <v>888</v>
      </c>
      <c r="R669" s="10">
        <v>0</v>
      </c>
      <c r="S669" s="18">
        <v>0</v>
      </c>
    </row>
    <row r="670" spans="1:19" ht="15">
      <c r="A670" s="10">
        <v>681</v>
      </c>
      <c r="B670" t="s">
        <v>92</v>
      </c>
      <c r="C670" t="s">
        <v>92</v>
      </c>
      <c r="D670" s="10">
        <v>35708</v>
      </c>
      <c r="E670" t="s">
        <v>1684</v>
      </c>
      <c r="F670" t="s">
        <v>888</v>
      </c>
      <c r="G670" s="10">
        <v>101697271</v>
      </c>
      <c r="H670" t="s">
        <v>57</v>
      </c>
      <c r="I670" t="s">
        <v>1685</v>
      </c>
      <c r="J670" s="17">
        <v>145110</v>
      </c>
      <c r="K670" t="s">
        <v>93</v>
      </c>
      <c r="L670" t="s">
        <v>39</v>
      </c>
      <c r="M670" t="s">
        <v>103</v>
      </c>
      <c r="O670" t="s">
        <v>96</v>
      </c>
      <c r="P670" t="s">
        <v>92</v>
      </c>
      <c r="Q670" t="s">
        <v>888</v>
      </c>
      <c r="R670" s="10">
        <v>0</v>
      </c>
      <c r="S670" s="18">
        <v>0</v>
      </c>
    </row>
    <row r="671" spans="1:19" ht="15">
      <c r="A671" s="10">
        <v>682</v>
      </c>
      <c r="B671" t="s">
        <v>92</v>
      </c>
      <c r="C671" t="s">
        <v>92</v>
      </c>
      <c r="D671" s="10">
        <v>35709</v>
      </c>
      <c r="E671" t="s">
        <v>1686</v>
      </c>
      <c r="F671" t="s">
        <v>888</v>
      </c>
      <c r="G671" s="10">
        <v>101697271</v>
      </c>
      <c r="H671" t="s">
        <v>57</v>
      </c>
      <c r="I671" t="s">
        <v>1687</v>
      </c>
      <c r="J671" s="17">
        <v>96740</v>
      </c>
      <c r="K671" t="s">
        <v>93</v>
      </c>
      <c r="L671" t="s">
        <v>39</v>
      </c>
      <c r="M671" t="s">
        <v>103</v>
      </c>
      <c r="O671" t="s">
        <v>96</v>
      </c>
      <c r="P671" t="s">
        <v>92</v>
      </c>
      <c r="Q671" t="s">
        <v>888</v>
      </c>
      <c r="R671" s="10">
        <v>0</v>
      </c>
      <c r="S671" s="18">
        <v>0</v>
      </c>
    </row>
    <row r="672" spans="1:19" ht="15">
      <c r="A672" s="10">
        <v>683</v>
      </c>
      <c r="B672" t="s">
        <v>92</v>
      </c>
      <c r="C672" t="s">
        <v>92</v>
      </c>
      <c r="D672" s="10">
        <v>35710</v>
      </c>
      <c r="E672" t="s">
        <v>1688</v>
      </c>
      <c r="F672" t="s">
        <v>888</v>
      </c>
      <c r="G672" s="10">
        <v>101697271</v>
      </c>
      <c r="H672" t="s">
        <v>57</v>
      </c>
      <c r="I672" t="s">
        <v>1689</v>
      </c>
      <c r="J672" s="17">
        <v>193480</v>
      </c>
      <c r="K672" t="s">
        <v>93</v>
      </c>
      <c r="L672" t="s">
        <v>39</v>
      </c>
      <c r="M672" t="s">
        <v>103</v>
      </c>
      <c r="O672" t="s">
        <v>96</v>
      </c>
      <c r="P672" t="s">
        <v>92</v>
      </c>
      <c r="Q672" t="s">
        <v>888</v>
      </c>
      <c r="R672" s="10">
        <v>0</v>
      </c>
      <c r="S672" s="18">
        <v>0</v>
      </c>
    </row>
    <row r="673" spans="1:19" ht="15">
      <c r="A673" s="10">
        <v>684</v>
      </c>
      <c r="B673" t="s">
        <v>92</v>
      </c>
      <c r="C673" t="s">
        <v>92</v>
      </c>
      <c r="D673" s="10">
        <v>35713</v>
      </c>
      <c r="E673" t="s">
        <v>1690</v>
      </c>
      <c r="F673" t="s">
        <v>888</v>
      </c>
      <c r="G673" s="10">
        <v>101697271</v>
      </c>
      <c r="H673" t="s">
        <v>57</v>
      </c>
      <c r="I673" t="s">
        <v>1691</v>
      </c>
      <c r="J673" s="17">
        <v>145110</v>
      </c>
      <c r="K673" t="s">
        <v>93</v>
      </c>
      <c r="L673" t="s">
        <v>39</v>
      </c>
      <c r="M673" t="s">
        <v>103</v>
      </c>
      <c r="O673" t="s">
        <v>96</v>
      </c>
      <c r="P673" t="s">
        <v>92</v>
      </c>
      <c r="Q673" t="s">
        <v>888</v>
      </c>
      <c r="R673" s="10">
        <v>0</v>
      </c>
      <c r="S673" s="18">
        <v>0</v>
      </c>
    </row>
    <row r="674" spans="1:19" ht="15">
      <c r="A674" s="10">
        <v>685</v>
      </c>
      <c r="B674" t="s">
        <v>92</v>
      </c>
      <c r="C674" t="s">
        <v>92</v>
      </c>
      <c r="D674" s="10">
        <v>35714</v>
      </c>
      <c r="E674" t="s">
        <v>1692</v>
      </c>
      <c r="F674" t="s">
        <v>888</v>
      </c>
      <c r="G674" s="10">
        <v>101697271</v>
      </c>
      <c r="H674" t="s">
        <v>57</v>
      </c>
      <c r="I674" t="s">
        <v>1693</v>
      </c>
      <c r="J674" s="17">
        <v>193480</v>
      </c>
      <c r="K674" t="s">
        <v>93</v>
      </c>
      <c r="L674" t="s">
        <v>39</v>
      </c>
      <c r="M674" t="s">
        <v>103</v>
      </c>
      <c r="O674" t="s">
        <v>96</v>
      </c>
      <c r="P674" t="s">
        <v>92</v>
      </c>
      <c r="Q674" t="s">
        <v>888</v>
      </c>
      <c r="R674" s="10">
        <v>0</v>
      </c>
      <c r="S674" s="18">
        <v>0</v>
      </c>
    </row>
    <row r="675" spans="1:19" ht="15">
      <c r="A675" s="10">
        <v>686</v>
      </c>
      <c r="B675" t="s">
        <v>92</v>
      </c>
      <c r="C675" t="s">
        <v>92</v>
      </c>
      <c r="D675" s="10">
        <v>35715</v>
      </c>
      <c r="E675" t="s">
        <v>1694</v>
      </c>
      <c r="F675" t="s">
        <v>888</v>
      </c>
      <c r="G675" s="10">
        <v>101697271</v>
      </c>
      <c r="H675" t="s">
        <v>57</v>
      </c>
      <c r="I675" t="s">
        <v>1695</v>
      </c>
      <c r="J675" s="17">
        <v>193480</v>
      </c>
      <c r="K675" t="s">
        <v>93</v>
      </c>
      <c r="L675" t="s">
        <v>39</v>
      </c>
      <c r="M675" t="s">
        <v>103</v>
      </c>
      <c r="O675" t="s">
        <v>96</v>
      </c>
      <c r="P675" t="s">
        <v>92</v>
      </c>
      <c r="Q675" t="s">
        <v>888</v>
      </c>
      <c r="R675" s="10">
        <v>0</v>
      </c>
      <c r="S675" s="18">
        <v>0</v>
      </c>
    </row>
    <row r="676" spans="1:19" ht="15">
      <c r="A676" s="10">
        <v>687</v>
      </c>
      <c r="B676" t="s">
        <v>92</v>
      </c>
      <c r="C676" t="s">
        <v>92</v>
      </c>
      <c r="D676" s="10">
        <v>35716</v>
      </c>
      <c r="E676" t="s">
        <v>1696</v>
      </c>
      <c r="F676" t="s">
        <v>888</v>
      </c>
      <c r="G676" s="10">
        <v>101697271</v>
      </c>
      <c r="H676" t="s">
        <v>57</v>
      </c>
      <c r="I676" t="s">
        <v>1697</v>
      </c>
      <c r="J676" s="17">
        <v>193480</v>
      </c>
      <c r="K676" t="s">
        <v>93</v>
      </c>
      <c r="L676" t="s">
        <v>39</v>
      </c>
      <c r="M676" t="s">
        <v>103</v>
      </c>
      <c r="O676" t="s">
        <v>96</v>
      </c>
      <c r="P676" t="s">
        <v>92</v>
      </c>
      <c r="Q676" t="s">
        <v>888</v>
      </c>
      <c r="R676" s="10">
        <v>0</v>
      </c>
      <c r="S676" s="18">
        <v>0</v>
      </c>
    </row>
    <row r="677" spans="1:19" ht="15">
      <c r="A677" s="10">
        <v>688</v>
      </c>
      <c r="B677" t="s">
        <v>92</v>
      </c>
      <c r="C677" t="s">
        <v>718</v>
      </c>
      <c r="D677" s="10">
        <v>35717</v>
      </c>
      <c r="E677" t="s">
        <v>1698</v>
      </c>
      <c r="F677" t="s">
        <v>888</v>
      </c>
      <c r="G677" s="10">
        <v>101697271</v>
      </c>
      <c r="H677" t="s">
        <v>57</v>
      </c>
      <c r="I677" t="s">
        <v>1699</v>
      </c>
      <c r="J677" s="17">
        <v>483700</v>
      </c>
      <c r="K677" t="s">
        <v>93</v>
      </c>
      <c r="L677" t="s">
        <v>39</v>
      </c>
      <c r="M677" t="s">
        <v>103</v>
      </c>
      <c r="O677" t="s">
        <v>96</v>
      </c>
      <c r="P677" t="s">
        <v>92</v>
      </c>
      <c r="Q677" t="s">
        <v>888</v>
      </c>
      <c r="R677" s="10">
        <v>0</v>
      </c>
      <c r="S677" s="18">
        <v>0</v>
      </c>
    </row>
    <row r="678" spans="1:19" ht="15">
      <c r="A678" s="10">
        <v>689</v>
      </c>
      <c r="B678" t="s">
        <v>92</v>
      </c>
      <c r="C678" t="s">
        <v>92</v>
      </c>
      <c r="D678" s="10">
        <v>35718</v>
      </c>
      <c r="E678" t="s">
        <v>1700</v>
      </c>
      <c r="F678" t="s">
        <v>888</v>
      </c>
      <c r="G678" s="10">
        <v>101697271</v>
      </c>
      <c r="H678" t="s">
        <v>57</v>
      </c>
      <c r="I678" t="s">
        <v>1701</v>
      </c>
      <c r="J678" s="17">
        <v>290220</v>
      </c>
      <c r="K678" t="s">
        <v>93</v>
      </c>
      <c r="L678" t="s">
        <v>39</v>
      </c>
      <c r="M678" t="s">
        <v>103</v>
      </c>
      <c r="O678" t="s">
        <v>96</v>
      </c>
      <c r="P678" t="s">
        <v>92</v>
      </c>
      <c r="Q678" t="s">
        <v>888</v>
      </c>
      <c r="R678" s="10">
        <v>0</v>
      </c>
      <c r="S678" s="18">
        <v>0</v>
      </c>
    </row>
    <row r="679" spans="1:19" ht="15">
      <c r="A679" s="10">
        <v>690</v>
      </c>
      <c r="B679" t="s">
        <v>92</v>
      </c>
      <c r="C679" t="s">
        <v>718</v>
      </c>
      <c r="D679" s="10">
        <v>35719</v>
      </c>
      <c r="E679" t="s">
        <v>1702</v>
      </c>
      <c r="F679" t="s">
        <v>888</v>
      </c>
      <c r="G679" s="10">
        <v>101697271</v>
      </c>
      <c r="H679" t="s">
        <v>57</v>
      </c>
      <c r="I679" t="s">
        <v>1703</v>
      </c>
      <c r="J679" s="17">
        <v>193480</v>
      </c>
      <c r="K679" t="s">
        <v>93</v>
      </c>
      <c r="L679" t="s">
        <v>39</v>
      </c>
      <c r="M679" t="s">
        <v>103</v>
      </c>
      <c r="O679" t="s">
        <v>96</v>
      </c>
      <c r="P679" t="s">
        <v>92</v>
      </c>
      <c r="Q679" t="s">
        <v>888</v>
      </c>
      <c r="R679" s="10">
        <v>0</v>
      </c>
      <c r="S679" s="18">
        <v>0</v>
      </c>
    </row>
    <row r="680" spans="1:19" ht="15">
      <c r="A680" s="10">
        <v>691</v>
      </c>
      <c r="B680" t="s">
        <v>92</v>
      </c>
      <c r="C680" t="s">
        <v>92</v>
      </c>
      <c r="D680" s="10">
        <v>35720</v>
      </c>
      <c r="E680" t="s">
        <v>1704</v>
      </c>
      <c r="F680" t="s">
        <v>888</v>
      </c>
      <c r="G680" s="10">
        <v>101697271</v>
      </c>
      <c r="H680" t="s">
        <v>57</v>
      </c>
      <c r="I680" t="s">
        <v>1705</v>
      </c>
      <c r="J680" s="17">
        <v>145110</v>
      </c>
      <c r="K680" t="s">
        <v>93</v>
      </c>
      <c r="L680" t="s">
        <v>39</v>
      </c>
      <c r="M680" t="s">
        <v>103</v>
      </c>
      <c r="O680" t="s">
        <v>96</v>
      </c>
      <c r="P680" t="s">
        <v>92</v>
      </c>
      <c r="Q680" t="s">
        <v>888</v>
      </c>
      <c r="R680" s="10">
        <v>0</v>
      </c>
      <c r="S680" s="18">
        <v>0</v>
      </c>
    </row>
    <row r="681" spans="1:19" ht="15">
      <c r="A681" s="10">
        <v>692</v>
      </c>
      <c r="B681" t="s">
        <v>92</v>
      </c>
      <c r="C681" t="s">
        <v>718</v>
      </c>
      <c r="D681" s="10">
        <v>35721</v>
      </c>
      <c r="E681" t="s">
        <v>1706</v>
      </c>
      <c r="F681" t="s">
        <v>888</v>
      </c>
      <c r="G681" s="10">
        <v>101697271</v>
      </c>
      <c r="H681" t="s">
        <v>57</v>
      </c>
      <c r="I681" t="s">
        <v>1707</v>
      </c>
      <c r="J681" s="17">
        <v>193480</v>
      </c>
      <c r="K681" t="s">
        <v>93</v>
      </c>
      <c r="L681" t="s">
        <v>39</v>
      </c>
      <c r="M681" t="s">
        <v>103</v>
      </c>
      <c r="O681" t="s">
        <v>96</v>
      </c>
      <c r="P681" t="s">
        <v>92</v>
      </c>
      <c r="Q681" t="s">
        <v>888</v>
      </c>
      <c r="R681" s="10">
        <v>0</v>
      </c>
      <c r="S681" s="18">
        <v>0</v>
      </c>
    </row>
    <row r="682" spans="1:19" ht="15">
      <c r="A682" s="10">
        <v>693</v>
      </c>
      <c r="B682" t="s">
        <v>92</v>
      </c>
      <c r="C682" t="s">
        <v>718</v>
      </c>
      <c r="D682" s="10">
        <v>35722</v>
      </c>
      <c r="E682" t="s">
        <v>1708</v>
      </c>
      <c r="F682" t="s">
        <v>888</v>
      </c>
      <c r="G682" s="10">
        <v>101697271</v>
      </c>
      <c r="H682" t="s">
        <v>57</v>
      </c>
      <c r="I682" t="s">
        <v>1709</v>
      </c>
      <c r="J682" s="17">
        <v>386960</v>
      </c>
      <c r="K682" t="s">
        <v>93</v>
      </c>
      <c r="L682" t="s">
        <v>39</v>
      </c>
      <c r="M682" t="s">
        <v>103</v>
      </c>
      <c r="O682" t="s">
        <v>96</v>
      </c>
      <c r="P682" t="s">
        <v>92</v>
      </c>
      <c r="Q682" t="s">
        <v>888</v>
      </c>
      <c r="R682" s="10">
        <v>0</v>
      </c>
      <c r="S682" s="18">
        <v>0</v>
      </c>
    </row>
    <row r="683" spans="1:19" ht="15">
      <c r="A683" s="10">
        <v>694</v>
      </c>
      <c r="B683" t="s">
        <v>92</v>
      </c>
      <c r="C683" t="s">
        <v>92</v>
      </c>
      <c r="D683" s="10">
        <v>35723</v>
      </c>
      <c r="E683" t="s">
        <v>1710</v>
      </c>
      <c r="F683" t="s">
        <v>888</v>
      </c>
      <c r="G683" s="10">
        <v>101697271</v>
      </c>
      <c r="H683" t="s">
        <v>57</v>
      </c>
      <c r="I683" t="s">
        <v>1711</v>
      </c>
      <c r="J683" s="17">
        <v>193480</v>
      </c>
      <c r="K683" t="s">
        <v>93</v>
      </c>
      <c r="L683" t="s">
        <v>39</v>
      </c>
      <c r="M683" t="s">
        <v>103</v>
      </c>
      <c r="O683" t="s">
        <v>96</v>
      </c>
      <c r="P683" t="s">
        <v>92</v>
      </c>
      <c r="Q683" t="s">
        <v>888</v>
      </c>
      <c r="R683" s="10">
        <v>0</v>
      </c>
      <c r="S683" s="18">
        <v>0</v>
      </c>
    </row>
    <row r="684" spans="1:19" ht="15">
      <c r="A684" s="10">
        <v>695</v>
      </c>
      <c r="B684" t="s">
        <v>92</v>
      </c>
      <c r="C684" t="s">
        <v>718</v>
      </c>
      <c r="D684" s="10">
        <v>35724</v>
      </c>
      <c r="E684" t="s">
        <v>1712</v>
      </c>
      <c r="F684" t="s">
        <v>888</v>
      </c>
      <c r="G684" s="10">
        <v>101697271</v>
      </c>
      <c r="H684" t="s">
        <v>57</v>
      </c>
      <c r="I684" t="s">
        <v>1713</v>
      </c>
      <c r="J684" s="17">
        <v>386960</v>
      </c>
      <c r="K684" t="s">
        <v>93</v>
      </c>
      <c r="L684" t="s">
        <v>39</v>
      </c>
      <c r="M684" t="s">
        <v>103</v>
      </c>
      <c r="O684" t="s">
        <v>96</v>
      </c>
      <c r="P684" t="s">
        <v>92</v>
      </c>
      <c r="Q684" t="s">
        <v>888</v>
      </c>
      <c r="R684" s="10">
        <v>0</v>
      </c>
      <c r="S684" s="18">
        <v>0</v>
      </c>
    </row>
    <row r="685" spans="1:19" ht="15">
      <c r="A685" s="10">
        <v>696</v>
      </c>
      <c r="B685" t="s">
        <v>92</v>
      </c>
      <c r="C685" t="s">
        <v>718</v>
      </c>
      <c r="D685" s="10">
        <v>35725</v>
      </c>
      <c r="E685" t="s">
        <v>1714</v>
      </c>
      <c r="F685" t="s">
        <v>888</v>
      </c>
      <c r="G685" s="10">
        <v>101697271</v>
      </c>
      <c r="H685" t="s">
        <v>57</v>
      </c>
      <c r="I685" t="s">
        <v>1715</v>
      </c>
      <c r="J685" s="17">
        <v>96740</v>
      </c>
      <c r="K685" t="s">
        <v>93</v>
      </c>
      <c r="L685" t="s">
        <v>39</v>
      </c>
      <c r="M685" t="s">
        <v>103</v>
      </c>
      <c r="O685" t="s">
        <v>96</v>
      </c>
      <c r="P685" t="s">
        <v>92</v>
      </c>
      <c r="Q685" t="s">
        <v>888</v>
      </c>
      <c r="R685" s="10">
        <v>0</v>
      </c>
      <c r="S685" s="18">
        <v>0</v>
      </c>
    </row>
    <row r="686" spans="1:19" ht="15">
      <c r="A686" s="10">
        <v>697</v>
      </c>
      <c r="B686" t="s">
        <v>92</v>
      </c>
      <c r="C686" t="s">
        <v>718</v>
      </c>
      <c r="D686" s="10">
        <v>35726</v>
      </c>
      <c r="E686" t="s">
        <v>1716</v>
      </c>
      <c r="F686" t="s">
        <v>888</v>
      </c>
      <c r="G686" s="10">
        <v>101697271</v>
      </c>
      <c r="H686" t="s">
        <v>57</v>
      </c>
      <c r="I686" t="s">
        <v>1717</v>
      </c>
      <c r="J686" s="17">
        <v>96740</v>
      </c>
      <c r="K686" t="s">
        <v>93</v>
      </c>
      <c r="L686" t="s">
        <v>39</v>
      </c>
      <c r="M686" t="s">
        <v>103</v>
      </c>
      <c r="O686" t="s">
        <v>96</v>
      </c>
      <c r="P686" t="s">
        <v>92</v>
      </c>
      <c r="Q686" t="s">
        <v>888</v>
      </c>
      <c r="R686" s="10">
        <v>0</v>
      </c>
      <c r="S686" s="18">
        <v>0</v>
      </c>
    </row>
    <row r="687" spans="1:19" ht="15">
      <c r="A687" s="10">
        <v>698</v>
      </c>
      <c r="B687" t="s">
        <v>92</v>
      </c>
      <c r="C687" t="s">
        <v>92</v>
      </c>
      <c r="D687" s="10">
        <v>35727</v>
      </c>
      <c r="E687" t="s">
        <v>1718</v>
      </c>
      <c r="F687" t="s">
        <v>888</v>
      </c>
      <c r="G687" s="10">
        <v>101697271</v>
      </c>
      <c r="H687" t="s">
        <v>57</v>
      </c>
      <c r="I687" t="s">
        <v>1719</v>
      </c>
      <c r="J687" s="17">
        <v>193480</v>
      </c>
      <c r="K687" t="s">
        <v>93</v>
      </c>
      <c r="L687" t="s">
        <v>39</v>
      </c>
      <c r="M687" t="s">
        <v>103</v>
      </c>
      <c r="O687" t="s">
        <v>96</v>
      </c>
      <c r="P687" t="s">
        <v>92</v>
      </c>
      <c r="Q687" t="s">
        <v>888</v>
      </c>
      <c r="R687" s="10">
        <v>0</v>
      </c>
      <c r="S687" s="18">
        <v>0</v>
      </c>
    </row>
    <row r="688" spans="1:19" ht="15">
      <c r="A688" s="10">
        <v>699</v>
      </c>
      <c r="B688" t="s">
        <v>92</v>
      </c>
      <c r="C688" t="s">
        <v>718</v>
      </c>
      <c r="D688" s="10">
        <v>35728</v>
      </c>
      <c r="E688" t="s">
        <v>1720</v>
      </c>
      <c r="F688" t="s">
        <v>888</v>
      </c>
      <c r="G688" s="10">
        <v>101697271</v>
      </c>
      <c r="H688" t="s">
        <v>57</v>
      </c>
      <c r="I688" t="s">
        <v>1721</v>
      </c>
      <c r="J688" s="17">
        <v>773920</v>
      </c>
      <c r="K688" t="s">
        <v>93</v>
      </c>
      <c r="L688" t="s">
        <v>39</v>
      </c>
      <c r="M688" t="s">
        <v>103</v>
      </c>
      <c r="O688" t="s">
        <v>96</v>
      </c>
      <c r="P688" t="s">
        <v>92</v>
      </c>
      <c r="Q688" t="s">
        <v>888</v>
      </c>
      <c r="R688" s="10">
        <v>0</v>
      </c>
      <c r="S688" s="18">
        <v>0</v>
      </c>
    </row>
    <row r="689" spans="1:19" ht="15">
      <c r="A689" s="10">
        <v>700</v>
      </c>
      <c r="B689" t="s">
        <v>92</v>
      </c>
      <c r="C689" t="s">
        <v>92</v>
      </c>
      <c r="D689" s="10">
        <v>35729</v>
      </c>
      <c r="E689" t="s">
        <v>1722</v>
      </c>
      <c r="F689" t="s">
        <v>888</v>
      </c>
      <c r="G689" s="10">
        <v>101697271</v>
      </c>
      <c r="H689" t="s">
        <v>57</v>
      </c>
      <c r="I689" t="s">
        <v>1723</v>
      </c>
      <c r="J689" s="17">
        <v>290220</v>
      </c>
      <c r="K689" t="s">
        <v>93</v>
      </c>
      <c r="L689" t="s">
        <v>39</v>
      </c>
      <c r="M689" t="s">
        <v>103</v>
      </c>
      <c r="O689" t="s">
        <v>96</v>
      </c>
      <c r="P689" t="s">
        <v>92</v>
      </c>
      <c r="Q689" t="s">
        <v>888</v>
      </c>
      <c r="R689" s="10">
        <v>0</v>
      </c>
      <c r="S689" s="18">
        <v>0</v>
      </c>
    </row>
    <row r="690" spans="1:19" ht="15">
      <c r="A690" s="10">
        <v>701</v>
      </c>
      <c r="B690" t="s">
        <v>92</v>
      </c>
      <c r="C690" t="s">
        <v>718</v>
      </c>
      <c r="D690" s="10">
        <v>35730</v>
      </c>
      <c r="E690" t="s">
        <v>1724</v>
      </c>
      <c r="F690" t="s">
        <v>888</v>
      </c>
      <c r="G690" s="10">
        <v>101697271</v>
      </c>
      <c r="H690" t="s">
        <v>57</v>
      </c>
      <c r="I690" t="s">
        <v>1725</v>
      </c>
      <c r="J690" s="17">
        <v>1064140</v>
      </c>
      <c r="K690" t="s">
        <v>93</v>
      </c>
      <c r="L690" t="s">
        <v>39</v>
      </c>
      <c r="M690" t="s">
        <v>103</v>
      </c>
      <c r="O690" t="s">
        <v>96</v>
      </c>
      <c r="P690" t="s">
        <v>92</v>
      </c>
      <c r="Q690" t="s">
        <v>888</v>
      </c>
      <c r="R690" s="10">
        <v>0</v>
      </c>
      <c r="S690" s="18">
        <v>0</v>
      </c>
    </row>
    <row r="691" spans="1:19" ht="15">
      <c r="A691" s="10">
        <v>702</v>
      </c>
      <c r="B691" t="s">
        <v>92</v>
      </c>
      <c r="C691" t="s">
        <v>718</v>
      </c>
      <c r="D691" s="10">
        <v>35731</v>
      </c>
      <c r="E691" t="s">
        <v>1726</v>
      </c>
      <c r="F691" t="s">
        <v>888</v>
      </c>
      <c r="G691" s="10">
        <v>101697271</v>
      </c>
      <c r="H691" t="s">
        <v>57</v>
      </c>
      <c r="I691" t="s">
        <v>1727</v>
      </c>
      <c r="J691" s="17">
        <v>145110</v>
      </c>
      <c r="K691" t="s">
        <v>93</v>
      </c>
      <c r="L691" t="s">
        <v>39</v>
      </c>
      <c r="M691" t="s">
        <v>103</v>
      </c>
      <c r="O691" t="s">
        <v>96</v>
      </c>
      <c r="P691" t="s">
        <v>92</v>
      </c>
      <c r="Q691" t="s">
        <v>888</v>
      </c>
      <c r="R691" s="10">
        <v>0</v>
      </c>
      <c r="S691" s="18">
        <v>0</v>
      </c>
    </row>
    <row r="692" spans="1:19" ht="15">
      <c r="A692" s="10">
        <v>703</v>
      </c>
      <c r="B692" t="s">
        <v>92</v>
      </c>
      <c r="C692" t="s">
        <v>718</v>
      </c>
      <c r="D692" s="10">
        <v>35732</v>
      </c>
      <c r="E692" t="s">
        <v>1728</v>
      </c>
      <c r="F692" t="s">
        <v>888</v>
      </c>
      <c r="G692" s="10">
        <v>101697271</v>
      </c>
      <c r="H692" t="s">
        <v>57</v>
      </c>
      <c r="I692" t="s">
        <v>1729</v>
      </c>
      <c r="J692" s="17">
        <v>145110</v>
      </c>
      <c r="K692" t="s">
        <v>93</v>
      </c>
      <c r="L692" t="s">
        <v>39</v>
      </c>
      <c r="M692" t="s">
        <v>103</v>
      </c>
      <c r="O692" t="s">
        <v>96</v>
      </c>
      <c r="P692" t="s">
        <v>92</v>
      </c>
      <c r="Q692" t="s">
        <v>888</v>
      </c>
      <c r="R692" s="10">
        <v>0</v>
      </c>
      <c r="S692" s="18">
        <v>0</v>
      </c>
    </row>
    <row r="693" spans="1:19" ht="15">
      <c r="A693" s="10">
        <v>704</v>
      </c>
      <c r="B693" t="s">
        <v>92</v>
      </c>
      <c r="C693" t="s">
        <v>92</v>
      </c>
      <c r="D693" s="10">
        <v>35733</v>
      </c>
      <c r="E693" t="s">
        <v>1730</v>
      </c>
      <c r="F693" t="s">
        <v>888</v>
      </c>
      <c r="G693" s="10">
        <v>101697271</v>
      </c>
      <c r="H693" t="s">
        <v>57</v>
      </c>
      <c r="I693" t="s">
        <v>1731</v>
      </c>
      <c r="J693" s="17">
        <v>96740</v>
      </c>
      <c r="K693" t="s">
        <v>93</v>
      </c>
      <c r="L693" t="s">
        <v>39</v>
      </c>
      <c r="M693" t="s">
        <v>103</v>
      </c>
      <c r="O693" t="s">
        <v>96</v>
      </c>
      <c r="P693" t="s">
        <v>92</v>
      </c>
      <c r="Q693" t="s">
        <v>888</v>
      </c>
      <c r="R693" s="10">
        <v>0</v>
      </c>
      <c r="S693" s="18">
        <v>0</v>
      </c>
    </row>
    <row r="694" spans="1:19" ht="15">
      <c r="A694" s="10">
        <v>705</v>
      </c>
      <c r="B694" t="s">
        <v>92</v>
      </c>
      <c r="C694" t="s">
        <v>718</v>
      </c>
      <c r="D694" s="10">
        <v>35734</v>
      </c>
      <c r="E694" t="s">
        <v>1732</v>
      </c>
      <c r="F694" t="s">
        <v>888</v>
      </c>
      <c r="G694" s="10">
        <v>101697271</v>
      </c>
      <c r="H694" t="s">
        <v>57</v>
      </c>
      <c r="I694" t="s">
        <v>1733</v>
      </c>
      <c r="J694" s="17">
        <v>290220</v>
      </c>
      <c r="K694" t="s">
        <v>93</v>
      </c>
      <c r="L694" t="s">
        <v>39</v>
      </c>
      <c r="M694" t="s">
        <v>103</v>
      </c>
      <c r="O694" t="s">
        <v>96</v>
      </c>
      <c r="P694" t="s">
        <v>92</v>
      </c>
      <c r="Q694" t="s">
        <v>888</v>
      </c>
      <c r="R694" s="10">
        <v>0</v>
      </c>
      <c r="S694" s="18">
        <v>0</v>
      </c>
    </row>
    <row r="695" spans="1:19" ht="15">
      <c r="A695" s="10">
        <v>706</v>
      </c>
      <c r="B695" t="s">
        <v>92</v>
      </c>
      <c r="C695" t="s">
        <v>92</v>
      </c>
      <c r="D695" s="10">
        <v>35735</v>
      </c>
      <c r="E695" t="s">
        <v>1734</v>
      </c>
      <c r="F695" t="s">
        <v>888</v>
      </c>
      <c r="G695" s="10">
        <v>101697271</v>
      </c>
      <c r="H695" t="s">
        <v>57</v>
      </c>
      <c r="I695" t="s">
        <v>1735</v>
      </c>
      <c r="J695" s="17">
        <v>483700</v>
      </c>
      <c r="K695" t="s">
        <v>93</v>
      </c>
      <c r="L695" t="s">
        <v>39</v>
      </c>
      <c r="M695" t="s">
        <v>103</v>
      </c>
      <c r="O695" t="s">
        <v>96</v>
      </c>
      <c r="P695" t="s">
        <v>92</v>
      </c>
      <c r="Q695" t="s">
        <v>888</v>
      </c>
      <c r="R695" s="10">
        <v>0</v>
      </c>
      <c r="S695" s="18">
        <v>0</v>
      </c>
    </row>
    <row r="696" spans="1:19" ht="15">
      <c r="A696" s="10">
        <v>707</v>
      </c>
      <c r="B696" t="s">
        <v>92</v>
      </c>
      <c r="C696" t="s">
        <v>718</v>
      </c>
      <c r="D696" s="10">
        <v>35736</v>
      </c>
      <c r="E696" t="s">
        <v>1736</v>
      </c>
      <c r="F696" t="s">
        <v>888</v>
      </c>
      <c r="G696" s="10">
        <v>101697271</v>
      </c>
      <c r="H696" t="s">
        <v>57</v>
      </c>
      <c r="I696" t="s">
        <v>1737</v>
      </c>
      <c r="J696" s="17">
        <v>29022</v>
      </c>
      <c r="K696" t="s">
        <v>93</v>
      </c>
      <c r="L696" t="s">
        <v>39</v>
      </c>
      <c r="M696" t="s">
        <v>103</v>
      </c>
      <c r="O696" t="s">
        <v>96</v>
      </c>
      <c r="P696" t="s">
        <v>92</v>
      </c>
      <c r="Q696" t="s">
        <v>888</v>
      </c>
      <c r="R696" s="10">
        <v>0</v>
      </c>
      <c r="S696" s="18">
        <v>0</v>
      </c>
    </row>
    <row r="697" spans="1:19" ht="15">
      <c r="A697" s="10">
        <v>708</v>
      </c>
      <c r="B697" t="s">
        <v>92</v>
      </c>
      <c r="C697" t="s">
        <v>718</v>
      </c>
      <c r="D697" s="10">
        <v>35737</v>
      </c>
      <c r="E697" t="s">
        <v>1738</v>
      </c>
      <c r="F697" t="s">
        <v>888</v>
      </c>
      <c r="G697" s="10">
        <v>101697271</v>
      </c>
      <c r="H697" t="s">
        <v>57</v>
      </c>
      <c r="I697" t="s">
        <v>1739</v>
      </c>
      <c r="J697" s="17">
        <v>290220</v>
      </c>
      <c r="K697" t="s">
        <v>93</v>
      </c>
      <c r="L697" t="s">
        <v>39</v>
      </c>
      <c r="M697" t="s">
        <v>103</v>
      </c>
      <c r="O697" t="s">
        <v>96</v>
      </c>
      <c r="P697" t="s">
        <v>92</v>
      </c>
      <c r="Q697" t="s">
        <v>888</v>
      </c>
      <c r="R697" s="10">
        <v>0</v>
      </c>
      <c r="S697" s="18">
        <v>0</v>
      </c>
    </row>
    <row r="698" spans="1:19" ht="15">
      <c r="A698" s="10">
        <v>709</v>
      </c>
      <c r="B698" t="s">
        <v>92</v>
      </c>
      <c r="C698" t="s">
        <v>718</v>
      </c>
      <c r="D698" s="10">
        <v>35738</v>
      </c>
      <c r="E698" t="s">
        <v>1740</v>
      </c>
      <c r="F698" t="s">
        <v>888</v>
      </c>
      <c r="G698" s="10">
        <v>101697271</v>
      </c>
      <c r="H698" t="s">
        <v>57</v>
      </c>
      <c r="I698" t="s">
        <v>1741</v>
      </c>
      <c r="J698" s="17">
        <v>338590</v>
      </c>
      <c r="K698" t="s">
        <v>93</v>
      </c>
      <c r="L698" t="s">
        <v>39</v>
      </c>
      <c r="M698" t="s">
        <v>103</v>
      </c>
      <c r="O698" t="s">
        <v>96</v>
      </c>
      <c r="P698" t="s">
        <v>92</v>
      </c>
      <c r="Q698" t="s">
        <v>888</v>
      </c>
      <c r="R698" s="10">
        <v>0</v>
      </c>
      <c r="S698" s="18">
        <v>0</v>
      </c>
    </row>
    <row r="699" spans="1:19" ht="15">
      <c r="A699" s="10">
        <v>710</v>
      </c>
      <c r="B699" t="s">
        <v>92</v>
      </c>
      <c r="C699" t="s">
        <v>92</v>
      </c>
      <c r="D699" s="10">
        <v>35739</v>
      </c>
      <c r="E699" t="s">
        <v>1742</v>
      </c>
      <c r="F699" t="s">
        <v>888</v>
      </c>
      <c r="G699" s="10">
        <v>101697271</v>
      </c>
      <c r="H699" t="s">
        <v>57</v>
      </c>
      <c r="I699" t="s">
        <v>1743</v>
      </c>
      <c r="J699" s="17">
        <v>290220</v>
      </c>
      <c r="K699" t="s">
        <v>93</v>
      </c>
      <c r="L699" t="s">
        <v>39</v>
      </c>
      <c r="M699" t="s">
        <v>103</v>
      </c>
      <c r="O699" t="s">
        <v>96</v>
      </c>
      <c r="P699" t="s">
        <v>92</v>
      </c>
      <c r="Q699" t="s">
        <v>888</v>
      </c>
      <c r="R699" s="10">
        <v>0</v>
      </c>
      <c r="S699" s="18">
        <v>0</v>
      </c>
    </row>
    <row r="700" spans="1:19" ht="15">
      <c r="A700" s="10">
        <v>711</v>
      </c>
      <c r="B700" t="s">
        <v>92</v>
      </c>
      <c r="C700" t="s">
        <v>718</v>
      </c>
      <c r="D700" s="10">
        <v>35740</v>
      </c>
      <c r="E700" t="s">
        <v>1744</v>
      </c>
      <c r="F700" t="s">
        <v>888</v>
      </c>
      <c r="G700" s="10">
        <v>101697271</v>
      </c>
      <c r="H700" t="s">
        <v>57</v>
      </c>
      <c r="I700" t="s">
        <v>1745</v>
      </c>
      <c r="J700" s="17">
        <v>193480</v>
      </c>
      <c r="K700" t="s">
        <v>93</v>
      </c>
      <c r="L700" t="s">
        <v>39</v>
      </c>
      <c r="M700" t="s">
        <v>103</v>
      </c>
      <c r="O700" t="s">
        <v>96</v>
      </c>
      <c r="P700" t="s">
        <v>92</v>
      </c>
      <c r="Q700" t="s">
        <v>888</v>
      </c>
      <c r="R700" s="10">
        <v>0</v>
      </c>
      <c r="S700" s="18">
        <v>0</v>
      </c>
    </row>
    <row r="701" spans="1:19" ht="15">
      <c r="A701" s="10">
        <v>712</v>
      </c>
      <c r="B701" t="s">
        <v>92</v>
      </c>
      <c r="C701" t="s">
        <v>718</v>
      </c>
      <c r="D701" s="10">
        <v>35741</v>
      </c>
      <c r="E701" t="s">
        <v>1746</v>
      </c>
      <c r="F701" t="s">
        <v>888</v>
      </c>
      <c r="G701" s="10">
        <v>101697271</v>
      </c>
      <c r="H701" t="s">
        <v>57</v>
      </c>
      <c r="I701" t="s">
        <v>1747</v>
      </c>
      <c r="J701" s="17">
        <v>29022</v>
      </c>
      <c r="K701" t="s">
        <v>93</v>
      </c>
      <c r="L701" t="s">
        <v>39</v>
      </c>
      <c r="M701" t="s">
        <v>103</v>
      </c>
      <c r="O701" t="s">
        <v>96</v>
      </c>
      <c r="P701" t="s">
        <v>92</v>
      </c>
      <c r="Q701" t="s">
        <v>888</v>
      </c>
      <c r="R701" s="10">
        <v>0</v>
      </c>
      <c r="S701" s="18">
        <v>0</v>
      </c>
    </row>
    <row r="702" spans="1:19" ht="15">
      <c r="A702" s="10">
        <v>713</v>
      </c>
      <c r="B702" t="s">
        <v>92</v>
      </c>
      <c r="C702" t="s">
        <v>718</v>
      </c>
      <c r="D702" s="10">
        <v>35742</v>
      </c>
      <c r="E702" t="s">
        <v>1748</v>
      </c>
      <c r="F702" t="s">
        <v>888</v>
      </c>
      <c r="G702" s="10">
        <v>101697271</v>
      </c>
      <c r="H702" t="s">
        <v>57</v>
      </c>
      <c r="I702" t="s">
        <v>1749</v>
      </c>
      <c r="J702" s="17">
        <v>773920</v>
      </c>
      <c r="K702" t="s">
        <v>93</v>
      </c>
      <c r="L702" t="s">
        <v>39</v>
      </c>
      <c r="M702" t="s">
        <v>103</v>
      </c>
      <c r="O702" t="s">
        <v>96</v>
      </c>
      <c r="P702" t="s">
        <v>92</v>
      </c>
      <c r="Q702" t="s">
        <v>888</v>
      </c>
      <c r="R702" s="10">
        <v>0</v>
      </c>
      <c r="S702" s="18">
        <v>0</v>
      </c>
    </row>
    <row r="703" spans="1:19" ht="15">
      <c r="A703" s="10">
        <v>714</v>
      </c>
      <c r="B703" t="s">
        <v>92</v>
      </c>
      <c r="C703" t="s">
        <v>92</v>
      </c>
      <c r="D703" s="10">
        <v>35743</v>
      </c>
      <c r="E703" t="s">
        <v>1750</v>
      </c>
      <c r="F703" t="s">
        <v>888</v>
      </c>
      <c r="G703" s="10">
        <v>101697271</v>
      </c>
      <c r="H703" t="s">
        <v>57</v>
      </c>
      <c r="I703" t="s">
        <v>1751</v>
      </c>
      <c r="J703" s="17">
        <v>725550</v>
      </c>
      <c r="K703" t="s">
        <v>93</v>
      </c>
      <c r="L703" t="s">
        <v>39</v>
      </c>
      <c r="M703" t="s">
        <v>103</v>
      </c>
      <c r="O703" t="s">
        <v>96</v>
      </c>
      <c r="P703" t="s">
        <v>92</v>
      </c>
      <c r="Q703" t="s">
        <v>888</v>
      </c>
      <c r="R703" s="10">
        <v>0</v>
      </c>
      <c r="S703" s="18">
        <v>0</v>
      </c>
    </row>
    <row r="704" spans="1:19" ht="15">
      <c r="A704" s="10">
        <v>715</v>
      </c>
      <c r="B704" t="s">
        <v>92</v>
      </c>
      <c r="C704" t="s">
        <v>718</v>
      </c>
      <c r="D704" s="10">
        <v>35744</v>
      </c>
      <c r="E704" t="s">
        <v>1752</v>
      </c>
      <c r="F704" t="s">
        <v>888</v>
      </c>
      <c r="G704" s="10">
        <v>101697271</v>
      </c>
      <c r="H704" t="s">
        <v>57</v>
      </c>
      <c r="I704" t="s">
        <v>1753</v>
      </c>
      <c r="J704" s="17">
        <v>29022</v>
      </c>
      <c r="K704" t="s">
        <v>93</v>
      </c>
      <c r="L704" t="s">
        <v>39</v>
      </c>
      <c r="M704" t="s">
        <v>103</v>
      </c>
      <c r="O704" t="s">
        <v>96</v>
      </c>
      <c r="P704" t="s">
        <v>92</v>
      </c>
      <c r="Q704" t="s">
        <v>888</v>
      </c>
      <c r="R704" s="10">
        <v>0</v>
      </c>
      <c r="S704" s="18">
        <v>0</v>
      </c>
    </row>
    <row r="705" spans="1:19" ht="15">
      <c r="A705" s="10">
        <v>716</v>
      </c>
      <c r="B705" t="s">
        <v>92</v>
      </c>
      <c r="C705" t="s">
        <v>718</v>
      </c>
      <c r="D705" s="10">
        <v>35745</v>
      </c>
      <c r="E705" t="s">
        <v>1754</v>
      </c>
      <c r="F705" t="s">
        <v>888</v>
      </c>
      <c r="G705" s="10">
        <v>101697271</v>
      </c>
      <c r="H705" t="s">
        <v>57</v>
      </c>
      <c r="I705" t="s">
        <v>1755</v>
      </c>
      <c r="J705" s="17">
        <v>314405</v>
      </c>
      <c r="K705" t="s">
        <v>93</v>
      </c>
      <c r="L705" t="s">
        <v>39</v>
      </c>
      <c r="M705" t="s">
        <v>103</v>
      </c>
      <c r="O705" t="s">
        <v>96</v>
      </c>
      <c r="P705" t="s">
        <v>92</v>
      </c>
      <c r="Q705" t="s">
        <v>888</v>
      </c>
      <c r="R705" s="10">
        <v>0</v>
      </c>
      <c r="S705" s="18">
        <v>0</v>
      </c>
    </row>
    <row r="706" spans="1:19" ht="15">
      <c r="A706" s="10">
        <v>717</v>
      </c>
      <c r="B706" t="s">
        <v>92</v>
      </c>
      <c r="C706" t="s">
        <v>92</v>
      </c>
      <c r="D706" s="10">
        <v>35746</v>
      </c>
      <c r="E706" t="s">
        <v>1756</v>
      </c>
      <c r="F706" t="s">
        <v>888</v>
      </c>
      <c r="G706" s="10">
        <v>101697271</v>
      </c>
      <c r="H706" t="s">
        <v>57</v>
      </c>
      <c r="I706" t="s">
        <v>1757</v>
      </c>
      <c r="J706" s="17">
        <v>532070</v>
      </c>
      <c r="K706" t="s">
        <v>93</v>
      </c>
      <c r="L706" t="s">
        <v>39</v>
      </c>
      <c r="M706" t="s">
        <v>103</v>
      </c>
      <c r="O706" t="s">
        <v>96</v>
      </c>
      <c r="P706" t="s">
        <v>92</v>
      </c>
      <c r="Q706" t="s">
        <v>888</v>
      </c>
      <c r="R706" s="10">
        <v>0</v>
      </c>
      <c r="S706" s="18">
        <v>0</v>
      </c>
    </row>
    <row r="707" spans="1:19" ht="15">
      <c r="A707" s="10">
        <v>718</v>
      </c>
      <c r="B707" t="s">
        <v>92</v>
      </c>
      <c r="C707" t="s">
        <v>718</v>
      </c>
      <c r="D707" s="10">
        <v>35747</v>
      </c>
      <c r="E707" t="s">
        <v>1758</v>
      </c>
      <c r="F707" t="s">
        <v>888</v>
      </c>
      <c r="G707" s="10">
        <v>101697271</v>
      </c>
      <c r="H707" t="s">
        <v>57</v>
      </c>
      <c r="I707" t="s">
        <v>1759</v>
      </c>
      <c r="J707" s="17">
        <v>145110</v>
      </c>
      <c r="K707" t="s">
        <v>93</v>
      </c>
      <c r="L707" t="s">
        <v>39</v>
      </c>
      <c r="M707" t="s">
        <v>103</v>
      </c>
      <c r="O707" t="s">
        <v>96</v>
      </c>
      <c r="P707" t="s">
        <v>92</v>
      </c>
      <c r="Q707" t="s">
        <v>888</v>
      </c>
      <c r="R707" s="10">
        <v>0</v>
      </c>
      <c r="S707" s="18">
        <v>0</v>
      </c>
    </row>
    <row r="708" spans="1:19" ht="15">
      <c r="A708" s="10">
        <v>719</v>
      </c>
      <c r="B708" t="s">
        <v>92</v>
      </c>
      <c r="C708" t="s">
        <v>718</v>
      </c>
      <c r="D708" s="10">
        <v>35748</v>
      </c>
      <c r="E708" t="s">
        <v>1760</v>
      </c>
      <c r="F708" t="s">
        <v>888</v>
      </c>
      <c r="G708" s="10">
        <v>101697271</v>
      </c>
      <c r="H708" t="s">
        <v>57</v>
      </c>
      <c r="I708" t="s">
        <v>1761</v>
      </c>
      <c r="J708" s="17">
        <v>241850</v>
      </c>
      <c r="K708" t="s">
        <v>93</v>
      </c>
      <c r="L708" t="s">
        <v>39</v>
      </c>
      <c r="M708" t="s">
        <v>103</v>
      </c>
      <c r="O708" t="s">
        <v>96</v>
      </c>
      <c r="P708" t="s">
        <v>92</v>
      </c>
      <c r="Q708" t="s">
        <v>888</v>
      </c>
      <c r="R708" s="10">
        <v>0</v>
      </c>
      <c r="S708" s="18">
        <v>0</v>
      </c>
    </row>
    <row r="709" spans="1:19" ht="15">
      <c r="A709" s="10">
        <v>720</v>
      </c>
      <c r="B709" t="s">
        <v>92</v>
      </c>
      <c r="C709" t="s">
        <v>92</v>
      </c>
      <c r="D709" s="10">
        <v>35749</v>
      </c>
      <c r="E709" t="s">
        <v>1762</v>
      </c>
      <c r="F709" t="s">
        <v>888</v>
      </c>
      <c r="G709" s="10">
        <v>101697271</v>
      </c>
      <c r="H709" t="s">
        <v>57</v>
      </c>
      <c r="I709" t="s">
        <v>1763</v>
      </c>
      <c r="J709" s="17">
        <v>77392</v>
      </c>
      <c r="K709" t="s">
        <v>93</v>
      </c>
      <c r="L709" t="s">
        <v>39</v>
      </c>
      <c r="M709" t="s">
        <v>103</v>
      </c>
      <c r="O709" t="s">
        <v>96</v>
      </c>
      <c r="P709" t="s">
        <v>92</v>
      </c>
      <c r="Q709" t="s">
        <v>888</v>
      </c>
      <c r="R709" s="10">
        <v>0</v>
      </c>
      <c r="S709" s="18">
        <v>0</v>
      </c>
    </row>
    <row r="710" spans="1:19" ht="15">
      <c r="A710" s="10">
        <v>721</v>
      </c>
      <c r="B710" t="s">
        <v>92</v>
      </c>
      <c r="C710" t="s">
        <v>718</v>
      </c>
      <c r="D710" s="10">
        <v>35750</v>
      </c>
      <c r="E710" t="s">
        <v>1764</v>
      </c>
      <c r="F710" t="s">
        <v>888</v>
      </c>
      <c r="G710" s="10">
        <v>101697271</v>
      </c>
      <c r="H710" t="s">
        <v>57</v>
      </c>
      <c r="I710" t="s">
        <v>1765</v>
      </c>
      <c r="J710" s="17">
        <v>338590</v>
      </c>
      <c r="K710" t="s">
        <v>93</v>
      </c>
      <c r="L710" t="s">
        <v>39</v>
      </c>
      <c r="M710" t="s">
        <v>103</v>
      </c>
      <c r="O710" t="s">
        <v>96</v>
      </c>
      <c r="P710" t="s">
        <v>92</v>
      </c>
      <c r="Q710" t="s">
        <v>888</v>
      </c>
      <c r="R710" s="10">
        <v>0</v>
      </c>
      <c r="S710" s="18">
        <v>0</v>
      </c>
    </row>
    <row r="711" spans="1:19" ht="15">
      <c r="A711" s="10">
        <v>722</v>
      </c>
      <c r="B711" t="s">
        <v>92</v>
      </c>
      <c r="C711" t="s">
        <v>718</v>
      </c>
      <c r="D711" s="10">
        <v>35751</v>
      </c>
      <c r="E711" t="s">
        <v>1766</v>
      </c>
      <c r="F711" t="s">
        <v>888</v>
      </c>
      <c r="G711" s="10">
        <v>101697271</v>
      </c>
      <c r="H711" t="s">
        <v>57</v>
      </c>
      <c r="I711" t="s">
        <v>1767</v>
      </c>
      <c r="J711" s="17">
        <v>29022</v>
      </c>
      <c r="K711" t="s">
        <v>93</v>
      </c>
      <c r="L711" t="s">
        <v>39</v>
      </c>
      <c r="M711" t="s">
        <v>103</v>
      </c>
      <c r="O711" t="s">
        <v>96</v>
      </c>
      <c r="P711" t="s">
        <v>92</v>
      </c>
      <c r="Q711" t="s">
        <v>888</v>
      </c>
      <c r="R711" s="10">
        <v>0</v>
      </c>
      <c r="S711" s="18">
        <v>0</v>
      </c>
    </row>
    <row r="712" spans="1:19" ht="15">
      <c r="A712" s="10">
        <v>723</v>
      </c>
      <c r="B712" t="s">
        <v>92</v>
      </c>
      <c r="C712" t="s">
        <v>718</v>
      </c>
      <c r="D712" s="10">
        <v>35752</v>
      </c>
      <c r="E712" t="s">
        <v>1768</v>
      </c>
      <c r="F712" t="s">
        <v>888</v>
      </c>
      <c r="G712" s="10">
        <v>101697271</v>
      </c>
      <c r="H712" t="s">
        <v>57</v>
      </c>
      <c r="I712" t="s">
        <v>1769</v>
      </c>
      <c r="J712" s="17">
        <v>338590</v>
      </c>
      <c r="K712" t="s">
        <v>93</v>
      </c>
      <c r="L712" t="s">
        <v>39</v>
      </c>
      <c r="M712" t="s">
        <v>103</v>
      </c>
      <c r="O712" t="s">
        <v>96</v>
      </c>
      <c r="P712" t="s">
        <v>92</v>
      </c>
      <c r="Q712" t="s">
        <v>888</v>
      </c>
      <c r="R712" s="10">
        <v>0</v>
      </c>
      <c r="S712" s="18">
        <v>0</v>
      </c>
    </row>
    <row r="713" spans="1:19" ht="15">
      <c r="A713" s="10">
        <v>724</v>
      </c>
      <c r="B713" t="s">
        <v>92</v>
      </c>
      <c r="C713" t="s">
        <v>718</v>
      </c>
      <c r="D713" s="10">
        <v>35753</v>
      </c>
      <c r="E713" t="s">
        <v>1770</v>
      </c>
      <c r="F713" t="s">
        <v>888</v>
      </c>
      <c r="G713" s="10">
        <v>101697271</v>
      </c>
      <c r="H713" t="s">
        <v>57</v>
      </c>
      <c r="I713" t="s">
        <v>1771</v>
      </c>
      <c r="J713" s="17">
        <v>145110</v>
      </c>
      <c r="K713" t="s">
        <v>93</v>
      </c>
      <c r="L713" t="s">
        <v>39</v>
      </c>
      <c r="M713" t="s">
        <v>103</v>
      </c>
      <c r="O713" t="s">
        <v>96</v>
      </c>
      <c r="P713" t="s">
        <v>92</v>
      </c>
      <c r="Q713" t="s">
        <v>888</v>
      </c>
      <c r="R713" s="10">
        <v>0</v>
      </c>
      <c r="S713" s="18">
        <v>0</v>
      </c>
    </row>
    <row r="714" spans="1:19" ht="15">
      <c r="A714" s="10">
        <v>725</v>
      </c>
      <c r="B714" t="s">
        <v>92</v>
      </c>
      <c r="C714" t="s">
        <v>718</v>
      </c>
      <c r="D714" s="10">
        <v>35754</v>
      </c>
      <c r="E714" t="s">
        <v>1772</v>
      </c>
      <c r="F714" t="s">
        <v>888</v>
      </c>
      <c r="G714" s="10">
        <v>101697271</v>
      </c>
      <c r="H714" t="s">
        <v>57</v>
      </c>
      <c r="I714" t="s">
        <v>1773</v>
      </c>
      <c r="J714" s="17">
        <v>145110</v>
      </c>
      <c r="K714" t="s">
        <v>93</v>
      </c>
      <c r="L714" t="s">
        <v>39</v>
      </c>
      <c r="M714" t="s">
        <v>103</v>
      </c>
      <c r="O714" t="s">
        <v>96</v>
      </c>
      <c r="P714" t="s">
        <v>92</v>
      </c>
      <c r="Q714" t="s">
        <v>888</v>
      </c>
      <c r="R714" s="10">
        <v>0</v>
      </c>
      <c r="S714" s="18">
        <v>0</v>
      </c>
    </row>
    <row r="715" spans="1:19" ht="15">
      <c r="A715" s="10">
        <v>726</v>
      </c>
      <c r="B715" t="s">
        <v>92</v>
      </c>
      <c r="C715" t="s">
        <v>718</v>
      </c>
      <c r="D715" s="10">
        <v>35755</v>
      </c>
      <c r="E715" t="s">
        <v>1774</v>
      </c>
      <c r="F715" t="s">
        <v>888</v>
      </c>
      <c r="G715" s="10">
        <v>101697271</v>
      </c>
      <c r="H715" t="s">
        <v>57</v>
      </c>
      <c r="I715" t="s">
        <v>1771</v>
      </c>
      <c r="J715" s="17">
        <v>145110</v>
      </c>
      <c r="K715" t="s">
        <v>93</v>
      </c>
      <c r="L715" t="s">
        <v>39</v>
      </c>
      <c r="M715" t="s">
        <v>103</v>
      </c>
      <c r="O715" t="s">
        <v>96</v>
      </c>
      <c r="P715" t="s">
        <v>92</v>
      </c>
      <c r="Q715" t="s">
        <v>888</v>
      </c>
      <c r="R715" s="10">
        <v>0</v>
      </c>
      <c r="S715" s="18">
        <v>0</v>
      </c>
    </row>
    <row r="716" spans="1:19" ht="15">
      <c r="A716" s="10">
        <v>727</v>
      </c>
      <c r="B716" t="s">
        <v>92</v>
      </c>
      <c r="C716" t="s">
        <v>92</v>
      </c>
      <c r="D716" s="10">
        <v>35756</v>
      </c>
      <c r="E716" t="s">
        <v>1775</v>
      </c>
      <c r="F716" t="s">
        <v>888</v>
      </c>
      <c r="G716" s="10">
        <v>101697271</v>
      </c>
      <c r="H716" t="s">
        <v>57</v>
      </c>
      <c r="I716" t="s">
        <v>1776</v>
      </c>
      <c r="J716" s="17">
        <v>72555</v>
      </c>
      <c r="K716" t="s">
        <v>93</v>
      </c>
      <c r="L716" t="s">
        <v>39</v>
      </c>
      <c r="M716" t="s">
        <v>103</v>
      </c>
      <c r="O716" t="s">
        <v>96</v>
      </c>
      <c r="P716" t="s">
        <v>92</v>
      </c>
      <c r="Q716" t="s">
        <v>888</v>
      </c>
      <c r="R716" s="10">
        <v>0</v>
      </c>
      <c r="S716" s="18">
        <v>0</v>
      </c>
    </row>
    <row r="717" spans="1:19" ht="15">
      <c r="A717" s="10">
        <v>728</v>
      </c>
      <c r="B717" t="s">
        <v>92</v>
      </c>
      <c r="C717" t="s">
        <v>718</v>
      </c>
      <c r="D717" s="10">
        <v>35757</v>
      </c>
      <c r="E717" t="s">
        <v>1777</v>
      </c>
      <c r="F717" t="s">
        <v>888</v>
      </c>
      <c r="G717" s="10">
        <v>101697271</v>
      </c>
      <c r="H717" t="s">
        <v>57</v>
      </c>
      <c r="I717" t="s">
        <v>1778</v>
      </c>
      <c r="J717" s="17">
        <v>145110</v>
      </c>
      <c r="K717" t="s">
        <v>93</v>
      </c>
      <c r="L717" t="s">
        <v>39</v>
      </c>
      <c r="M717" t="s">
        <v>103</v>
      </c>
      <c r="O717" t="s">
        <v>96</v>
      </c>
      <c r="P717" t="s">
        <v>92</v>
      </c>
      <c r="Q717" t="s">
        <v>888</v>
      </c>
      <c r="R717" s="10">
        <v>0</v>
      </c>
      <c r="S717" s="18">
        <v>0</v>
      </c>
    </row>
    <row r="718" spans="1:19" ht="15">
      <c r="A718" s="10">
        <v>729</v>
      </c>
      <c r="B718" t="s">
        <v>92</v>
      </c>
      <c r="C718" t="s">
        <v>718</v>
      </c>
      <c r="D718" s="10">
        <v>35758</v>
      </c>
      <c r="E718" t="s">
        <v>1779</v>
      </c>
      <c r="F718" t="s">
        <v>888</v>
      </c>
      <c r="G718" s="10">
        <v>101697271</v>
      </c>
      <c r="H718" t="s">
        <v>57</v>
      </c>
      <c r="I718" t="s">
        <v>1780</v>
      </c>
      <c r="J718" s="17">
        <v>145110</v>
      </c>
      <c r="K718" t="s">
        <v>93</v>
      </c>
      <c r="L718" t="s">
        <v>39</v>
      </c>
      <c r="M718" t="s">
        <v>103</v>
      </c>
      <c r="O718" t="s">
        <v>96</v>
      </c>
      <c r="P718" t="s">
        <v>92</v>
      </c>
      <c r="Q718" t="s">
        <v>888</v>
      </c>
      <c r="R718" s="10">
        <v>0</v>
      </c>
      <c r="S718" s="18">
        <v>0</v>
      </c>
    </row>
    <row r="719" spans="1:19" ht="15">
      <c r="A719" s="10">
        <v>730</v>
      </c>
      <c r="B719" t="s">
        <v>92</v>
      </c>
      <c r="C719" t="s">
        <v>718</v>
      </c>
      <c r="D719" s="10">
        <v>35759</v>
      </c>
      <c r="E719" t="s">
        <v>1781</v>
      </c>
      <c r="F719" t="s">
        <v>888</v>
      </c>
      <c r="G719" s="10">
        <v>101697271</v>
      </c>
      <c r="H719" t="s">
        <v>57</v>
      </c>
      <c r="I719" t="s">
        <v>1782</v>
      </c>
      <c r="J719" s="17">
        <v>193480</v>
      </c>
      <c r="K719" t="s">
        <v>93</v>
      </c>
      <c r="L719" t="s">
        <v>39</v>
      </c>
      <c r="M719" t="s">
        <v>103</v>
      </c>
      <c r="O719" t="s">
        <v>96</v>
      </c>
      <c r="P719" t="s">
        <v>92</v>
      </c>
      <c r="Q719" t="s">
        <v>888</v>
      </c>
      <c r="R719" s="10">
        <v>0</v>
      </c>
      <c r="S719" s="18">
        <v>0</v>
      </c>
    </row>
    <row r="720" spans="1:19" ht="15">
      <c r="A720" s="10">
        <v>731</v>
      </c>
      <c r="B720" t="s">
        <v>92</v>
      </c>
      <c r="C720" t="s">
        <v>718</v>
      </c>
      <c r="D720" s="10">
        <v>35760</v>
      </c>
      <c r="E720" t="s">
        <v>1783</v>
      </c>
      <c r="F720" t="s">
        <v>888</v>
      </c>
      <c r="G720" s="10">
        <v>101697271</v>
      </c>
      <c r="H720" t="s">
        <v>57</v>
      </c>
      <c r="I720" t="s">
        <v>1784</v>
      </c>
      <c r="J720" s="17">
        <v>241850</v>
      </c>
      <c r="K720" t="s">
        <v>93</v>
      </c>
      <c r="L720" t="s">
        <v>39</v>
      </c>
      <c r="M720" t="s">
        <v>103</v>
      </c>
      <c r="O720" t="s">
        <v>96</v>
      </c>
      <c r="P720" t="s">
        <v>92</v>
      </c>
      <c r="Q720" t="s">
        <v>888</v>
      </c>
      <c r="R720" s="10">
        <v>0</v>
      </c>
      <c r="S720" s="18">
        <v>0</v>
      </c>
    </row>
    <row r="721" spans="1:19" ht="15">
      <c r="A721" s="10">
        <v>732</v>
      </c>
      <c r="B721" t="s">
        <v>92</v>
      </c>
      <c r="C721" t="s">
        <v>718</v>
      </c>
      <c r="D721" s="10">
        <v>35761</v>
      </c>
      <c r="E721" t="s">
        <v>1785</v>
      </c>
      <c r="F721" t="s">
        <v>888</v>
      </c>
      <c r="G721" s="10">
        <v>101697271</v>
      </c>
      <c r="H721" t="s">
        <v>57</v>
      </c>
      <c r="I721" t="s">
        <v>1786</v>
      </c>
      <c r="J721" s="17">
        <v>217665</v>
      </c>
      <c r="K721" t="s">
        <v>93</v>
      </c>
      <c r="L721" t="s">
        <v>39</v>
      </c>
      <c r="M721" t="s">
        <v>103</v>
      </c>
      <c r="O721" t="s">
        <v>96</v>
      </c>
      <c r="P721" t="s">
        <v>92</v>
      </c>
      <c r="Q721" t="s">
        <v>888</v>
      </c>
      <c r="R721" s="10">
        <v>0</v>
      </c>
      <c r="S721" s="18">
        <v>0</v>
      </c>
    </row>
    <row r="722" spans="1:19" ht="15">
      <c r="A722" s="10">
        <v>733</v>
      </c>
      <c r="B722" t="s">
        <v>92</v>
      </c>
      <c r="C722" t="s">
        <v>718</v>
      </c>
      <c r="D722" s="10">
        <v>35762</v>
      </c>
      <c r="E722" t="s">
        <v>1787</v>
      </c>
      <c r="F722" t="s">
        <v>888</v>
      </c>
      <c r="G722" s="10">
        <v>101697271</v>
      </c>
      <c r="H722" t="s">
        <v>57</v>
      </c>
      <c r="I722" t="s">
        <v>1788</v>
      </c>
      <c r="J722" s="17">
        <v>72555</v>
      </c>
      <c r="K722" t="s">
        <v>93</v>
      </c>
      <c r="L722" t="s">
        <v>39</v>
      </c>
      <c r="M722" t="s">
        <v>103</v>
      </c>
      <c r="O722" t="s">
        <v>96</v>
      </c>
      <c r="P722" t="s">
        <v>92</v>
      </c>
      <c r="Q722" t="s">
        <v>888</v>
      </c>
      <c r="R722" s="10">
        <v>0</v>
      </c>
      <c r="S722" s="18">
        <v>0</v>
      </c>
    </row>
    <row r="723" spans="1:19" ht="15">
      <c r="A723" s="10">
        <v>734</v>
      </c>
      <c r="B723" t="s">
        <v>92</v>
      </c>
      <c r="C723" t="s">
        <v>718</v>
      </c>
      <c r="D723" s="10">
        <v>35763</v>
      </c>
      <c r="E723" t="s">
        <v>1789</v>
      </c>
      <c r="F723" t="s">
        <v>888</v>
      </c>
      <c r="G723" s="10">
        <v>101697271</v>
      </c>
      <c r="H723" t="s">
        <v>57</v>
      </c>
      <c r="I723" t="s">
        <v>1790</v>
      </c>
      <c r="J723" s="17">
        <v>3772860</v>
      </c>
      <c r="K723" t="s">
        <v>93</v>
      </c>
      <c r="L723" t="s">
        <v>39</v>
      </c>
      <c r="M723" t="s">
        <v>103</v>
      </c>
      <c r="O723" t="s">
        <v>96</v>
      </c>
      <c r="P723" t="s">
        <v>92</v>
      </c>
      <c r="Q723" t="s">
        <v>888</v>
      </c>
      <c r="R723" s="10">
        <v>0</v>
      </c>
      <c r="S723" s="18">
        <v>0</v>
      </c>
    </row>
    <row r="724" spans="1:19" ht="15">
      <c r="A724" s="10">
        <v>735</v>
      </c>
      <c r="B724" t="s">
        <v>92</v>
      </c>
      <c r="C724" t="s">
        <v>718</v>
      </c>
      <c r="D724" s="10">
        <v>35764</v>
      </c>
      <c r="E724" t="s">
        <v>1791</v>
      </c>
      <c r="F724" t="s">
        <v>888</v>
      </c>
      <c r="G724" s="10">
        <v>101697271</v>
      </c>
      <c r="H724" t="s">
        <v>57</v>
      </c>
      <c r="I724" t="s">
        <v>1792</v>
      </c>
      <c r="J724" s="17">
        <v>241850</v>
      </c>
      <c r="K724" t="s">
        <v>93</v>
      </c>
      <c r="L724" t="s">
        <v>39</v>
      </c>
      <c r="M724" t="s">
        <v>103</v>
      </c>
      <c r="O724" t="s">
        <v>96</v>
      </c>
      <c r="P724" t="s">
        <v>92</v>
      </c>
      <c r="Q724" t="s">
        <v>888</v>
      </c>
      <c r="R724" s="10">
        <v>0</v>
      </c>
      <c r="S724" s="18">
        <v>0</v>
      </c>
    </row>
    <row r="725" spans="1:19" ht="15">
      <c r="A725" s="10">
        <v>736</v>
      </c>
      <c r="B725" t="s">
        <v>92</v>
      </c>
      <c r="C725" t="s">
        <v>718</v>
      </c>
      <c r="D725" s="10">
        <v>35765</v>
      </c>
      <c r="E725" t="s">
        <v>1793</v>
      </c>
      <c r="F725" t="s">
        <v>888</v>
      </c>
      <c r="G725" s="10">
        <v>101697271</v>
      </c>
      <c r="H725" t="s">
        <v>57</v>
      </c>
      <c r="I725" t="s">
        <v>1794</v>
      </c>
      <c r="J725" s="17">
        <v>145110</v>
      </c>
      <c r="K725" t="s">
        <v>93</v>
      </c>
      <c r="L725" t="s">
        <v>39</v>
      </c>
      <c r="M725" t="s">
        <v>103</v>
      </c>
      <c r="O725" t="s">
        <v>96</v>
      </c>
      <c r="P725" t="s">
        <v>92</v>
      </c>
      <c r="Q725" t="s">
        <v>888</v>
      </c>
      <c r="R725" s="10">
        <v>0</v>
      </c>
      <c r="S725" s="18">
        <v>0</v>
      </c>
    </row>
    <row r="726" spans="1:19" ht="15">
      <c r="A726" s="10">
        <v>737</v>
      </c>
      <c r="B726" t="s">
        <v>92</v>
      </c>
      <c r="C726" t="s">
        <v>718</v>
      </c>
      <c r="D726" s="10">
        <v>35766</v>
      </c>
      <c r="E726" t="s">
        <v>1795</v>
      </c>
      <c r="F726" t="s">
        <v>888</v>
      </c>
      <c r="G726" s="10">
        <v>101697271</v>
      </c>
      <c r="H726" t="s">
        <v>57</v>
      </c>
      <c r="I726" t="s">
        <v>1796</v>
      </c>
      <c r="J726" s="17">
        <v>96740</v>
      </c>
      <c r="K726" t="s">
        <v>93</v>
      </c>
      <c r="L726" t="s">
        <v>39</v>
      </c>
      <c r="M726" t="s">
        <v>103</v>
      </c>
      <c r="O726" t="s">
        <v>96</v>
      </c>
      <c r="P726" t="s">
        <v>92</v>
      </c>
      <c r="Q726" t="s">
        <v>888</v>
      </c>
      <c r="R726" s="10">
        <v>0</v>
      </c>
      <c r="S726" s="18">
        <v>0</v>
      </c>
    </row>
    <row r="727" spans="1:19" ht="15">
      <c r="A727" s="10">
        <v>738</v>
      </c>
      <c r="B727" t="s">
        <v>92</v>
      </c>
      <c r="C727" t="s">
        <v>718</v>
      </c>
      <c r="D727" s="10">
        <v>35767</v>
      </c>
      <c r="E727" t="s">
        <v>1797</v>
      </c>
      <c r="F727" t="s">
        <v>888</v>
      </c>
      <c r="G727" s="10">
        <v>101697271</v>
      </c>
      <c r="H727" t="s">
        <v>57</v>
      </c>
      <c r="I727" t="s">
        <v>1798</v>
      </c>
      <c r="J727" s="17">
        <v>290220</v>
      </c>
      <c r="K727" t="s">
        <v>93</v>
      </c>
      <c r="L727" t="s">
        <v>39</v>
      </c>
      <c r="M727" t="s">
        <v>103</v>
      </c>
      <c r="O727" t="s">
        <v>96</v>
      </c>
      <c r="P727" t="s">
        <v>92</v>
      </c>
      <c r="Q727" t="s">
        <v>888</v>
      </c>
      <c r="R727" s="10">
        <v>0</v>
      </c>
      <c r="S727" s="18">
        <v>0</v>
      </c>
    </row>
    <row r="728" spans="1:19" ht="15">
      <c r="A728" s="10">
        <v>739</v>
      </c>
      <c r="B728" t="s">
        <v>92</v>
      </c>
      <c r="C728" t="s">
        <v>718</v>
      </c>
      <c r="D728" s="10">
        <v>35768</v>
      </c>
      <c r="E728" t="s">
        <v>1799</v>
      </c>
      <c r="F728" t="s">
        <v>888</v>
      </c>
      <c r="G728" s="10">
        <v>101697271</v>
      </c>
      <c r="H728" t="s">
        <v>57</v>
      </c>
      <c r="I728" t="s">
        <v>1800</v>
      </c>
      <c r="J728" s="17">
        <v>48370</v>
      </c>
      <c r="K728" t="s">
        <v>93</v>
      </c>
      <c r="L728" t="s">
        <v>39</v>
      </c>
      <c r="M728" t="s">
        <v>103</v>
      </c>
      <c r="O728" t="s">
        <v>96</v>
      </c>
      <c r="P728" t="s">
        <v>92</v>
      </c>
      <c r="Q728" t="s">
        <v>888</v>
      </c>
      <c r="R728" s="10">
        <v>0</v>
      </c>
      <c r="S728" s="18">
        <v>0</v>
      </c>
    </row>
    <row r="729" spans="1:19" ht="15">
      <c r="A729" s="10">
        <v>740</v>
      </c>
      <c r="B729" t="s">
        <v>92</v>
      </c>
      <c r="C729" t="s">
        <v>718</v>
      </c>
      <c r="D729" s="10">
        <v>35769</v>
      </c>
      <c r="E729" t="s">
        <v>1801</v>
      </c>
      <c r="F729" t="s">
        <v>888</v>
      </c>
      <c r="G729" s="10">
        <v>101697271</v>
      </c>
      <c r="H729" t="s">
        <v>57</v>
      </c>
      <c r="I729" t="s">
        <v>1802</v>
      </c>
      <c r="J729" s="17">
        <v>96740</v>
      </c>
      <c r="K729" t="s">
        <v>93</v>
      </c>
      <c r="L729" t="s">
        <v>39</v>
      </c>
      <c r="M729" t="s">
        <v>103</v>
      </c>
      <c r="O729" t="s">
        <v>96</v>
      </c>
      <c r="P729" t="s">
        <v>92</v>
      </c>
      <c r="Q729" t="s">
        <v>888</v>
      </c>
      <c r="R729" s="10">
        <v>0</v>
      </c>
      <c r="S729" s="18">
        <v>0</v>
      </c>
    </row>
    <row r="730" spans="1:19" ht="15">
      <c r="A730" s="10">
        <v>741</v>
      </c>
      <c r="B730" t="s">
        <v>92</v>
      </c>
      <c r="C730" t="s">
        <v>718</v>
      </c>
      <c r="D730" s="10">
        <v>35770</v>
      </c>
      <c r="E730" t="s">
        <v>1803</v>
      </c>
      <c r="F730" t="s">
        <v>888</v>
      </c>
      <c r="G730" s="10">
        <v>101697271</v>
      </c>
      <c r="H730" t="s">
        <v>57</v>
      </c>
      <c r="I730" t="s">
        <v>1804</v>
      </c>
      <c r="J730" s="17">
        <v>145110</v>
      </c>
      <c r="K730" t="s">
        <v>93</v>
      </c>
      <c r="L730" t="s">
        <v>39</v>
      </c>
      <c r="M730" t="s">
        <v>103</v>
      </c>
      <c r="O730" t="s">
        <v>96</v>
      </c>
      <c r="P730" t="s">
        <v>92</v>
      </c>
      <c r="Q730" t="s">
        <v>888</v>
      </c>
      <c r="R730" s="10">
        <v>0</v>
      </c>
      <c r="S730" s="18">
        <v>0</v>
      </c>
    </row>
    <row r="731" spans="1:19" ht="15">
      <c r="A731" s="10">
        <v>742</v>
      </c>
      <c r="B731" t="s">
        <v>92</v>
      </c>
      <c r="C731" t="s">
        <v>718</v>
      </c>
      <c r="D731" s="10">
        <v>35771</v>
      </c>
      <c r="E731" t="s">
        <v>1805</v>
      </c>
      <c r="F731" t="s">
        <v>888</v>
      </c>
      <c r="G731" s="10">
        <v>101697271</v>
      </c>
      <c r="H731" t="s">
        <v>57</v>
      </c>
      <c r="I731" t="s">
        <v>1806</v>
      </c>
      <c r="J731" s="17">
        <v>241850</v>
      </c>
      <c r="K731" t="s">
        <v>93</v>
      </c>
      <c r="L731" t="s">
        <v>39</v>
      </c>
      <c r="M731" t="s">
        <v>103</v>
      </c>
      <c r="O731" t="s">
        <v>96</v>
      </c>
      <c r="P731" t="s">
        <v>92</v>
      </c>
      <c r="Q731" t="s">
        <v>888</v>
      </c>
      <c r="R731" s="10">
        <v>0</v>
      </c>
      <c r="S731" s="18">
        <v>0</v>
      </c>
    </row>
    <row r="732" spans="1:19" ht="15">
      <c r="A732" s="10">
        <v>743</v>
      </c>
      <c r="B732" t="s">
        <v>92</v>
      </c>
      <c r="C732" t="s">
        <v>718</v>
      </c>
      <c r="D732" s="10">
        <v>35772</v>
      </c>
      <c r="E732" t="s">
        <v>1807</v>
      </c>
      <c r="F732" t="s">
        <v>888</v>
      </c>
      <c r="G732" s="10">
        <v>101697271</v>
      </c>
      <c r="H732" t="s">
        <v>57</v>
      </c>
      <c r="I732" t="s">
        <v>1808</v>
      </c>
      <c r="J732" s="17">
        <v>145110</v>
      </c>
      <c r="K732" t="s">
        <v>93</v>
      </c>
      <c r="L732" t="s">
        <v>39</v>
      </c>
      <c r="M732" t="s">
        <v>103</v>
      </c>
      <c r="O732" t="s">
        <v>96</v>
      </c>
      <c r="P732" t="s">
        <v>92</v>
      </c>
      <c r="Q732" t="s">
        <v>888</v>
      </c>
      <c r="R732" s="10">
        <v>0</v>
      </c>
      <c r="S732" s="18">
        <v>0</v>
      </c>
    </row>
    <row r="733" spans="1:19" ht="15">
      <c r="A733" s="10">
        <v>744</v>
      </c>
      <c r="B733" t="s">
        <v>92</v>
      </c>
      <c r="C733" t="s">
        <v>718</v>
      </c>
      <c r="D733" s="10">
        <v>35773</v>
      </c>
      <c r="E733" t="s">
        <v>1809</v>
      </c>
      <c r="F733" t="s">
        <v>888</v>
      </c>
      <c r="G733" s="10">
        <v>101697271</v>
      </c>
      <c r="H733" t="s">
        <v>57</v>
      </c>
      <c r="I733" t="s">
        <v>1810</v>
      </c>
      <c r="J733" s="17">
        <v>96740</v>
      </c>
      <c r="K733" t="s">
        <v>93</v>
      </c>
      <c r="L733" t="s">
        <v>39</v>
      </c>
      <c r="M733" t="s">
        <v>103</v>
      </c>
      <c r="O733" t="s">
        <v>96</v>
      </c>
      <c r="P733" t="s">
        <v>92</v>
      </c>
      <c r="Q733" t="s">
        <v>888</v>
      </c>
      <c r="R733" s="10">
        <v>0</v>
      </c>
      <c r="S733" s="18">
        <v>0</v>
      </c>
    </row>
    <row r="734" spans="1:19" ht="15">
      <c r="A734" s="10">
        <v>745</v>
      </c>
      <c r="B734" t="s">
        <v>92</v>
      </c>
      <c r="C734" t="s">
        <v>718</v>
      </c>
      <c r="D734" s="10">
        <v>35774</v>
      </c>
      <c r="E734" t="s">
        <v>1811</v>
      </c>
      <c r="F734" t="s">
        <v>888</v>
      </c>
      <c r="G734" s="10">
        <v>101697271</v>
      </c>
      <c r="H734" t="s">
        <v>57</v>
      </c>
      <c r="I734" t="s">
        <v>1812</v>
      </c>
      <c r="J734" s="17">
        <v>96740</v>
      </c>
      <c r="K734" t="s">
        <v>93</v>
      </c>
      <c r="L734" t="s">
        <v>39</v>
      </c>
      <c r="M734" t="s">
        <v>103</v>
      </c>
      <c r="O734" t="s">
        <v>96</v>
      </c>
      <c r="P734" t="s">
        <v>92</v>
      </c>
      <c r="Q734" t="s">
        <v>888</v>
      </c>
      <c r="R734" s="10">
        <v>0</v>
      </c>
      <c r="S734" s="18">
        <v>0</v>
      </c>
    </row>
    <row r="735" spans="1:19" ht="15">
      <c r="A735" s="10">
        <v>746</v>
      </c>
      <c r="B735" t="s">
        <v>92</v>
      </c>
      <c r="C735" t="s">
        <v>718</v>
      </c>
      <c r="D735" s="10">
        <v>35775</v>
      </c>
      <c r="E735" t="s">
        <v>1813</v>
      </c>
      <c r="F735" t="s">
        <v>888</v>
      </c>
      <c r="G735" s="10">
        <v>101697271</v>
      </c>
      <c r="H735" t="s">
        <v>57</v>
      </c>
      <c r="I735" t="s">
        <v>1814</v>
      </c>
      <c r="J735" s="17">
        <v>967400</v>
      </c>
      <c r="K735" t="s">
        <v>93</v>
      </c>
      <c r="L735" t="s">
        <v>39</v>
      </c>
      <c r="M735" t="s">
        <v>103</v>
      </c>
      <c r="O735" t="s">
        <v>96</v>
      </c>
      <c r="P735" t="s">
        <v>92</v>
      </c>
      <c r="Q735" t="s">
        <v>888</v>
      </c>
      <c r="R735" s="10">
        <v>0</v>
      </c>
      <c r="S735" s="18">
        <v>0</v>
      </c>
    </row>
    <row r="736" spans="1:19" ht="15">
      <c r="A736" s="10">
        <v>747</v>
      </c>
      <c r="B736" t="s">
        <v>92</v>
      </c>
      <c r="C736" t="s">
        <v>718</v>
      </c>
      <c r="D736" s="10">
        <v>35776</v>
      </c>
      <c r="E736" t="s">
        <v>1815</v>
      </c>
      <c r="F736" t="s">
        <v>888</v>
      </c>
      <c r="G736" s="10">
        <v>101697271</v>
      </c>
      <c r="H736" t="s">
        <v>57</v>
      </c>
      <c r="I736" t="s">
        <v>1816</v>
      </c>
      <c r="J736" s="17">
        <v>145110</v>
      </c>
      <c r="K736" t="s">
        <v>93</v>
      </c>
      <c r="L736" t="s">
        <v>39</v>
      </c>
      <c r="M736" t="s">
        <v>103</v>
      </c>
      <c r="O736" t="s">
        <v>96</v>
      </c>
      <c r="P736" t="s">
        <v>92</v>
      </c>
      <c r="Q736" t="s">
        <v>888</v>
      </c>
      <c r="R736" s="10">
        <v>0</v>
      </c>
      <c r="S736" s="18">
        <v>0</v>
      </c>
    </row>
    <row r="737" spans="1:19" ht="15">
      <c r="A737" s="10">
        <v>748</v>
      </c>
      <c r="B737" t="s">
        <v>92</v>
      </c>
      <c r="C737" t="s">
        <v>718</v>
      </c>
      <c r="D737" s="10">
        <v>35777</v>
      </c>
      <c r="E737" t="s">
        <v>1817</v>
      </c>
      <c r="F737" t="s">
        <v>888</v>
      </c>
      <c r="G737" s="10">
        <v>101697271</v>
      </c>
      <c r="H737" t="s">
        <v>57</v>
      </c>
      <c r="I737" t="s">
        <v>1818</v>
      </c>
      <c r="J737" s="17">
        <v>145110</v>
      </c>
      <c r="K737" t="s">
        <v>93</v>
      </c>
      <c r="L737" t="s">
        <v>39</v>
      </c>
      <c r="M737" t="s">
        <v>103</v>
      </c>
      <c r="O737" t="s">
        <v>96</v>
      </c>
      <c r="P737" t="s">
        <v>92</v>
      </c>
      <c r="Q737" t="s">
        <v>888</v>
      </c>
      <c r="R737" s="10">
        <v>0</v>
      </c>
      <c r="S737" s="18">
        <v>0</v>
      </c>
    </row>
    <row r="738" spans="1:19" ht="15">
      <c r="A738" s="10">
        <v>749</v>
      </c>
      <c r="B738" t="s">
        <v>92</v>
      </c>
      <c r="C738" t="s">
        <v>718</v>
      </c>
      <c r="D738" s="10">
        <v>35778</v>
      </c>
      <c r="E738" t="s">
        <v>1819</v>
      </c>
      <c r="F738" t="s">
        <v>888</v>
      </c>
      <c r="G738" s="10">
        <v>101697271</v>
      </c>
      <c r="H738" t="s">
        <v>57</v>
      </c>
      <c r="I738" t="s">
        <v>1820</v>
      </c>
      <c r="J738" s="17">
        <v>145110</v>
      </c>
      <c r="K738" t="s">
        <v>93</v>
      </c>
      <c r="L738" t="s">
        <v>39</v>
      </c>
      <c r="M738" t="s">
        <v>103</v>
      </c>
      <c r="O738" t="s">
        <v>96</v>
      </c>
      <c r="P738" t="s">
        <v>92</v>
      </c>
      <c r="Q738" t="s">
        <v>888</v>
      </c>
      <c r="R738" s="10">
        <v>0</v>
      </c>
      <c r="S738" s="18">
        <v>0</v>
      </c>
    </row>
    <row r="739" spans="1:19" ht="15">
      <c r="A739" s="10">
        <v>750</v>
      </c>
      <c r="B739" t="s">
        <v>92</v>
      </c>
      <c r="C739" t="s">
        <v>718</v>
      </c>
      <c r="D739" s="10">
        <v>35779</v>
      </c>
      <c r="E739" t="s">
        <v>1821</v>
      </c>
      <c r="F739" t="s">
        <v>888</v>
      </c>
      <c r="G739" s="10">
        <v>101697271</v>
      </c>
      <c r="H739" t="s">
        <v>57</v>
      </c>
      <c r="I739" t="s">
        <v>1822</v>
      </c>
      <c r="J739" s="17">
        <v>193480</v>
      </c>
      <c r="K739" t="s">
        <v>93</v>
      </c>
      <c r="L739" t="s">
        <v>39</v>
      </c>
      <c r="M739" t="s">
        <v>103</v>
      </c>
      <c r="O739" t="s">
        <v>96</v>
      </c>
      <c r="P739" t="s">
        <v>92</v>
      </c>
      <c r="Q739" t="s">
        <v>888</v>
      </c>
      <c r="R739" s="10">
        <v>0</v>
      </c>
      <c r="S739" s="18">
        <v>0</v>
      </c>
    </row>
    <row r="740" spans="1:19" ht="15">
      <c r="A740" s="10">
        <v>751</v>
      </c>
      <c r="B740" t="s">
        <v>92</v>
      </c>
      <c r="C740" t="s">
        <v>718</v>
      </c>
      <c r="D740" s="10">
        <v>35780</v>
      </c>
      <c r="E740" t="s">
        <v>1823</v>
      </c>
      <c r="F740" t="s">
        <v>888</v>
      </c>
      <c r="G740" s="10">
        <v>101697271</v>
      </c>
      <c r="H740" t="s">
        <v>57</v>
      </c>
      <c r="I740" t="s">
        <v>1824</v>
      </c>
      <c r="J740" s="17">
        <v>145110</v>
      </c>
      <c r="K740" t="s">
        <v>93</v>
      </c>
      <c r="L740" t="s">
        <v>39</v>
      </c>
      <c r="M740" t="s">
        <v>103</v>
      </c>
      <c r="O740" t="s">
        <v>96</v>
      </c>
      <c r="P740" t="s">
        <v>92</v>
      </c>
      <c r="Q740" t="s">
        <v>888</v>
      </c>
      <c r="R740" s="10">
        <v>0</v>
      </c>
      <c r="S740" s="18">
        <v>0</v>
      </c>
    </row>
    <row r="741" spans="1:19" ht="15">
      <c r="A741" s="10">
        <v>752</v>
      </c>
      <c r="B741" t="s">
        <v>92</v>
      </c>
      <c r="C741" t="s">
        <v>718</v>
      </c>
      <c r="D741" s="10">
        <v>35781</v>
      </c>
      <c r="E741" t="s">
        <v>1825</v>
      </c>
      <c r="F741" t="s">
        <v>888</v>
      </c>
      <c r="G741" s="10">
        <v>101697271</v>
      </c>
      <c r="H741" t="s">
        <v>57</v>
      </c>
      <c r="I741" t="s">
        <v>1826</v>
      </c>
      <c r="J741" s="17">
        <v>338590</v>
      </c>
      <c r="K741" t="s">
        <v>93</v>
      </c>
      <c r="L741" t="s">
        <v>39</v>
      </c>
      <c r="M741" t="s">
        <v>103</v>
      </c>
      <c r="O741" t="s">
        <v>96</v>
      </c>
      <c r="P741" t="s">
        <v>92</v>
      </c>
      <c r="Q741" t="s">
        <v>888</v>
      </c>
      <c r="R741" s="10">
        <v>0</v>
      </c>
      <c r="S741" s="18">
        <v>0</v>
      </c>
    </row>
    <row r="742" spans="1:19" ht="15">
      <c r="A742" s="10">
        <v>753</v>
      </c>
      <c r="B742" t="s">
        <v>92</v>
      </c>
      <c r="C742" t="s">
        <v>718</v>
      </c>
      <c r="D742" s="10">
        <v>35782</v>
      </c>
      <c r="E742" t="s">
        <v>1827</v>
      </c>
      <c r="F742" t="s">
        <v>888</v>
      </c>
      <c r="G742" s="10">
        <v>101697271</v>
      </c>
      <c r="H742" t="s">
        <v>57</v>
      </c>
      <c r="I742" t="s">
        <v>1828</v>
      </c>
      <c r="J742" s="17">
        <v>193480</v>
      </c>
      <c r="K742" t="s">
        <v>93</v>
      </c>
      <c r="L742" t="s">
        <v>39</v>
      </c>
      <c r="M742" t="s">
        <v>103</v>
      </c>
      <c r="O742" t="s">
        <v>96</v>
      </c>
      <c r="P742" t="s">
        <v>92</v>
      </c>
      <c r="Q742" t="s">
        <v>888</v>
      </c>
      <c r="R742" s="10">
        <v>0</v>
      </c>
      <c r="S742" s="18">
        <v>0</v>
      </c>
    </row>
    <row r="743" spans="1:19" ht="15">
      <c r="A743" s="10">
        <v>754</v>
      </c>
      <c r="B743" t="s">
        <v>92</v>
      </c>
      <c r="C743" t="s">
        <v>718</v>
      </c>
      <c r="D743" s="10">
        <v>35783</v>
      </c>
      <c r="E743" t="s">
        <v>1829</v>
      </c>
      <c r="F743" t="s">
        <v>888</v>
      </c>
      <c r="G743" s="10">
        <v>101697271</v>
      </c>
      <c r="H743" t="s">
        <v>57</v>
      </c>
      <c r="I743" t="s">
        <v>1830</v>
      </c>
      <c r="J743" s="17">
        <v>145110</v>
      </c>
      <c r="K743" t="s">
        <v>93</v>
      </c>
      <c r="L743" t="s">
        <v>39</v>
      </c>
      <c r="M743" t="s">
        <v>103</v>
      </c>
      <c r="O743" t="s">
        <v>96</v>
      </c>
      <c r="P743" t="s">
        <v>92</v>
      </c>
      <c r="Q743" t="s">
        <v>888</v>
      </c>
      <c r="R743" s="10">
        <v>0</v>
      </c>
      <c r="S743" s="18">
        <v>0</v>
      </c>
    </row>
    <row r="744" spans="1:19" ht="15">
      <c r="A744" s="10">
        <v>755</v>
      </c>
      <c r="B744" t="s">
        <v>92</v>
      </c>
      <c r="C744" t="s">
        <v>718</v>
      </c>
      <c r="D744" s="10">
        <v>35784</v>
      </c>
      <c r="E744" t="s">
        <v>1831</v>
      </c>
      <c r="F744" t="s">
        <v>888</v>
      </c>
      <c r="G744" s="10">
        <v>101697271</v>
      </c>
      <c r="H744" t="s">
        <v>57</v>
      </c>
      <c r="I744" t="s">
        <v>1832</v>
      </c>
      <c r="J744" s="17">
        <v>483700</v>
      </c>
      <c r="K744" t="s">
        <v>93</v>
      </c>
      <c r="L744" t="s">
        <v>39</v>
      </c>
      <c r="M744" t="s">
        <v>103</v>
      </c>
      <c r="O744" t="s">
        <v>96</v>
      </c>
      <c r="P744" t="s">
        <v>92</v>
      </c>
      <c r="Q744" t="s">
        <v>888</v>
      </c>
      <c r="R744" s="10">
        <v>0</v>
      </c>
      <c r="S744" s="18">
        <v>0</v>
      </c>
    </row>
    <row r="745" spans="1:19" ht="15">
      <c r="A745" s="10">
        <v>756</v>
      </c>
      <c r="B745" t="s">
        <v>92</v>
      </c>
      <c r="C745" t="s">
        <v>718</v>
      </c>
      <c r="D745" s="10">
        <v>35785</v>
      </c>
      <c r="E745" t="s">
        <v>1833</v>
      </c>
      <c r="F745" t="s">
        <v>888</v>
      </c>
      <c r="G745" s="10">
        <v>101697271</v>
      </c>
      <c r="H745" t="s">
        <v>57</v>
      </c>
      <c r="I745" t="s">
        <v>1834</v>
      </c>
      <c r="J745" s="17">
        <v>145110</v>
      </c>
      <c r="K745" t="s">
        <v>93</v>
      </c>
      <c r="L745" t="s">
        <v>39</v>
      </c>
      <c r="M745" t="s">
        <v>103</v>
      </c>
      <c r="O745" t="s">
        <v>96</v>
      </c>
      <c r="P745" t="s">
        <v>92</v>
      </c>
      <c r="Q745" t="s">
        <v>888</v>
      </c>
      <c r="R745" s="10">
        <v>0</v>
      </c>
      <c r="S745" s="18">
        <v>0</v>
      </c>
    </row>
    <row r="746" spans="1:19" ht="15">
      <c r="A746" s="10">
        <v>757</v>
      </c>
      <c r="B746" t="s">
        <v>92</v>
      </c>
      <c r="C746" t="s">
        <v>92</v>
      </c>
      <c r="D746" s="10">
        <v>35786</v>
      </c>
      <c r="E746" t="s">
        <v>1835</v>
      </c>
      <c r="F746" t="s">
        <v>888</v>
      </c>
      <c r="G746" s="10">
        <v>101697271</v>
      </c>
      <c r="H746" t="s">
        <v>57</v>
      </c>
      <c r="I746" t="s">
        <v>1836</v>
      </c>
      <c r="J746" s="17">
        <v>96740</v>
      </c>
      <c r="K746" t="s">
        <v>93</v>
      </c>
      <c r="L746" t="s">
        <v>39</v>
      </c>
      <c r="M746" t="s">
        <v>103</v>
      </c>
      <c r="O746" t="s">
        <v>96</v>
      </c>
      <c r="P746" t="s">
        <v>92</v>
      </c>
      <c r="Q746" t="s">
        <v>888</v>
      </c>
      <c r="R746" s="10">
        <v>0</v>
      </c>
      <c r="S746" s="18">
        <v>0</v>
      </c>
    </row>
    <row r="747" spans="1:19" ht="15">
      <c r="A747" s="10">
        <v>758</v>
      </c>
      <c r="B747" t="s">
        <v>92</v>
      </c>
      <c r="C747" t="s">
        <v>718</v>
      </c>
      <c r="D747" s="10">
        <v>35787</v>
      </c>
      <c r="E747" t="s">
        <v>1837</v>
      </c>
      <c r="F747" t="s">
        <v>888</v>
      </c>
      <c r="G747" s="10">
        <v>101697271</v>
      </c>
      <c r="H747" t="s">
        <v>57</v>
      </c>
      <c r="I747" t="s">
        <v>1838</v>
      </c>
      <c r="J747" s="17">
        <v>483700</v>
      </c>
      <c r="K747" t="s">
        <v>93</v>
      </c>
      <c r="L747" t="s">
        <v>39</v>
      </c>
      <c r="M747" t="s">
        <v>103</v>
      </c>
      <c r="O747" t="s">
        <v>96</v>
      </c>
      <c r="P747" t="s">
        <v>92</v>
      </c>
      <c r="Q747" t="s">
        <v>888</v>
      </c>
      <c r="R747" s="10">
        <v>0</v>
      </c>
      <c r="S747" s="18">
        <v>0</v>
      </c>
    </row>
    <row r="748" spans="1:19" ht="15">
      <c r="A748" s="10">
        <v>759</v>
      </c>
      <c r="B748" t="s">
        <v>92</v>
      </c>
      <c r="C748" t="s">
        <v>92</v>
      </c>
      <c r="D748" s="10">
        <v>35788</v>
      </c>
      <c r="E748" t="s">
        <v>1839</v>
      </c>
      <c r="F748" t="s">
        <v>888</v>
      </c>
      <c r="G748" s="10">
        <v>101697271</v>
      </c>
      <c r="H748" t="s">
        <v>57</v>
      </c>
      <c r="I748" t="s">
        <v>1840</v>
      </c>
      <c r="J748" s="17">
        <v>48370</v>
      </c>
      <c r="K748" t="s">
        <v>93</v>
      </c>
      <c r="L748" t="s">
        <v>39</v>
      </c>
      <c r="M748" t="s">
        <v>103</v>
      </c>
      <c r="O748" t="s">
        <v>96</v>
      </c>
      <c r="P748" t="s">
        <v>92</v>
      </c>
      <c r="Q748" t="s">
        <v>888</v>
      </c>
      <c r="R748" s="10">
        <v>0</v>
      </c>
      <c r="S748" s="18">
        <v>0</v>
      </c>
    </row>
    <row r="749" spans="1:19" ht="15">
      <c r="A749" s="10">
        <v>760</v>
      </c>
      <c r="B749" t="s">
        <v>92</v>
      </c>
      <c r="C749" t="s">
        <v>92</v>
      </c>
      <c r="D749" s="10">
        <v>35789</v>
      </c>
      <c r="E749" t="s">
        <v>1841</v>
      </c>
      <c r="F749" t="s">
        <v>888</v>
      </c>
      <c r="G749" s="10">
        <v>101697271</v>
      </c>
      <c r="H749" t="s">
        <v>57</v>
      </c>
      <c r="I749" t="s">
        <v>1842</v>
      </c>
      <c r="J749" s="17">
        <v>193480</v>
      </c>
      <c r="K749" t="s">
        <v>93</v>
      </c>
      <c r="L749" t="s">
        <v>39</v>
      </c>
      <c r="M749" t="s">
        <v>103</v>
      </c>
      <c r="O749" t="s">
        <v>96</v>
      </c>
      <c r="P749" t="s">
        <v>92</v>
      </c>
      <c r="Q749" t="s">
        <v>888</v>
      </c>
      <c r="R749" s="10">
        <v>0</v>
      </c>
      <c r="S749" s="18">
        <v>0</v>
      </c>
    </row>
    <row r="750" spans="1:19" ht="15">
      <c r="A750" s="10">
        <v>761</v>
      </c>
      <c r="B750" t="s">
        <v>92</v>
      </c>
      <c r="C750" t="s">
        <v>718</v>
      </c>
      <c r="D750" s="10">
        <v>35790</v>
      </c>
      <c r="E750" t="s">
        <v>1843</v>
      </c>
      <c r="F750" t="s">
        <v>888</v>
      </c>
      <c r="G750" s="10">
        <v>101697271</v>
      </c>
      <c r="H750" t="s">
        <v>57</v>
      </c>
      <c r="I750" t="s">
        <v>1844</v>
      </c>
      <c r="J750" s="17">
        <v>193480</v>
      </c>
      <c r="K750" t="s">
        <v>93</v>
      </c>
      <c r="L750" t="s">
        <v>39</v>
      </c>
      <c r="M750" t="s">
        <v>103</v>
      </c>
      <c r="O750" t="s">
        <v>96</v>
      </c>
      <c r="P750" t="s">
        <v>92</v>
      </c>
      <c r="Q750" t="s">
        <v>888</v>
      </c>
      <c r="R750" s="10">
        <v>0</v>
      </c>
      <c r="S750" s="18">
        <v>0</v>
      </c>
    </row>
    <row r="751" spans="1:19" ht="15">
      <c r="A751" s="10">
        <v>762</v>
      </c>
      <c r="B751" t="s">
        <v>92</v>
      </c>
      <c r="C751" t="s">
        <v>718</v>
      </c>
      <c r="D751" s="10">
        <v>35791</v>
      </c>
      <c r="E751" t="s">
        <v>1845</v>
      </c>
      <c r="F751" t="s">
        <v>888</v>
      </c>
      <c r="G751" s="10">
        <v>101697271</v>
      </c>
      <c r="H751" t="s">
        <v>57</v>
      </c>
      <c r="I751" t="s">
        <v>1846</v>
      </c>
      <c r="J751" s="17">
        <v>193480</v>
      </c>
      <c r="K751" t="s">
        <v>93</v>
      </c>
      <c r="L751" t="s">
        <v>39</v>
      </c>
      <c r="M751" t="s">
        <v>103</v>
      </c>
      <c r="O751" t="s">
        <v>96</v>
      </c>
      <c r="P751" t="s">
        <v>92</v>
      </c>
      <c r="Q751" t="s">
        <v>888</v>
      </c>
      <c r="R751" s="10">
        <v>0</v>
      </c>
      <c r="S751" s="18">
        <v>0</v>
      </c>
    </row>
    <row r="752" spans="1:19" ht="15">
      <c r="A752" s="10">
        <v>763</v>
      </c>
      <c r="B752" t="s">
        <v>92</v>
      </c>
      <c r="C752" t="s">
        <v>718</v>
      </c>
      <c r="D752" s="10">
        <v>35792</v>
      </c>
      <c r="E752" t="s">
        <v>1847</v>
      </c>
      <c r="F752" t="s">
        <v>888</v>
      </c>
      <c r="G752" s="10">
        <v>101697271</v>
      </c>
      <c r="H752" t="s">
        <v>57</v>
      </c>
      <c r="I752" t="s">
        <v>1848</v>
      </c>
      <c r="J752" s="17">
        <v>96740</v>
      </c>
      <c r="K752" t="s">
        <v>93</v>
      </c>
      <c r="L752" t="s">
        <v>39</v>
      </c>
      <c r="M752" t="s">
        <v>103</v>
      </c>
      <c r="O752" t="s">
        <v>96</v>
      </c>
      <c r="P752" t="s">
        <v>92</v>
      </c>
      <c r="Q752" t="s">
        <v>888</v>
      </c>
      <c r="R752" s="10">
        <v>0</v>
      </c>
      <c r="S752" s="18">
        <v>0</v>
      </c>
    </row>
    <row r="753" spans="1:19" ht="15">
      <c r="A753" s="10">
        <v>764</v>
      </c>
      <c r="B753" t="s">
        <v>92</v>
      </c>
      <c r="C753" t="s">
        <v>92</v>
      </c>
      <c r="D753" s="10">
        <v>35793</v>
      </c>
      <c r="E753" t="s">
        <v>1849</v>
      </c>
      <c r="F753" t="s">
        <v>888</v>
      </c>
      <c r="G753" s="10">
        <v>101697271</v>
      </c>
      <c r="H753" t="s">
        <v>57</v>
      </c>
      <c r="I753" t="s">
        <v>1850</v>
      </c>
      <c r="J753" s="17">
        <v>338590</v>
      </c>
      <c r="K753" t="s">
        <v>93</v>
      </c>
      <c r="L753" t="s">
        <v>39</v>
      </c>
      <c r="M753" t="s">
        <v>103</v>
      </c>
      <c r="O753" t="s">
        <v>96</v>
      </c>
      <c r="P753" t="s">
        <v>92</v>
      </c>
      <c r="Q753" t="s">
        <v>888</v>
      </c>
      <c r="R753" s="10">
        <v>0</v>
      </c>
      <c r="S753" s="18">
        <v>0</v>
      </c>
    </row>
    <row r="754" spans="1:19" ht="15">
      <c r="A754" s="10">
        <v>765</v>
      </c>
      <c r="B754" t="s">
        <v>92</v>
      </c>
      <c r="C754" t="s">
        <v>718</v>
      </c>
      <c r="D754" s="10">
        <v>35794</v>
      </c>
      <c r="E754" t="s">
        <v>1851</v>
      </c>
      <c r="F754" t="s">
        <v>888</v>
      </c>
      <c r="G754" s="10">
        <v>101697271</v>
      </c>
      <c r="H754" t="s">
        <v>57</v>
      </c>
      <c r="I754" t="s">
        <v>1852</v>
      </c>
      <c r="J754" s="17">
        <v>338590</v>
      </c>
      <c r="K754" t="s">
        <v>93</v>
      </c>
      <c r="L754" t="s">
        <v>39</v>
      </c>
      <c r="M754" t="s">
        <v>103</v>
      </c>
      <c r="O754" t="s">
        <v>96</v>
      </c>
      <c r="P754" t="s">
        <v>92</v>
      </c>
      <c r="Q754" t="s">
        <v>888</v>
      </c>
      <c r="R754" s="10">
        <v>0</v>
      </c>
      <c r="S754" s="18">
        <v>0</v>
      </c>
    </row>
    <row r="755" spans="1:19" ht="15">
      <c r="A755" s="10">
        <v>766</v>
      </c>
      <c r="B755" t="s">
        <v>92</v>
      </c>
      <c r="C755" t="s">
        <v>718</v>
      </c>
      <c r="D755" s="10">
        <v>35796</v>
      </c>
      <c r="E755" t="s">
        <v>1853</v>
      </c>
      <c r="F755" t="s">
        <v>888</v>
      </c>
      <c r="G755" s="10">
        <v>101697271</v>
      </c>
      <c r="H755" t="s">
        <v>57</v>
      </c>
      <c r="I755" t="s">
        <v>1854</v>
      </c>
      <c r="J755" s="17">
        <v>773920</v>
      </c>
      <c r="K755" t="s">
        <v>93</v>
      </c>
      <c r="L755" t="s">
        <v>39</v>
      </c>
      <c r="M755" t="s">
        <v>103</v>
      </c>
      <c r="O755" t="s">
        <v>96</v>
      </c>
      <c r="P755" t="s">
        <v>92</v>
      </c>
      <c r="Q755" t="s">
        <v>888</v>
      </c>
      <c r="R755" s="10">
        <v>0</v>
      </c>
      <c r="S755" s="18">
        <v>0</v>
      </c>
    </row>
    <row r="756" spans="1:19" ht="15">
      <c r="A756" s="10">
        <v>767</v>
      </c>
      <c r="B756" t="s">
        <v>92</v>
      </c>
      <c r="C756" t="s">
        <v>92</v>
      </c>
      <c r="D756" s="10">
        <v>35797</v>
      </c>
      <c r="E756" t="s">
        <v>1855</v>
      </c>
      <c r="F756" t="s">
        <v>888</v>
      </c>
      <c r="G756" s="10">
        <v>101697271</v>
      </c>
      <c r="H756" t="s">
        <v>57</v>
      </c>
      <c r="I756" t="s">
        <v>1856</v>
      </c>
      <c r="J756" s="17">
        <v>96740</v>
      </c>
      <c r="K756" t="s">
        <v>93</v>
      </c>
      <c r="L756" t="s">
        <v>39</v>
      </c>
      <c r="M756" t="s">
        <v>103</v>
      </c>
      <c r="O756" t="s">
        <v>96</v>
      </c>
      <c r="P756" t="s">
        <v>92</v>
      </c>
      <c r="Q756" t="s">
        <v>888</v>
      </c>
      <c r="R756" s="10">
        <v>0</v>
      </c>
      <c r="S756" s="18">
        <v>0</v>
      </c>
    </row>
    <row r="757" spans="1:19" ht="15">
      <c r="A757" s="10">
        <v>768</v>
      </c>
      <c r="B757" t="s">
        <v>92</v>
      </c>
      <c r="C757" t="s">
        <v>718</v>
      </c>
      <c r="D757" s="10">
        <v>35798</v>
      </c>
      <c r="E757" t="s">
        <v>1857</v>
      </c>
      <c r="F757" t="s">
        <v>888</v>
      </c>
      <c r="G757" s="10">
        <v>101697271</v>
      </c>
      <c r="H757" t="s">
        <v>57</v>
      </c>
      <c r="I757" t="s">
        <v>1858</v>
      </c>
      <c r="J757" s="17">
        <v>145110</v>
      </c>
      <c r="K757" t="s">
        <v>93</v>
      </c>
      <c r="L757" t="s">
        <v>39</v>
      </c>
      <c r="M757" t="s">
        <v>103</v>
      </c>
      <c r="O757" t="s">
        <v>96</v>
      </c>
      <c r="P757" t="s">
        <v>92</v>
      </c>
      <c r="Q757" t="s">
        <v>888</v>
      </c>
      <c r="R757" s="10">
        <v>0</v>
      </c>
      <c r="S757" s="18">
        <v>0</v>
      </c>
    </row>
    <row r="758" spans="1:19" ht="15">
      <c r="A758" s="10">
        <v>769</v>
      </c>
      <c r="B758" t="s">
        <v>92</v>
      </c>
      <c r="C758" t="s">
        <v>718</v>
      </c>
      <c r="D758" s="10">
        <v>35799</v>
      </c>
      <c r="E758" t="s">
        <v>1859</v>
      </c>
      <c r="F758" t="s">
        <v>888</v>
      </c>
      <c r="G758" s="10">
        <v>101697271</v>
      </c>
      <c r="H758" t="s">
        <v>57</v>
      </c>
      <c r="I758" t="s">
        <v>1860</v>
      </c>
      <c r="J758" s="17">
        <v>48370</v>
      </c>
      <c r="K758" t="s">
        <v>93</v>
      </c>
      <c r="L758" t="s">
        <v>39</v>
      </c>
      <c r="M758" t="s">
        <v>103</v>
      </c>
      <c r="O758" t="s">
        <v>96</v>
      </c>
      <c r="P758" t="s">
        <v>92</v>
      </c>
      <c r="Q758" t="s">
        <v>888</v>
      </c>
      <c r="R758" s="10">
        <v>0</v>
      </c>
      <c r="S758" s="18">
        <v>0</v>
      </c>
    </row>
    <row r="759" spans="1:19" ht="15">
      <c r="A759" s="10">
        <v>770</v>
      </c>
      <c r="B759" t="s">
        <v>92</v>
      </c>
      <c r="C759" t="s">
        <v>92</v>
      </c>
      <c r="D759" s="10">
        <v>35800</v>
      </c>
      <c r="E759" t="s">
        <v>1861</v>
      </c>
      <c r="F759" t="s">
        <v>888</v>
      </c>
      <c r="G759" s="10">
        <v>101697271</v>
      </c>
      <c r="H759" t="s">
        <v>57</v>
      </c>
      <c r="I759" t="s">
        <v>1862</v>
      </c>
      <c r="J759" s="17">
        <v>96740</v>
      </c>
      <c r="K759" t="s">
        <v>93</v>
      </c>
      <c r="L759" t="s">
        <v>39</v>
      </c>
      <c r="M759" t="s">
        <v>103</v>
      </c>
      <c r="O759" t="s">
        <v>96</v>
      </c>
      <c r="P759" t="s">
        <v>92</v>
      </c>
      <c r="Q759" t="s">
        <v>888</v>
      </c>
      <c r="R759" s="10">
        <v>0</v>
      </c>
      <c r="S759" s="18">
        <v>0</v>
      </c>
    </row>
    <row r="760" spans="1:19" ht="15">
      <c r="A760" s="10">
        <v>771</v>
      </c>
      <c r="B760" t="s">
        <v>92</v>
      </c>
      <c r="C760" t="s">
        <v>92</v>
      </c>
      <c r="D760" s="10">
        <v>35801</v>
      </c>
      <c r="E760" t="s">
        <v>1863</v>
      </c>
      <c r="F760" t="s">
        <v>888</v>
      </c>
      <c r="G760" s="10">
        <v>101697271</v>
      </c>
      <c r="H760" t="s">
        <v>57</v>
      </c>
      <c r="I760" t="s">
        <v>1864</v>
      </c>
      <c r="J760" s="17">
        <v>96740</v>
      </c>
      <c r="K760" t="s">
        <v>93</v>
      </c>
      <c r="L760" t="s">
        <v>39</v>
      </c>
      <c r="M760" t="s">
        <v>103</v>
      </c>
      <c r="O760" t="s">
        <v>96</v>
      </c>
      <c r="P760" t="s">
        <v>92</v>
      </c>
      <c r="Q760" t="s">
        <v>888</v>
      </c>
      <c r="R760" s="10">
        <v>0</v>
      </c>
      <c r="S760" s="18">
        <v>0</v>
      </c>
    </row>
    <row r="761" spans="1:19" ht="15">
      <c r="A761" s="10">
        <v>772</v>
      </c>
      <c r="B761" t="s">
        <v>92</v>
      </c>
      <c r="C761" t="s">
        <v>92</v>
      </c>
      <c r="D761" s="10">
        <v>35802</v>
      </c>
      <c r="E761" t="s">
        <v>1865</v>
      </c>
      <c r="F761" t="s">
        <v>888</v>
      </c>
      <c r="G761" s="10">
        <v>101697271</v>
      </c>
      <c r="H761" t="s">
        <v>57</v>
      </c>
      <c r="I761" t="s">
        <v>1866</v>
      </c>
      <c r="J761" s="17">
        <v>48370</v>
      </c>
      <c r="K761" t="s">
        <v>93</v>
      </c>
      <c r="L761" t="s">
        <v>39</v>
      </c>
      <c r="M761" t="s">
        <v>103</v>
      </c>
      <c r="O761" t="s">
        <v>96</v>
      </c>
      <c r="P761" t="s">
        <v>92</v>
      </c>
      <c r="Q761" t="s">
        <v>888</v>
      </c>
      <c r="R761" s="10">
        <v>0</v>
      </c>
      <c r="S761" s="18">
        <v>0</v>
      </c>
    </row>
    <row r="762" spans="1:19" ht="15">
      <c r="A762" s="10">
        <v>773</v>
      </c>
      <c r="B762" t="s">
        <v>92</v>
      </c>
      <c r="C762" t="s">
        <v>718</v>
      </c>
      <c r="D762" s="10">
        <v>35803</v>
      </c>
      <c r="E762" t="s">
        <v>1867</v>
      </c>
      <c r="F762" t="s">
        <v>888</v>
      </c>
      <c r="G762" s="10">
        <v>101697271</v>
      </c>
      <c r="H762" t="s">
        <v>57</v>
      </c>
      <c r="I762" t="s">
        <v>1868</v>
      </c>
      <c r="J762" s="17">
        <v>48370</v>
      </c>
      <c r="K762" t="s">
        <v>93</v>
      </c>
      <c r="L762" t="s">
        <v>39</v>
      </c>
      <c r="M762" t="s">
        <v>103</v>
      </c>
      <c r="O762" t="s">
        <v>1869</v>
      </c>
      <c r="P762" t="s">
        <v>92</v>
      </c>
      <c r="Q762" t="s">
        <v>888</v>
      </c>
      <c r="R762" s="10">
        <v>0</v>
      </c>
      <c r="S762" s="18">
        <v>0</v>
      </c>
    </row>
    <row r="763" spans="1:19" ht="15">
      <c r="A763" s="10">
        <v>774</v>
      </c>
      <c r="B763" t="s">
        <v>92</v>
      </c>
      <c r="C763" t="s">
        <v>92</v>
      </c>
      <c r="D763" s="10">
        <v>35804</v>
      </c>
      <c r="E763" t="s">
        <v>1870</v>
      </c>
      <c r="F763" t="s">
        <v>888</v>
      </c>
      <c r="G763" s="10">
        <v>101697271</v>
      </c>
      <c r="H763" t="s">
        <v>57</v>
      </c>
      <c r="I763" t="s">
        <v>1871</v>
      </c>
      <c r="J763" s="17">
        <v>580440</v>
      </c>
      <c r="K763" t="s">
        <v>93</v>
      </c>
      <c r="L763" t="s">
        <v>39</v>
      </c>
      <c r="M763" t="s">
        <v>103</v>
      </c>
      <c r="O763" t="s">
        <v>96</v>
      </c>
      <c r="P763" t="s">
        <v>92</v>
      </c>
      <c r="Q763" t="s">
        <v>888</v>
      </c>
      <c r="R763" s="10">
        <v>0</v>
      </c>
      <c r="S763" s="18">
        <v>0</v>
      </c>
    </row>
    <row r="764" spans="1:19" ht="15">
      <c r="A764" s="10">
        <v>775</v>
      </c>
      <c r="B764" t="s">
        <v>92</v>
      </c>
      <c r="C764" t="s">
        <v>718</v>
      </c>
      <c r="D764" s="10">
        <v>35805</v>
      </c>
      <c r="E764" t="s">
        <v>1872</v>
      </c>
      <c r="F764" t="s">
        <v>888</v>
      </c>
      <c r="G764" s="10">
        <v>101697271</v>
      </c>
      <c r="H764" t="s">
        <v>57</v>
      </c>
      <c r="I764" t="s">
        <v>1873</v>
      </c>
      <c r="J764" s="17">
        <v>241850</v>
      </c>
      <c r="K764" t="s">
        <v>93</v>
      </c>
      <c r="L764" t="s">
        <v>39</v>
      </c>
      <c r="M764" t="s">
        <v>103</v>
      </c>
      <c r="O764" t="s">
        <v>96</v>
      </c>
      <c r="P764" t="s">
        <v>92</v>
      </c>
      <c r="Q764" t="s">
        <v>888</v>
      </c>
      <c r="R764" s="10">
        <v>0</v>
      </c>
      <c r="S764" s="18">
        <v>0</v>
      </c>
    </row>
    <row r="765" spans="1:19" ht="15">
      <c r="A765" s="10">
        <v>776</v>
      </c>
      <c r="B765" t="s">
        <v>92</v>
      </c>
      <c r="C765" t="s">
        <v>718</v>
      </c>
      <c r="D765" s="10">
        <v>35806</v>
      </c>
      <c r="E765" t="s">
        <v>1874</v>
      </c>
      <c r="F765" t="s">
        <v>888</v>
      </c>
      <c r="G765" s="10">
        <v>101697271</v>
      </c>
      <c r="H765" t="s">
        <v>57</v>
      </c>
      <c r="I765" t="s">
        <v>1875</v>
      </c>
      <c r="J765" s="17">
        <v>48370</v>
      </c>
      <c r="K765" t="s">
        <v>93</v>
      </c>
      <c r="L765" t="s">
        <v>39</v>
      </c>
      <c r="M765" t="s">
        <v>103</v>
      </c>
      <c r="O765" t="s">
        <v>96</v>
      </c>
      <c r="P765" t="s">
        <v>92</v>
      </c>
      <c r="Q765" t="s">
        <v>888</v>
      </c>
      <c r="R765" s="10">
        <v>0</v>
      </c>
      <c r="S765" s="18">
        <v>0</v>
      </c>
    </row>
    <row r="766" spans="1:19" ht="15">
      <c r="A766" s="10">
        <v>777</v>
      </c>
      <c r="B766" t="s">
        <v>92</v>
      </c>
      <c r="C766" t="s">
        <v>92</v>
      </c>
      <c r="D766" s="10">
        <v>35807</v>
      </c>
      <c r="E766" t="s">
        <v>1876</v>
      </c>
      <c r="F766" t="s">
        <v>888</v>
      </c>
      <c r="G766" s="10">
        <v>101697271</v>
      </c>
      <c r="H766" t="s">
        <v>57</v>
      </c>
      <c r="I766" t="s">
        <v>1877</v>
      </c>
      <c r="J766" s="17">
        <v>96740</v>
      </c>
      <c r="K766" t="s">
        <v>93</v>
      </c>
      <c r="L766" t="s">
        <v>39</v>
      </c>
      <c r="M766" t="s">
        <v>103</v>
      </c>
      <c r="O766" t="s">
        <v>96</v>
      </c>
      <c r="P766" t="s">
        <v>92</v>
      </c>
      <c r="Q766" t="s">
        <v>888</v>
      </c>
      <c r="R766" s="10">
        <v>0</v>
      </c>
      <c r="S766" s="18">
        <v>0</v>
      </c>
    </row>
    <row r="767" spans="1:19" ht="15">
      <c r="A767" s="10">
        <v>778</v>
      </c>
      <c r="B767" t="s">
        <v>92</v>
      </c>
      <c r="C767" t="s">
        <v>718</v>
      </c>
      <c r="D767" s="10">
        <v>35808</v>
      </c>
      <c r="E767" t="s">
        <v>1878</v>
      </c>
      <c r="F767" t="s">
        <v>888</v>
      </c>
      <c r="G767" s="10">
        <v>101697271</v>
      </c>
      <c r="H767" t="s">
        <v>57</v>
      </c>
      <c r="I767" t="s">
        <v>1879</v>
      </c>
      <c r="J767" s="17">
        <v>241850</v>
      </c>
      <c r="K767" t="s">
        <v>93</v>
      </c>
      <c r="L767" t="s">
        <v>39</v>
      </c>
      <c r="M767" t="s">
        <v>103</v>
      </c>
      <c r="O767" t="s">
        <v>96</v>
      </c>
      <c r="P767" t="s">
        <v>92</v>
      </c>
      <c r="Q767" t="s">
        <v>888</v>
      </c>
      <c r="R767" s="10">
        <v>0</v>
      </c>
      <c r="S767" s="18">
        <v>0</v>
      </c>
    </row>
    <row r="768" spans="1:19" ht="15">
      <c r="A768" s="10">
        <v>779</v>
      </c>
      <c r="B768" t="s">
        <v>92</v>
      </c>
      <c r="C768" t="s">
        <v>718</v>
      </c>
      <c r="D768" s="10">
        <v>35809</v>
      </c>
      <c r="E768" t="s">
        <v>1880</v>
      </c>
      <c r="F768" t="s">
        <v>888</v>
      </c>
      <c r="G768" s="10">
        <v>101697271</v>
      </c>
      <c r="H768" t="s">
        <v>57</v>
      </c>
      <c r="I768" t="s">
        <v>1881</v>
      </c>
      <c r="J768" s="17">
        <v>193480</v>
      </c>
      <c r="K768" t="s">
        <v>93</v>
      </c>
      <c r="L768" t="s">
        <v>39</v>
      </c>
      <c r="M768" t="s">
        <v>103</v>
      </c>
      <c r="O768" t="s">
        <v>96</v>
      </c>
      <c r="P768" t="s">
        <v>92</v>
      </c>
      <c r="Q768" t="s">
        <v>888</v>
      </c>
      <c r="R768" s="10">
        <v>0</v>
      </c>
      <c r="S768" s="18">
        <v>0</v>
      </c>
    </row>
    <row r="769" spans="1:19" ht="15">
      <c r="A769" s="10">
        <v>780</v>
      </c>
      <c r="B769" t="s">
        <v>92</v>
      </c>
      <c r="C769" t="s">
        <v>92</v>
      </c>
      <c r="D769" s="10">
        <v>35810</v>
      </c>
      <c r="E769" t="s">
        <v>1882</v>
      </c>
      <c r="F769" t="s">
        <v>888</v>
      </c>
      <c r="G769" s="10">
        <v>101697271</v>
      </c>
      <c r="H769" t="s">
        <v>57</v>
      </c>
      <c r="I769" t="s">
        <v>1883</v>
      </c>
      <c r="J769" s="17">
        <v>193480</v>
      </c>
      <c r="K769" t="s">
        <v>93</v>
      </c>
      <c r="L769" t="s">
        <v>39</v>
      </c>
      <c r="M769" t="s">
        <v>103</v>
      </c>
      <c r="O769" t="s">
        <v>96</v>
      </c>
      <c r="P769" t="s">
        <v>92</v>
      </c>
      <c r="Q769" t="s">
        <v>888</v>
      </c>
      <c r="R769" s="10">
        <v>0</v>
      </c>
      <c r="S769" s="18">
        <v>0</v>
      </c>
    </row>
    <row r="770" spans="1:19" ht="15">
      <c r="A770" s="10">
        <v>781</v>
      </c>
      <c r="B770" t="s">
        <v>92</v>
      </c>
      <c r="C770" t="s">
        <v>718</v>
      </c>
      <c r="D770" s="10">
        <v>35811</v>
      </c>
      <c r="E770" t="s">
        <v>1884</v>
      </c>
      <c r="F770" t="s">
        <v>888</v>
      </c>
      <c r="G770" s="10">
        <v>101697271</v>
      </c>
      <c r="H770" t="s">
        <v>57</v>
      </c>
      <c r="I770" t="s">
        <v>1885</v>
      </c>
      <c r="J770" s="17">
        <v>193480</v>
      </c>
      <c r="K770" t="s">
        <v>93</v>
      </c>
      <c r="L770" t="s">
        <v>39</v>
      </c>
      <c r="M770" t="s">
        <v>103</v>
      </c>
      <c r="O770" t="s">
        <v>96</v>
      </c>
      <c r="P770" t="s">
        <v>92</v>
      </c>
      <c r="Q770" t="s">
        <v>888</v>
      </c>
      <c r="R770" s="10">
        <v>0</v>
      </c>
      <c r="S770" s="18">
        <v>0</v>
      </c>
    </row>
    <row r="771" spans="1:19" ht="15">
      <c r="A771" s="10">
        <v>782</v>
      </c>
      <c r="B771" t="s">
        <v>92</v>
      </c>
      <c r="C771" t="s">
        <v>718</v>
      </c>
      <c r="D771" s="10">
        <v>35812</v>
      </c>
      <c r="E771" t="s">
        <v>1886</v>
      </c>
      <c r="F771" t="s">
        <v>888</v>
      </c>
      <c r="G771" s="10">
        <v>101697271</v>
      </c>
      <c r="H771" t="s">
        <v>57</v>
      </c>
      <c r="I771" t="s">
        <v>1887</v>
      </c>
      <c r="J771" s="17">
        <v>48370</v>
      </c>
      <c r="K771" t="s">
        <v>93</v>
      </c>
      <c r="L771" t="s">
        <v>39</v>
      </c>
      <c r="M771" t="s">
        <v>103</v>
      </c>
      <c r="O771" t="s">
        <v>96</v>
      </c>
      <c r="P771" t="s">
        <v>92</v>
      </c>
      <c r="Q771" t="s">
        <v>888</v>
      </c>
      <c r="R771" s="10">
        <v>0</v>
      </c>
      <c r="S771" s="18">
        <v>0</v>
      </c>
    </row>
    <row r="772" spans="1:19" ht="15">
      <c r="A772" s="10">
        <v>783</v>
      </c>
      <c r="B772" t="s">
        <v>92</v>
      </c>
      <c r="C772" t="s">
        <v>718</v>
      </c>
      <c r="D772" s="10">
        <v>35813</v>
      </c>
      <c r="E772" t="s">
        <v>1888</v>
      </c>
      <c r="F772" t="s">
        <v>888</v>
      </c>
      <c r="G772" s="10">
        <v>101697271</v>
      </c>
      <c r="H772" t="s">
        <v>57</v>
      </c>
      <c r="I772" t="s">
        <v>1889</v>
      </c>
      <c r="J772" s="17">
        <v>241850</v>
      </c>
      <c r="K772" t="s">
        <v>93</v>
      </c>
      <c r="L772" t="s">
        <v>39</v>
      </c>
      <c r="M772" t="s">
        <v>103</v>
      </c>
      <c r="O772" t="s">
        <v>96</v>
      </c>
      <c r="P772" t="s">
        <v>92</v>
      </c>
      <c r="Q772" t="s">
        <v>888</v>
      </c>
      <c r="R772" s="10">
        <v>0</v>
      </c>
      <c r="S772" s="18">
        <v>0</v>
      </c>
    </row>
    <row r="773" spans="1:19" ht="15">
      <c r="A773" s="10">
        <v>784</v>
      </c>
      <c r="B773" t="s">
        <v>92</v>
      </c>
      <c r="C773" t="s">
        <v>718</v>
      </c>
      <c r="D773" s="10">
        <v>35814</v>
      </c>
      <c r="E773" t="s">
        <v>1890</v>
      </c>
      <c r="F773" t="s">
        <v>888</v>
      </c>
      <c r="G773" s="10">
        <v>101697271</v>
      </c>
      <c r="H773" t="s">
        <v>57</v>
      </c>
      <c r="I773" t="s">
        <v>1891</v>
      </c>
      <c r="J773" s="17">
        <v>145110</v>
      </c>
      <c r="K773" t="s">
        <v>93</v>
      </c>
      <c r="L773" t="s">
        <v>39</v>
      </c>
      <c r="M773" t="s">
        <v>103</v>
      </c>
      <c r="O773" t="s">
        <v>96</v>
      </c>
      <c r="P773" t="s">
        <v>92</v>
      </c>
      <c r="Q773" t="s">
        <v>888</v>
      </c>
      <c r="R773" s="10">
        <v>0</v>
      </c>
      <c r="S773" s="18">
        <v>0</v>
      </c>
    </row>
    <row r="774" spans="1:19" ht="15">
      <c r="A774" s="10">
        <v>785</v>
      </c>
      <c r="B774" t="s">
        <v>92</v>
      </c>
      <c r="C774" t="s">
        <v>718</v>
      </c>
      <c r="D774" s="10">
        <v>35815</v>
      </c>
      <c r="E774" t="s">
        <v>1892</v>
      </c>
      <c r="F774" t="s">
        <v>888</v>
      </c>
      <c r="G774" s="10">
        <v>101697271</v>
      </c>
      <c r="H774" t="s">
        <v>57</v>
      </c>
      <c r="I774" t="s">
        <v>1893</v>
      </c>
      <c r="J774" s="17">
        <v>96740</v>
      </c>
      <c r="K774" t="s">
        <v>93</v>
      </c>
      <c r="L774" t="s">
        <v>39</v>
      </c>
      <c r="M774" t="s">
        <v>103</v>
      </c>
      <c r="O774" t="s">
        <v>96</v>
      </c>
      <c r="P774" t="s">
        <v>92</v>
      </c>
      <c r="Q774" t="s">
        <v>888</v>
      </c>
      <c r="R774" s="10">
        <v>0</v>
      </c>
      <c r="S774" s="18">
        <v>0</v>
      </c>
    </row>
    <row r="775" spans="1:19" ht="15">
      <c r="A775" s="10">
        <v>786</v>
      </c>
      <c r="B775" t="s">
        <v>92</v>
      </c>
      <c r="C775" t="s">
        <v>718</v>
      </c>
      <c r="D775" s="10">
        <v>35816</v>
      </c>
      <c r="E775" t="s">
        <v>1894</v>
      </c>
      <c r="F775" t="s">
        <v>888</v>
      </c>
      <c r="G775" s="10">
        <v>101697271</v>
      </c>
      <c r="H775" t="s">
        <v>57</v>
      </c>
      <c r="I775" t="s">
        <v>1895</v>
      </c>
      <c r="J775" s="17">
        <v>725550</v>
      </c>
      <c r="K775" t="s">
        <v>93</v>
      </c>
      <c r="L775" t="s">
        <v>39</v>
      </c>
      <c r="M775" t="s">
        <v>103</v>
      </c>
      <c r="O775" t="s">
        <v>96</v>
      </c>
      <c r="P775" t="s">
        <v>92</v>
      </c>
      <c r="Q775" t="s">
        <v>888</v>
      </c>
      <c r="R775" s="10">
        <v>0</v>
      </c>
      <c r="S775" s="18">
        <v>0</v>
      </c>
    </row>
    <row r="776" spans="1:19" ht="15">
      <c r="A776" s="10">
        <v>787</v>
      </c>
      <c r="B776" t="s">
        <v>92</v>
      </c>
      <c r="C776" t="s">
        <v>92</v>
      </c>
      <c r="D776" s="10">
        <v>35817</v>
      </c>
      <c r="E776" t="s">
        <v>1896</v>
      </c>
      <c r="F776" t="s">
        <v>888</v>
      </c>
      <c r="G776" s="10">
        <v>101697271</v>
      </c>
      <c r="H776" t="s">
        <v>57</v>
      </c>
      <c r="I776" t="s">
        <v>1897</v>
      </c>
      <c r="J776" s="17">
        <v>145110</v>
      </c>
      <c r="K776" t="s">
        <v>93</v>
      </c>
      <c r="L776" t="s">
        <v>39</v>
      </c>
      <c r="M776" t="s">
        <v>103</v>
      </c>
      <c r="O776" t="s">
        <v>96</v>
      </c>
      <c r="P776" t="s">
        <v>92</v>
      </c>
      <c r="Q776" t="s">
        <v>888</v>
      </c>
      <c r="R776" s="10">
        <v>0</v>
      </c>
      <c r="S776" s="18">
        <v>0</v>
      </c>
    </row>
    <row r="777" spans="1:19" ht="15">
      <c r="A777" s="10">
        <v>788</v>
      </c>
      <c r="B777" t="s">
        <v>92</v>
      </c>
      <c r="C777" t="s">
        <v>718</v>
      </c>
      <c r="D777" s="10">
        <v>35818</v>
      </c>
      <c r="E777" t="s">
        <v>1898</v>
      </c>
      <c r="F777" t="s">
        <v>888</v>
      </c>
      <c r="G777" s="10">
        <v>101697271</v>
      </c>
      <c r="H777" t="s">
        <v>57</v>
      </c>
      <c r="I777" t="s">
        <v>1899</v>
      </c>
      <c r="J777" s="17">
        <v>580440</v>
      </c>
      <c r="K777" t="s">
        <v>93</v>
      </c>
      <c r="L777" t="s">
        <v>39</v>
      </c>
      <c r="M777" t="s">
        <v>103</v>
      </c>
      <c r="O777" t="s">
        <v>96</v>
      </c>
      <c r="P777" t="s">
        <v>92</v>
      </c>
      <c r="Q777" t="s">
        <v>888</v>
      </c>
      <c r="R777" s="10">
        <v>0</v>
      </c>
      <c r="S777" s="18">
        <v>0</v>
      </c>
    </row>
    <row r="778" spans="1:19" ht="15">
      <c r="A778" s="10">
        <v>789</v>
      </c>
      <c r="B778" t="s">
        <v>92</v>
      </c>
      <c r="C778" t="s">
        <v>718</v>
      </c>
      <c r="D778" s="10">
        <v>35819</v>
      </c>
      <c r="E778" t="s">
        <v>1900</v>
      </c>
      <c r="F778" t="s">
        <v>888</v>
      </c>
      <c r="G778" s="10">
        <v>101697271</v>
      </c>
      <c r="H778" t="s">
        <v>57</v>
      </c>
      <c r="I778" t="s">
        <v>1901</v>
      </c>
      <c r="J778" s="17">
        <v>48370</v>
      </c>
      <c r="K778" t="s">
        <v>93</v>
      </c>
      <c r="L778" t="s">
        <v>39</v>
      </c>
      <c r="M778" t="s">
        <v>103</v>
      </c>
      <c r="O778" t="s">
        <v>96</v>
      </c>
      <c r="P778" t="s">
        <v>92</v>
      </c>
      <c r="Q778" t="s">
        <v>888</v>
      </c>
      <c r="R778" s="10">
        <v>0</v>
      </c>
      <c r="S778" s="18">
        <v>0</v>
      </c>
    </row>
    <row r="779" spans="1:19" ht="15">
      <c r="A779" s="10">
        <v>790</v>
      </c>
      <c r="B779" t="s">
        <v>92</v>
      </c>
      <c r="C779" t="s">
        <v>718</v>
      </c>
      <c r="D779" s="10">
        <v>35820</v>
      </c>
      <c r="E779" t="s">
        <v>1902</v>
      </c>
      <c r="F779" t="s">
        <v>888</v>
      </c>
      <c r="G779" s="10">
        <v>101697271</v>
      </c>
      <c r="H779" t="s">
        <v>57</v>
      </c>
      <c r="I779" t="s">
        <v>1903</v>
      </c>
      <c r="J779" s="17">
        <v>773920</v>
      </c>
      <c r="K779" t="s">
        <v>93</v>
      </c>
      <c r="L779" t="s">
        <v>39</v>
      </c>
      <c r="M779" t="s">
        <v>103</v>
      </c>
      <c r="O779" t="s">
        <v>96</v>
      </c>
      <c r="P779" t="s">
        <v>92</v>
      </c>
      <c r="Q779" t="s">
        <v>888</v>
      </c>
      <c r="R779" s="10">
        <v>0</v>
      </c>
      <c r="S779" s="18">
        <v>0</v>
      </c>
    </row>
    <row r="780" spans="1:19" ht="15">
      <c r="A780" s="10">
        <v>791</v>
      </c>
      <c r="B780" t="s">
        <v>92</v>
      </c>
      <c r="C780" t="s">
        <v>92</v>
      </c>
      <c r="D780" s="10">
        <v>35821</v>
      </c>
      <c r="E780" t="s">
        <v>1904</v>
      </c>
      <c r="F780" t="s">
        <v>888</v>
      </c>
      <c r="G780" s="10">
        <v>101697271</v>
      </c>
      <c r="H780" t="s">
        <v>57</v>
      </c>
      <c r="I780" t="s">
        <v>1905</v>
      </c>
      <c r="J780" s="17">
        <v>96740</v>
      </c>
      <c r="K780" t="s">
        <v>93</v>
      </c>
      <c r="L780" t="s">
        <v>39</v>
      </c>
      <c r="M780" t="s">
        <v>103</v>
      </c>
      <c r="O780" t="s">
        <v>96</v>
      </c>
      <c r="P780" t="s">
        <v>92</v>
      </c>
      <c r="Q780" t="s">
        <v>888</v>
      </c>
      <c r="R780" s="10">
        <v>0</v>
      </c>
      <c r="S780" s="18">
        <v>0</v>
      </c>
    </row>
    <row r="781" spans="1:19" ht="15">
      <c r="A781" s="10">
        <v>792</v>
      </c>
      <c r="B781" t="s">
        <v>92</v>
      </c>
      <c r="C781" t="s">
        <v>718</v>
      </c>
      <c r="D781" s="10">
        <v>35822</v>
      </c>
      <c r="E781" t="s">
        <v>1906</v>
      </c>
      <c r="F781" t="s">
        <v>888</v>
      </c>
      <c r="G781" s="10">
        <v>101697271</v>
      </c>
      <c r="H781" t="s">
        <v>57</v>
      </c>
      <c r="I781" t="s">
        <v>1907</v>
      </c>
      <c r="J781" s="17">
        <v>193480</v>
      </c>
      <c r="K781" t="s">
        <v>93</v>
      </c>
      <c r="L781" t="s">
        <v>39</v>
      </c>
      <c r="M781" t="s">
        <v>103</v>
      </c>
      <c r="O781" t="s">
        <v>96</v>
      </c>
      <c r="P781" t="s">
        <v>92</v>
      </c>
      <c r="Q781" t="s">
        <v>888</v>
      </c>
      <c r="R781" s="10">
        <v>0</v>
      </c>
      <c r="S781" s="18">
        <v>0</v>
      </c>
    </row>
    <row r="782" spans="1:19" ht="15">
      <c r="A782" s="10">
        <v>793</v>
      </c>
      <c r="B782" t="s">
        <v>92</v>
      </c>
      <c r="C782" t="s">
        <v>718</v>
      </c>
      <c r="D782" s="10">
        <v>35823</v>
      </c>
      <c r="E782" t="s">
        <v>1908</v>
      </c>
      <c r="F782" t="s">
        <v>888</v>
      </c>
      <c r="G782" s="10">
        <v>101697271</v>
      </c>
      <c r="H782" t="s">
        <v>57</v>
      </c>
      <c r="I782" t="s">
        <v>1909</v>
      </c>
      <c r="J782" s="17">
        <v>96740</v>
      </c>
      <c r="K782" t="s">
        <v>93</v>
      </c>
      <c r="L782" t="s">
        <v>39</v>
      </c>
      <c r="M782" t="s">
        <v>103</v>
      </c>
      <c r="O782" t="s">
        <v>96</v>
      </c>
      <c r="P782" t="s">
        <v>92</v>
      </c>
      <c r="Q782" t="s">
        <v>888</v>
      </c>
      <c r="R782" s="10">
        <v>0</v>
      </c>
      <c r="S782" s="18">
        <v>0</v>
      </c>
    </row>
    <row r="783" spans="1:19" ht="15">
      <c r="A783" s="10">
        <v>794</v>
      </c>
      <c r="B783" t="s">
        <v>92</v>
      </c>
      <c r="C783" t="s">
        <v>718</v>
      </c>
      <c r="D783" s="10">
        <v>35824</v>
      </c>
      <c r="E783" t="s">
        <v>1910</v>
      </c>
      <c r="F783" t="s">
        <v>888</v>
      </c>
      <c r="G783" s="10">
        <v>101697271</v>
      </c>
      <c r="H783" t="s">
        <v>57</v>
      </c>
      <c r="I783" t="s">
        <v>1911</v>
      </c>
      <c r="J783" s="17">
        <v>96740</v>
      </c>
      <c r="K783" t="s">
        <v>93</v>
      </c>
      <c r="L783" t="s">
        <v>39</v>
      </c>
      <c r="M783" t="s">
        <v>103</v>
      </c>
      <c r="O783" t="s">
        <v>96</v>
      </c>
      <c r="P783" t="s">
        <v>92</v>
      </c>
      <c r="Q783" t="s">
        <v>888</v>
      </c>
      <c r="R783" s="10">
        <v>0</v>
      </c>
      <c r="S783" s="18">
        <v>0</v>
      </c>
    </row>
    <row r="784" spans="1:19" ht="15">
      <c r="A784" s="10">
        <v>795</v>
      </c>
      <c r="B784" t="s">
        <v>92</v>
      </c>
      <c r="C784" t="s">
        <v>718</v>
      </c>
      <c r="D784" s="10">
        <v>35825</v>
      </c>
      <c r="E784" t="s">
        <v>1912</v>
      </c>
      <c r="F784" t="s">
        <v>888</v>
      </c>
      <c r="G784" s="10">
        <v>101697271</v>
      </c>
      <c r="H784" t="s">
        <v>57</v>
      </c>
      <c r="I784" t="s">
        <v>1913</v>
      </c>
      <c r="J784" s="17">
        <v>193480</v>
      </c>
      <c r="K784" t="s">
        <v>93</v>
      </c>
      <c r="L784" t="s">
        <v>39</v>
      </c>
      <c r="M784" t="s">
        <v>103</v>
      </c>
      <c r="O784" t="s">
        <v>96</v>
      </c>
      <c r="P784" t="s">
        <v>92</v>
      </c>
      <c r="Q784" t="s">
        <v>888</v>
      </c>
      <c r="R784" s="10">
        <v>0</v>
      </c>
      <c r="S784" s="18">
        <v>0</v>
      </c>
    </row>
    <row r="785" spans="1:19" ht="15">
      <c r="A785" s="10">
        <v>796</v>
      </c>
      <c r="B785" t="s">
        <v>92</v>
      </c>
      <c r="C785" t="s">
        <v>718</v>
      </c>
      <c r="D785" s="10">
        <v>35826</v>
      </c>
      <c r="E785" t="s">
        <v>1914</v>
      </c>
      <c r="F785" t="s">
        <v>888</v>
      </c>
      <c r="G785" s="10">
        <v>101697271</v>
      </c>
      <c r="H785" t="s">
        <v>57</v>
      </c>
      <c r="I785" t="s">
        <v>1915</v>
      </c>
      <c r="J785" s="17">
        <v>29022</v>
      </c>
      <c r="K785" t="s">
        <v>93</v>
      </c>
      <c r="L785" t="s">
        <v>39</v>
      </c>
      <c r="M785" t="s">
        <v>103</v>
      </c>
      <c r="O785" t="s">
        <v>96</v>
      </c>
      <c r="P785" t="s">
        <v>92</v>
      </c>
      <c r="Q785" t="s">
        <v>888</v>
      </c>
      <c r="R785" s="10">
        <v>0</v>
      </c>
      <c r="S785" s="18">
        <v>0</v>
      </c>
    </row>
    <row r="786" spans="1:19" ht="15">
      <c r="A786" s="10">
        <v>797</v>
      </c>
      <c r="B786" t="s">
        <v>92</v>
      </c>
      <c r="C786" t="s">
        <v>718</v>
      </c>
      <c r="D786" s="10">
        <v>35827</v>
      </c>
      <c r="E786" t="s">
        <v>1916</v>
      </c>
      <c r="F786" t="s">
        <v>888</v>
      </c>
      <c r="G786" s="10">
        <v>101697271</v>
      </c>
      <c r="H786" t="s">
        <v>57</v>
      </c>
      <c r="I786" t="s">
        <v>1917</v>
      </c>
      <c r="J786" s="17">
        <v>145110</v>
      </c>
      <c r="K786" t="s">
        <v>93</v>
      </c>
      <c r="L786" t="s">
        <v>39</v>
      </c>
      <c r="M786" t="s">
        <v>103</v>
      </c>
      <c r="O786" t="s">
        <v>96</v>
      </c>
      <c r="P786" t="s">
        <v>92</v>
      </c>
      <c r="Q786" t="s">
        <v>888</v>
      </c>
      <c r="R786" s="10">
        <v>0</v>
      </c>
      <c r="S786" s="18">
        <v>0</v>
      </c>
    </row>
    <row r="787" spans="1:19" ht="15">
      <c r="A787" s="10">
        <v>798</v>
      </c>
      <c r="B787" t="s">
        <v>92</v>
      </c>
      <c r="C787" t="s">
        <v>718</v>
      </c>
      <c r="D787" s="10">
        <v>35828</v>
      </c>
      <c r="E787" t="s">
        <v>1918</v>
      </c>
      <c r="F787" t="s">
        <v>888</v>
      </c>
      <c r="G787" s="10">
        <v>101697271</v>
      </c>
      <c r="H787" t="s">
        <v>57</v>
      </c>
      <c r="I787" t="s">
        <v>1919</v>
      </c>
      <c r="J787" s="17">
        <v>1160880</v>
      </c>
      <c r="K787" t="s">
        <v>93</v>
      </c>
      <c r="L787" t="s">
        <v>39</v>
      </c>
      <c r="M787" t="s">
        <v>103</v>
      </c>
      <c r="O787" t="s">
        <v>96</v>
      </c>
      <c r="P787" t="s">
        <v>92</v>
      </c>
      <c r="Q787" t="s">
        <v>888</v>
      </c>
      <c r="R787" s="10">
        <v>0</v>
      </c>
      <c r="S787" s="18">
        <v>0</v>
      </c>
    </row>
    <row r="788" spans="1:19" ht="15">
      <c r="A788" s="10">
        <v>799</v>
      </c>
      <c r="B788" t="s">
        <v>92</v>
      </c>
      <c r="C788" t="s">
        <v>718</v>
      </c>
      <c r="D788" s="10">
        <v>35829</v>
      </c>
      <c r="E788" t="s">
        <v>1920</v>
      </c>
      <c r="F788" t="s">
        <v>888</v>
      </c>
      <c r="G788" s="10">
        <v>101697271</v>
      </c>
      <c r="H788" t="s">
        <v>57</v>
      </c>
      <c r="I788" t="s">
        <v>1921</v>
      </c>
      <c r="J788" s="17">
        <v>435330</v>
      </c>
      <c r="K788" t="s">
        <v>93</v>
      </c>
      <c r="L788" t="s">
        <v>39</v>
      </c>
      <c r="M788" t="s">
        <v>103</v>
      </c>
      <c r="O788" t="s">
        <v>96</v>
      </c>
      <c r="P788" t="s">
        <v>92</v>
      </c>
      <c r="Q788" t="s">
        <v>888</v>
      </c>
      <c r="R788" s="10">
        <v>0</v>
      </c>
      <c r="S788" s="18">
        <v>0</v>
      </c>
    </row>
    <row r="789" spans="1:19" ht="15">
      <c r="A789" s="10">
        <v>800</v>
      </c>
      <c r="B789" t="s">
        <v>92</v>
      </c>
      <c r="C789" t="s">
        <v>718</v>
      </c>
      <c r="D789" s="10">
        <v>35830</v>
      </c>
      <c r="E789" t="s">
        <v>1922</v>
      </c>
      <c r="F789" t="s">
        <v>888</v>
      </c>
      <c r="G789" s="10">
        <v>101697271</v>
      </c>
      <c r="H789" t="s">
        <v>57</v>
      </c>
      <c r="I789" t="s">
        <v>1923</v>
      </c>
      <c r="J789" s="17">
        <v>193480</v>
      </c>
      <c r="K789" t="s">
        <v>93</v>
      </c>
      <c r="L789" t="s">
        <v>39</v>
      </c>
      <c r="M789" t="s">
        <v>103</v>
      </c>
      <c r="O789" t="s">
        <v>96</v>
      </c>
      <c r="P789" t="s">
        <v>92</v>
      </c>
      <c r="Q789" t="s">
        <v>888</v>
      </c>
      <c r="R789" s="10">
        <v>0</v>
      </c>
      <c r="S789" s="18">
        <v>0</v>
      </c>
    </row>
    <row r="790" spans="1:19" ht="15">
      <c r="A790" s="10">
        <v>801</v>
      </c>
      <c r="B790" t="s">
        <v>92</v>
      </c>
      <c r="C790" t="s">
        <v>718</v>
      </c>
      <c r="D790" s="10">
        <v>35831</v>
      </c>
      <c r="E790" t="s">
        <v>1924</v>
      </c>
      <c r="F790" t="s">
        <v>888</v>
      </c>
      <c r="G790" s="10">
        <v>101697271</v>
      </c>
      <c r="H790" t="s">
        <v>57</v>
      </c>
      <c r="I790" t="s">
        <v>1925</v>
      </c>
      <c r="J790" s="17">
        <v>96740</v>
      </c>
      <c r="K790" t="s">
        <v>93</v>
      </c>
      <c r="L790" t="s">
        <v>39</v>
      </c>
      <c r="M790" t="s">
        <v>103</v>
      </c>
      <c r="O790" t="s">
        <v>96</v>
      </c>
      <c r="P790" t="s">
        <v>92</v>
      </c>
      <c r="Q790" t="s">
        <v>888</v>
      </c>
      <c r="R790" s="10">
        <v>0</v>
      </c>
      <c r="S790" s="18">
        <v>0</v>
      </c>
    </row>
    <row r="791" spans="1:19" ht="15">
      <c r="A791" s="10">
        <v>802</v>
      </c>
      <c r="B791" t="s">
        <v>92</v>
      </c>
      <c r="C791" t="s">
        <v>718</v>
      </c>
      <c r="D791" s="10">
        <v>35832</v>
      </c>
      <c r="E791" t="s">
        <v>1926</v>
      </c>
      <c r="F791" t="s">
        <v>888</v>
      </c>
      <c r="G791" s="10">
        <v>101697271</v>
      </c>
      <c r="H791" t="s">
        <v>57</v>
      </c>
      <c r="I791" t="s">
        <v>1927</v>
      </c>
      <c r="J791" s="17">
        <v>193480</v>
      </c>
      <c r="K791" t="s">
        <v>93</v>
      </c>
      <c r="L791" t="s">
        <v>39</v>
      </c>
      <c r="M791" t="s">
        <v>103</v>
      </c>
      <c r="O791" t="s">
        <v>96</v>
      </c>
      <c r="P791" t="s">
        <v>92</v>
      </c>
      <c r="Q791" t="s">
        <v>888</v>
      </c>
      <c r="R791" s="10">
        <v>0</v>
      </c>
      <c r="S791" s="18">
        <v>0</v>
      </c>
    </row>
    <row r="792" spans="1:19" ht="15">
      <c r="A792" s="10">
        <v>803</v>
      </c>
      <c r="B792" t="s">
        <v>92</v>
      </c>
      <c r="C792" t="s">
        <v>718</v>
      </c>
      <c r="D792" s="10">
        <v>35833</v>
      </c>
      <c r="E792" t="s">
        <v>1928</v>
      </c>
      <c r="F792" t="s">
        <v>888</v>
      </c>
      <c r="G792" s="10">
        <v>101697271</v>
      </c>
      <c r="H792" t="s">
        <v>57</v>
      </c>
      <c r="I792" t="s">
        <v>1929</v>
      </c>
      <c r="J792" s="17">
        <v>193480</v>
      </c>
      <c r="K792" t="s">
        <v>93</v>
      </c>
      <c r="L792" t="s">
        <v>39</v>
      </c>
      <c r="M792" t="s">
        <v>103</v>
      </c>
      <c r="O792" t="s">
        <v>96</v>
      </c>
      <c r="P792" t="s">
        <v>92</v>
      </c>
      <c r="Q792" t="s">
        <v>888</v>
      </c>
      <c r="R792" s="10">
        <v>0</v>
      </c>
      <c r="S792" s="18">
        <v>0</v>
      </c>
    </row>
    <row r="793" spans="1:19" ht="15">
      <c r="A793" s="10">
        <v>804</v>
      </c>
      <c r="B793" t="s">
        <v>92</v>
      </c>
      <c r="C793" t="s">
        <v>92</v>
      </c>
      <c r="D793" s="10">
        <v>35834</v>
      </c>
      <c r="E793" t="s">
        <v>1930</v>
      </c>
      <c r="F793" t="s">
        <v>888</v>
      </c>
      <c r="G793" s="10">
        <v>101697271</v>
      </c>
      <c r="H793" t="s">
        <v>57</v>
      </c>
      <c r="I793" t="s">
        <v>1931</v>
      </c>
      <c r="J793" s="17">
        <v>145110</v>
      </c>
      <c r="K793" t="s">
        <v>93</v>
      </c>
      <c r="L793" t="s">
        <v>39</v>
      </c>
      <c r="M793" t="s">
        <v>103</v>
      </c>
      <c r="O793" t="s">
        <v>96</v>
      </c>
      <c r="P793" t="s">
        <v>92</v>
      </c>
      <c r="Q793" t="s">
        <v>888</v>
      </c>
      <c r="R793" s="10">
        <v>0</v>
      </c>
      <c r="S793" s="18">
        <v>0</v>
      </c>
    </row>
    <row r="794" spans="1:19" ht="15">
      <c r="A794" s="10">
        <v>805</v>
      </c>
      <c r="B794" t="s">
        <v>92</v>
      </c>
      <c r="C794" t="s">
        <v>718</v>
      </c>
      <c r="D794" s="10">
        <v>35835</v>
      </c>
      <c r="E794" t="s">
        <v>1932</v>
      </c>
      <c r="F794" t="s">
        <v>888</v>
      </c>
      <c r="G794" s="10">
        <v>101697271</v>
      </c>
      <c r="H794" t="s">
        <v>57</v>
      </c>
      <c r="I794" t="s">
        <v>1933</v>
      </c>
      <c r="J794" s="17">
        <v>96740</v>
      </c>
      <c r="K794" t="s">
        <v>93</v>
      </c>
      <c r="L794" t="s">
        <v>39</v>
      </c>
      <c r="M794" t="s">
        <v>103</v>
      </c>
      <c r="O794" t="s">
        <v>96</v>
      </c>
      <c r="P794" t="s">
        <v>92</v>
      </c>
      <c r="Q794" t="s">
        <v>888</v>
      </c>
      <c r="R794" s="10">
        <v>0</v>
      </c>
      <c r="S794" s="18">
        <v>0</v>
      </c>
    </row>
    <row r="795" spans="1:19" ht="15">
      <c r="A795" s="10">
        <v>806</v>
      </c>
      <c r="B795" t="s">
        <v>92</v>
      </c>
      <c r="C795" t="s">
        <v>718</v>
      </c>
      <c r="D795" s="10">
        <v>35836</v>
      </c>
      <c r="E795" t="s">
        <v>1934</v>
      </c>
      <c r="F795" t="s">
        <v>888</v>
      </c>
      <c r="G795" s="10">
        <v>101697271</v>
      </c>
      <c r="H795" t="s">
        <v>57</v>
      </c>
      <c r="I795" t="s">
        <v>1935</v>
      </c>
      <c r="J795" s="17">
        <v>145110</v>
      </c>
      <c r="K795" t="s">
        <v>93</v>
      </c>
      <c r="L795" t="s">
        <v>39</v>
      </c>
      <c r="M795" t="s">
        <v>103</v>
      </c>
      <c r="O795" t="s">
        <v>96</v>
      </c>
      <c r="P795" t="s">
        <v>92</v>
      </c>
      <c r="Q795" t="s">
        <v>888</v>
      </c>
      <c r="R795" s="10">
        <v>0</v>
      </c>
      <c r="S795" s="18">
        <v>0</v>
      </c>
    </row>
    <row r="796" spans="1:19" ht="15">
      <c r="A796" s="10">
        <v>807</v>
      </c>
      <c r="B796" t="s">
        <v>92</v>
      </c>
      <c r="C796" t="s">
        <v>718</v>
      </c>
      <c r="D796" s="10">
        <v>35837</v>
      </c>
      <c r="E796" t="s">
        <v>1936</v>
      </c>
      <c r="F796" t="s">
        <v>888</v>
      </c>
      <c r="G796" s="10">
        <v>101697271</v>
      </c>
      <c r="H796" t="s">
        <v>57</v>
      </c>
      <c r="I796" t="s">
        <v>1937</v>
      </c>
      <c r="J796" s="17">
        <v>241850</v>
      </c>
      <c r="K796" t="s">
        <v>93</v>
      </c>
      <c r="L796" t="s">
        <v>39</v>
      </c>
      <c r="M796" t="s">
        <v>103</v>
      </c>
      <c r="O796" t="s">
        <v>96</v>
      </c>
      <c r="P796" t="s">
        <v>92</v>
      </c>
      <c r="Q796" t="s">
        <v>888</v>
      </c>
      <c r="R796" s="10">
        <v>0</v>
      </c>
      <c r="S796" s="18">
        <v>0</v>
      </c>
    </row>
    <row r="797" spans="1:19" ht="15">
      <c r="A797" s="10">
        <v>808</v>
      </c>
      <c r="B797" t="s">
        <v>92</v>
      </c>
      <c r="C797" t="s">
        <v>718</v>
      </c>
      <c r="D797" s="10">
        <v>35838</v>
      </c>
      <c r="E797" t="s">
        <v>1938</v>
      </c>
      <c r="F797" t="s">
        <v>888</v>
      </c>
      <c r="G797" s="10">
        <v>101697271</v>
      </c>
      <c r="H797" t="s">
        <v>57</v>
      </c>
      <c r="I797" t="s">
        <v>1939</v>
      </c>
      <c r="J797" s="17">
        <v>483700</v>
      </c>
      <c r="K797" t="s">
        <v>93</v>
      </c>
      <c r="L797" t="s">
        <v>39</v>
      </c>
      <c r="M797" t="s">
        <v>103</v>
      </c>
      <c r="O797" t="s">
        <v>96</v>
      </c>
      <c r="P797" t="s">
        <v>92</v>
      </c>
      <c r="Q797" t="s">
        <v>888</v>
      </c>
      <c r="R797" s="10">
        <v>0</v>
      </c>
      <c r="S797" s="18">
        <v>0</v>
      </c>
    </row>
    <row r="798" spans="1:19" ht="15">
      <c r="A798" s="10">
        <v>809</v>
      </c>
      <c r="B798" t="s">
        <v>92</v>
      </c>
      <c r="C798" t="s">
        <v>718</v>
      </c>
      <c r="D798" s="10">
        <v>35839</v>
      </c>
      <c r="E798" t="s">
        <v>1940</v>
      </c>
      <c r="F798" t="s">
        <v>888</v>
      </c>
      <c r="G798" s="10">
        <v>101697271</v>
      </c>
      <c r="H798" t="s">
        <v>57</v>
      </c>
      <c r="I798" t="s">
        <v>1941</v>
      </c>
      <c r="J798" s="17">
        <v>386960</v>
      </c>
      <c r="K798" t="s">
        <v>93</v>
      </c>
      <c r="L798" t="s">
        <v>39</v>
      </c>
      <c r="M798" t="s">
        <v>103</v>
      </c>
      <c r="O798" t="s">
        <v>96</v>
      </c>
      <c r="P798" t="s">
        <v>92</v>
      </c>
      <c r="Q798" t="s">
        <v>888</v>
      </c>
      <c r="R798" s="10">
        <v>0</v>
      </c>
      <c r="S798" s="18">
        <v>0</v>
      </c>
    </row>
    <row r="799" spans="1:19" ht="15">
      <c r="A799" s="10">
        <v>810</v>
      </c>
      <c r="B799" t="s">
        <v>92</v>
      </c>
      <c r="C799" t="s">
        <v>718</v>
      </c>
      <c r="D799" s="10">
        <v>35840</v>
      </c>
      <c r="E799" t="s">
        <v>1942</v>
      </c>
      <c r="F799" t="s">
        <v>888</v>
      </c>
      <c r="G799" s="10">
        <v>101697271</v>
      </c>
      <c r="H799" t="s">
        <v>57</v>
      </c>
      <c r="I799" t="s">
        <v>1943</v>
      </c>
      <c r="J799" s="17">
        <v>338590</v>
      </c>
      <c r="K799" t="s">
        <v>93</v>
      </c>
      <c r="L799" t="s">
        <v>39</v>
      </c>
      <c r="M799" t="s">
        <v>103</v>
      </c>
      <c r="O799" t="s">
        <v>96</v>
      </c>
      <c r="P799" t="s">
        <v>92</v>
      </c>
      <c r="Q799" t="s">
        <v>888</v>
      </c>
      <c r="R799" s="10">
        <v>0</v>
      </c>
      <c r="S799" s="18">
        <v>0</v>
      </c>
    </row>
    <row r="800" spans="1:19" ht="15">
      <c r="A800" s="10">
        <v>811</v>
      </c>
      <c r="B800" t="s">
        <v>92</v>
      </c>
      <c r="C800" t="s">
        <v>718</v>
      </c>
      <c r="D800" s="10">
        <v>35841</v>
      </c>
      <c r="E800" t="s">
        <v>1944</v>
      </c>
      <c r="F800" t="s">
        <v>888</v>
      </c>
      <c r="G800" s="10">
        <v>101697271</v>
      </c>
      <c r="H800" t="s">
        <v>57</v>
      </c>
      <c r="I800" t="s">
        <v>1945</v>
      </c>
      <c r="J800" s="17">
        <v>386960</v>
      </c>
      <c r="K800" t="s">
        <v>93</v>
      </c>
      <c r="L800" t="s">
        <v>39</v>
      </c>
      <c r="M800" t="s">
        <v>103</v>
      </c>
      <c r="O800" t="s">
        <v>96</v>
      </c>
      <c r="P800" t="s">
        <v>92</v>
      </c>
      <c r="Q800" t="s">
        <v>888</v>
      </c>
      <c r="R800" s="10">
        <v>0</v>
      </c>
      <c r="S800" s="18">
        <v>0</v>
      </c>
    </row>
    <row r="801" spans="1:19" ht="15">
      <c r="A801" s="10">
        <v>812</v>
      </c>
      <c r="B801" t="s">
        <v>92</v>
      </c>
      <c r="C801" t="s">
        <v>92</v>
      </c>
      <c r="D801" s="10">
        <v>35842</v>
      </c>
      <c r="E801" t="s">
        <v>1946</v>
      </c>
      <c r="F801" t="s">
        <v>888</v>
      </c>
      <c r="G801" s="10">
        <v>101697271</v>
      </c>
      <c r="H801" t="s">
        <v>57</v>
      </c>
      <c r="I801" t="s">
        <v>1947</v>
      </c>
      <c r="J801" s="17">
        <v>193480</v>
      </c>
      <c r="K801" t="s">
        <v>93</v>
      </c>
      <c r="L801" t="s">
        <v>39</v>
      </c>
      <c r="M801" t="s">
        <v>103</v>
      </c>
      <c r="O801" t="s">
        <v>96</v>
      </c>
      <c r="P801" t="s">
        <v>92</v>
      </c>
      <c r="Q801" t="s">
        <v>888</v>
      </c>
      <c r="R801" s="10">
        <v>0</v>
      </c>
      <c r="S801" s="18">
        <v>0</v>
      </c>
    </row>
    <row r="802" spans="1:19" ht="15">
      <c r="A802" s="10">
        <v>813</v>
      </c>
      <c r="B802" t="s">
        <v>92</v>
      </c>
      <c r="C802" t="s">
        <v>92</v>
      </c>
      <c r="D802" s="10">
        <v>35843</v>
      </c>
      <c r="E802" t="s">
        <v>1948</v>
      </c>
      <c r="F802" t="s">
        <v>888</v>
      </c>
      <c r="G802" s="10">
        <v>101697271</v>
      </c>
      <c r="H802" t="s">
        <v>57</v>
      </c>
      <c r="I802" t="s">
        <v>1949</v>
      </c>
      <c r="J802" s="17">
        <v>241850</v>
      </c>
      <c r="K802" t="s">
        <v>93</v>
      </c>
      <c r="L802" t="s">
        <v>39</v>
      </c>
      <c r="M802" t="s">
        <v>103</v>
      </c>
      <c r="O802" t="s">
        <v>96</v>
      </c>
      <c r="P802" t="s">
        <v>92</v>
      </c>
      <c r="Q802" t="s">
        <v>888</v>
      </c>
      <c r="R802" s="10">
        <v>0</v>
      </c>
      <c r="S802" s="18">
        <v>0</v>
      </c>
    </row>
    <row r="803" spans="1:19" ht="15">
      <c r="A803" s="10">
        <v>814</v>
      </c>
      <c r="B803" t="s">
        <v>92</v>
      </c>
      <c r="C803" t="s">
        <v>92</v>
      </c>
      <c r="D803" s="10">
        <v>35844</v>
      </c>
      <c r="E803" t="s">
        <v>1950</v>
      </c>
      <c r="F803" t="s">
        <v>888</v>
      </c>
      <c r="G803" s="10">
        <v>101697271</v>
      </c>
      <c r="H803" t="s">
        <v>57</v>
      </c>
      <c r="I803" t="s">
        <v>1951</v>
      </c>
      <c r="J803" s="17">
        <v>96740</v>
      </c>
      <c r="K803" t="s">
        <v>93</v>
      </c>
      <c r="L803" t="s">
        <v>39</v>
      </c>
      <c r="M803" t="s">
        <v>103</v>
      </c>
      <c r="O803" t="s">
        <v>96</v>
      </c>
      <c r="P803" t="s">
        <v>92</v>
      </c>
      <c r="Q803" t="s">
        <v>888</v>
      </c>
      <c r="R803" s="10">
        <v>0</v>
      </c>
      <c r="S803" s="18">
        <v>0</v>
      </c>
    </row>
    <row r="804" spans="1:19" ht="15">
      <c r="A804" s="10">
        <v>815</v>
      </c>
      <c r="B804" t="s">
        <v>92</v>
      </c>
      <c r="C804" t="s">
        <v>92</v>
      </c>
      <c r="D804" s="10">
        <v>35845</v>
      </c>
      <c r="E804" t="s">
        <v>1952</v>
      </c>
      <c r="F804" t="s">
        <v>888</v>
      </c>
      <c r="G804" s="10">
        <v>101697271</v>
      </c>
      <c r="H804" t="s">
        <v>57</v>
      </c>
      <c r="I804" t="s">
        <v>1953</v>
      </c>
      <c r="J804" s="17">
        <v>96740</v>
      </c>
      <c r="K804" t="s">
        <v>93</v>
      </c>
      <c r="L804" t="s">
        <v>39</v>
      </c>
      <c r="M804" t="s">
        <v>103</v>
      </c>
      <c r="O804" t="s">
        <v>96</v>
      </c>
      <c r="P804" t="s">
        <v>92</v>
      </c>
      <c r="Q804" t="s">
        <v>888</v>
      </c>
      <c r="R804" s="10">
        <v>0</v>
      </c>
      <c r="S804" s="18">
        <v>0</v>
      </c>
    </row>
    <row r="805" spans="1:19" ht="15">
      <c r="A805" s="10">
        <v>816</v>
      </c>
      <c r="B805" t="s">
        <v>92</v>
      </c>
      <c r="C805" t="s">
        <v>92</v>
      </c>
      <c r="D805" s="10">
        <v>35846</v>
      </c>
      <c r="E805" t="s">
        <v>1954</v>
      </c>
      <c r="F805" t="s">
        <v>888</v>
      </c>
      <c r="G805" s="10">
        <v>101697271</v>
      </c>
      <c r="H805" t="s">
        <v>57</v>
      </c>
      <c r="I805" t="s">
        <v>1955</v>
      </c>
      <c r="J805" s="17">
        <v>48370</v>
      </c>
      <c r="K805" t="s">
        <v>93</v>
      </c>
      <c r="L805" t="s">
        <v>39</v>
      </c>
      <c r="M805" t="s">
        <v>103</v>
      </c>
      <c r="O805" t="s">
        <v>96</v>
      </c>
      <c r="P805" t="s">
        <v>92</v>
      </c>
      <c r="Q805" t="s">
        <v>888</v>
      </c>
      <c r="R805" s="10">
        <v>0</v>
      </c>
      <c r="S805" s="18">
        <v>0</v>
      </c>
    </row>
    <row r="806" spans="1:19" ht="15">
      <c r="A806" s="10">
        <v>817</v>
      </c>
      <c r="B806" t="s">
        <v>92</v>
      </c>
      <c r="C806" t="s">
        <v>92</v>
      </c>
      <c r="D806" s="10">
        <v>35847</v>
      </c>
      <c r="E806" t="s">
        <v>1956</v>
      </c>
      <c r="F806" t="s">
        <v>888</v>
      </c>
      <c r="G806" s="10">
        <v>101697271</v>
      </c>
      <c r="H806" t="s">
        <v>57</v>
      </c>
      <c r="I806" t="s">
        <v>1957</v>
      </c>
      <c r="J806" s="17">
        <v>96740</v>
      </c>
      <c r="K806" t="s">
        <v>93</v>
      </c>
      <c r="L806" t="s">
        <v>39</v>
      </c>
      <c r="M806" t="s">
        <v>103</v>
      </c>
      <c r="O806" t="s">
        <v>96</v>
      </c>
      <c r="P806" t="s">
        <v>92</v>
      </c>
      <c r="Q806" t="s">
        <v>888</v>
      </c>
      <c r="R806" s="10">
        <v>0</v>
      </c>
      <c r="S806" s="18">
        <v>0</v>
      </c>
    </row>
    <row r="807" spans="1:19" ht="15">
      <c r="A807" s="10">
        <v>818</v>
      </c>
      <c r="B807" t="s">
        <v>92</v>
      </c>
      <c r="C807" t="s">
        <v>92</v>
      </c>
      <c r="D807" s="10">
        <v>35848</v>
      </c>
      <c r="E807" t="s">
        <v>1958</v>
      </c>
      <c r="F807" t="s">
        <v>888</v>
      </c>
      <c r="G807" s="10">
        <v>101697271</v>
      </c>
      <c r="H807" t="s">
        <v>57</v>
      </c>
      <c r="I807" t="s">
        <v>1959</v>
      </c>
      <c r="J807" s="17">
        <v>241850</v>
      </c>
      <c r="K807" t="s">
        <v>93</v>
      </c>
      <c r="L807" t="s">
        <v>39</v>
      </c>
      <c r="M807" t="s">
        <v>103</v>
      </c>
      <c r="O807" t="s">
        <v>96</v>
      </c>
      <c r="P807" t="s">
        <v>92</v>
      </c>
      <c r="Q807" t="s">
        <v>888</v>
      </c>
      <c r="R807" s="10">
        <v>0</v>
      </c>
      <c r="S807" s="18">
        <v>0</v>
      </c>
    </row>
    <row r="808" spans="1:19" ht="15">
      <c r="A808" s="10">
        <v>819</v>
      </c>
      <c r="B808" t="s">
        <v>92</v>
      </c>
      <c r="C808" t="s">
        <v>92</v>
      </c>
      <c r="D808" s="10">
        <v>35849</v>
      </c>
      <c r="E808" t="s">
        <v>1960</v>
      </c>
      <c r="F808" t="s">
        <v>888</v>
      </c>
      <c r="G808" s="10">
        <v>101697271</v>
      </c>
      <c r="H808" t="s">
        <v>57</v>
      </c>
      <c r="I808" t="s">
        <v>1961</v>
      </c>
      <c r="J808" s="17">
        <v>48370</v>
      </c>
      <c r="K808" t="s">
        <v>93</v>
      </c>
      <c r="L808" t="s">
        <v>39</v>
      </c>
      <c r="M808" t="s">
        <v>103</v>
      </c>
      <c r="O808" t="s">
        <v>96</v>
      </c>
      <c r="P808" t="s">
        <v>92</v>
      </c>
      <c r="Q808" t="s">
        <v>888</v>
      </c>
      <c r="R808" s="10">
        <v>0</v>
      </c>
      <c r="S808" s="18">
        <v>0</v>
      </c>
    </row>
    <row r="809" spans="1:19" ht="15">
      <c r="A809" s="10">
        <v>820</v>
      </c>
      <c r="B809" t="s">
        <v>92</v>
      </c>
      <c r="C809" t="s">
        <v>718</v>
      </c>
      <c r="D809" s="10">
        <v>35850</v>
      </c>
      <c r="E809" t="s">
        <v>47</v>
      </c>
      <c r="F809" t="s">
        <v>284</v>
      </c>
      <c r="G809" t="s">
        <v>1962</v>
      </c>
      <c r="H809" t="s">
        <v>1963</v>
      </c>
      <c r="I809" t="s">
        <v>1964</v>
      </c>
      <c r="J809" s="17">
        <v>109740</v>
      </c>
      <c r="K809" t="s">
        <v>93</v>
      </c>
      <c r="L809" t="s">
        <v>38</v>
      </c>
      <c r="M809" t="s">
        <v>97</v>
      </c>
      <c r="O809" t="s">
        <v>96</v>
      </c>
      <c r="P809" t="s">
        <v>92</v>
      </c>
      <c r="Q809" t="s">
        <v>284</v>
      </c>
      <c r="R809" s="10">
        <v>0</v>
      </c>
      <c r="S809" s="18">
        <v>0</v>
      </c>
    </row>
    <row r="810" spans="1:19" ht="15">
      <c r="A810" s="10">
        <v>821</v>
      </c>
      <c r="B810" t="s">
        <v>92</v>
      </c>
      <c r="C810" t="s">
        <v>92</v>
      </c>
      <c r="D810" s="10">
        <v>35851</v>
      </c>
      <c r="E810" t="s">
        <v>1965</v>
      </c>
      <c r="F810" t="s">
        <v>888</v>
      </c>
      <c r="G810" s="10">
        <v>101697271</v>
      </c>
      <c r="H810" t="s">
        <v>57</v>
      </c>
      <c r="I810" t="s">
        <v>1966</v>
      </c>
      <c r="J810" s="17">
        <v>338590</v>
      </c>
      <c r="K810" t="s">
        <v>93</v>
      </c>
      <c r="L810" t="s">
        <v>39</v>
      </c>
      <c r="M810" t="s">
        <v>103</v>
      </c>
      <c r="O810" t="s">
        <v>96</v>
      </c>
      <c r="P810" t="s">
        <v>92</v>
      </c>
      <c r="Q810" t="s">
        <v>888</v>
      </c>
      <c r="R810" s="10">
        <v>0</v>
      </c>
      <c r="S810" s="18">
        <v>0</v>
      </c>
    </row>
    <row r="811" spans="1:19" ht="15">
      <c r="A811" s="10">
        <v>822</v>
      </c>
      <c r="B811" t="s">
        <v>92</v>
      </c>
      <c r="C811" t="s">
        <v>718</v>
      </c>
      <c r="D811" s="10">
        <v>35852</v>
      </c>
      <c r="E811" t="s">
        <v>1967</v>
      </c>
      <c r="F811" t="s">
        <v>888</v>
      </c>
      <c r="G811" s="10">
        <v>101697271</v>
      </c>
      <c r="H811" t="s">
        <v>57</v>
      </c>
      <c r="I811" t="s">
        <v>1968</v>
      </c>
      <c r="J811" s="17">
        <v>386960</v>
      </c>
      <c r="K811" t="s">
        <v>93</v>
      </c>
      <c r="L811" t="s">
        <v>39</v>
      </c>
      <c r="M811" t="s">
        <v>103</v>
      </c>
      <c r="O811" t="s">
        <v>96</v>
      </c>
      <c r="P811" t="s">
        <v>92</v>
      </c>
      <c r="Q811" t="s">
        <v>888</v>
      </c>
      <c r="R811" s="10">
        <v>0</v>
      </c>
      <c r="S811" s="18">
        <v>0</v>
      </c>
    </row>
    <row r="812" spans="1:19" ht="15">
      <c r="A812" s="10">
        <v>823</v>
      </c>
      <c r="B812" t="s">
        <v>92</v>
      </c>
      <c r="C812" t="s">
        <v>718</v>
      </c>
      <c r="D812" s="10">
        <v>35853</v>
      </c>
      <c r="E812" t="s">
        <v>1969</v>
      </c>
      <c r="F812" t="s">
        <v>888</v>
      </c>
      <c r="G812" s="10">
        <v>401012456</v>
      </c>
      <c r="H812" t="s">
        <v>962</v>
      </c>
      <c r="I812" t="s">
        <v>1970</v>
      </c>
      <c r="J812" s="17">
        <v>468000</v>
      </c>
      <c r="K812" t="s">
        <v>93</v>
      </c>
      <c r="L812" t="s">
        <v>37</v>
      </c>
      <c r="M812" t="s">
        <v>121</v>
      </c>
      <c r="O812" t="s">
        <v>96</v>
      </c>
      <c r="P812" t="s">
        <v>92</v>
      </c>
      <c r="Q812" t="s">
        <v>888</v>
      </c>
      <c r="R812" s="10">
        <v>0</v>
      </c>
      <c r="S812" s="18">
        <v>0</v>
      </c>
    </row>
    <row r="813" spans="1:19" ht="15">
      <c r="A813" s="10">
        <v>824</v>
      </c>
      <c r="B813" t="s">
        <v>92</v>
      </c>
      <c r="C813" t="s">
        <v>92</v>
      </c>
      <c r="D813" s="10">
        <v>35854</v>
      </c>
      <c r="E813" t="s">
        <v>1971</v>
      </c>
      <c r="F813" t="s">
        <v>888</v>
      </c>
      <c r="G813" s="10">
        <v>101697271</v>
      </c>
      <c r="H813" t="s">
        <v>57</v>
      </c>
      <c r="I813" t="s">
        <v>1972</v>
      </c>
      <c r="J813" s="17">
        <v>72555</v>
      </c>
      <c r="K813" t="s">
        <v>93</v>
      </c>
      <c r="L813" t="s">
        <v>39</v>
      </c>
      <c r="M813" t="s">
        <v>103</v>
      </c>
      <c r="O813" t="s">
        <v>96</v>
      </c>
      <c r="P813" t="s">
        <v>92</v>
      </c>
      <c r="Q813" t="s">
        <v>888</v>
      </c>
      <c r="R813" s="10">
        <v>0</v>
      </c>
      <c r="S813" s="18">
        <v>0</v>
      </c>
    </row>
    <row r="814" spans="1:19" ht="15">
      <c r="A814" s="10">
        <v>825</v>
      </c>
      <c r="B814" t="s">
        <v>92</v>
      </c>
      <c r="C814" t="s">
        <v>92</v>
      </c>
      <c r="D814" s="10">
        <v>35855</v>
      </c>
      <c r="E814" t="s">
        <v>1973</v>
      </c>
      <c r="F814" t="s">
        <v>888</v>
      </c>
      <c r="G814" s="10">
        <v>101697271</v>
      </c>
      <c r="H814" t="s">
        <v>57</v>
      </c>
      <c r="I814" t="s">
        <v>1974</v>
      </c>
      <c r="J814" s="17">
        <v>145110</v>
      </c>
      <c r="K814" t="s">
        <v>93</v>
      </c>
      <c r="L814" t="s">
        <v>39</v>
      </c>
      <c r="M814" t="s">
        <v>103</v>
      </c>
      <c r="O814" t="s">
        <v>96</v>
      </c>
      <c r="P814" t="s">
        <v>92</v>
      </c>
      <c r="Q814" t="s">
        <v>888</v>
      </c>
      <c r="R814" s="10">
        <v>0</v>
      </c>
      <c r="S814" s="18">
        <v>0</v>
      </c>
    </row>
    <row r="815" spans="1:19" ht="15">
      <c r="A815" s="10">
        <v>826</v>
      </c>
      <c r="B815" t="s">
        <v>92</v>
      </c>
      <c r="C815" t="s">
        <v>92</v>
      </c>
      <c r="D815" s="10">
        <v>35856</v>
      </c>
      <c r="E815" t="s">
        <v>1975</v>
      </c>
      <c r="F815" t="s">
        <v>888</v>
      </c>
      <c r="G815" s="10">
        <v>101697271</v>
      </c>
      <c r="H815" t="s">
        <v>57</v>
      </c>
      <c r="I815" t="s">
        <v>1976</v>
      </c>
      <c r="J815" s="17">
        <v>96740</v>
      </c>
      <c r="K815" t="s">
        <v>93</v>
      </c>
      <c r="L815" t="s">
        <v>39</v>
      </c>
      <c r="M815" t="s">
        <v>103</v>
      </c>
      <c r="O815" t="s">
        <v>96</v>
      </c>
      <c r="P815" t="s">
        <v>92</v>
      </c>
      <c r="Q815" t="s">
        <v>888</v>
      </c>
      <c r="R815" s="10">
        <v>0</v>
      </c>
      <c r="S815" s="18">
        <v>0</v>
      </c>
    </row>
    <row r="816" spans="1:19" ht="15">
      <c r="A816" s="10">
        <v>827</v>
      </c>
      <c r="B816" t="s">
        <v>92</v>
      </c>
      <c r="C816" t="s">
        <v>342</v>
      </c>
      <c r="D816" s="10">
        <v>35857</v>
      </c>
      <c r="E816" t="s">
        <v>1977</v>
      </c>
      <c r="F816" t="s">
        <v>714</v>
      </c>
      <c r="G816" s="10">
        <v>401005107</v>
      </c>
      <c r="H816" t="s">
        <v>1978</v>
      </c>
      <c r="I816" t="s">
        <v>1979</v>
      </c>
      <c r="J816" s="17">
        <v>320000</v>
      </c>
      <c r="K816" t="s">
        <v>93</v>
      </c>
      <c r="L816" t="s">
        <v>37</v>
      </c>
      <c r="M816" t="s">
        <v>121</v>
      </c>
      <c r="O816" t="s">
        <v>96</v>
      </c>
      <c r="P816" t="s">
        <v>92</v>
      </c>
      <c r="Q816" t="s">
        <v>714</v>
      </c>
      <c r="R816" s="10">
        <v>0</v>
      </c>
      <c r="S816" s="18">
        <v>0</v>
      </c>
    </row>
    <row r="817" spans="1:19" ht="15">
      <c r="A817" s="10">
        <v>828</v>
      </c>
      <c r="B817" t="s">
        <v>92</v>
      </c>
      <c r="C817" t="s">
        <v>338</v>
      </c>
      <c r="D817" s="10">
        <v>35858</v>
      </c>
      <c r="E817" t="s">
        <v>1980</v>
      </c>
      <c r="F817" t="s">
        <v>302</v>
      </c>
      <c r="G817" s="10">
        <v>101562872</v>
      </c>
      <c r="H817" t="s">
        <v>1981</v>
      </c>
      <c r="I817" t="s">
        <v>1982</v>
      </c>
      <c r="J817" s="17">
        <v>39000</v>
      </c>
      <c r="K817" t="s">
        <v>93</v>
      </c>
      <c r="L817" t="s">
        <v>1983</v>
      </c>
      <c r="M817" t="s">
        <v>1984</v>
      </c>
      <c r="O817" t="s">
        <v>96</v>
      </c>
      <c r="P817" t="s">
        <v>92</v>
      </c>
      <c r="Q817" t="s">
        <v>302</v>
      </c>
      <c r="R817" s="10">
        <v>0</v>
      </c>
      <c r="S817" s="18">
        <v>0</v>
      </c>
    </row>
    <row r="818" spans="1:19" ht="15">
      <c r="A818" s="10">
        <v>829</v>
      </c>
      <c r="B818" t="s">
        <v>92</v>
      </c>
      <c r="C818" t="s">
        <v>718</v>
      </c>
      <c r="D818" s="10">
        <v>35859</v>
      </c>
      <c r="E818" t="s">
        <v>1985</v>
      </c>
      <c r="F818" t="s">
        <v>888</v>
      </c>
      <c r="G818" s="10">
        <v>101697271</v>
      </c>
      <c r="H818" t="s">
        <v>57</v>
      </c>
      <c r="I818" t="s">
        <v>1986</v>
      </c>
      <c r="J818" s="17">
        <v>96740</v>
      </c>
      <c r="K818" t="s">
        <v>93</v>
      </c>
      <c r="L818" t="s">
        <v>39</v>
      </c>
      <c r="M818" t="s">
        <v>103</v>
      </c>
      <c r="O818" t="s">
        <v>96</v>
      </c>
      <c r="P818" t="s">
        <v>92</v>
      </c>
      <c r="Q818" t="s">
        <v>888</v>
      </c>
      <c r="R818" s="10">
        <v>0</v>
      </c>
      <c r="S818" s="18">
        <v>0</v>
      </c>
    </row>
    <row r="819" spans="1:19" ht="15">
      <c r="A819" s="10">
        <v>830</v>
      </c>
      <c r="B819" t="s">
        <v>92</v>
      </c>
      <c r="C819" t="s">
        <v>92</v>
      </c>
      <c r="D819" s="10">
        <v>35860</v>
      </c>
      <c r="E819" t="s">
        <v>1987</v>
      </c>
      <c r="F819" t="s">
        <v>888</v>
      </c>
      <c r="G819" s="10">
        <v>101697271</v>
      </c>
      <c r="H819" t="s">
        <v>57</v>
      </c>
      <c r="I819" t="s">
        <v>1988</v>
      </c>
      <c r="J819" s="17">
        <v>241850</v>
      </c>
      <c r="K819" t="s">
        <v>93</v>
      </c>
      <c r="L819" t="s">
        <v>39</v>
      </c>
      <c r="M819" t="s">
        <v>103</v>
      </c>
      <c r="O819" t="s">
        <v>96</v>
      </c>
      <c r="P819" t="s">
        <v>92</v>
      </c>
      <c r="Q819" t="s">
        <v>888</v>
      </c>
      <c r="R819" s="10">
        <v>0</v>
      </c>
      <c r="S819" s="18">
        <v>0</v>
      </c>
    </row>
    <row r="820" spans="1:19" ht="15">
      <c r="A820" s="10">
        <v>831</v>
      </c>
      <c r="B820" t="s">
        <v>92</v>
      </c>
      <c r="C820" t="s">
        <v>92</v>
      </c>
      <c r="D820" s="10">
        <v>35861</v>
      </c>
      <c r="E820" t="s">
        <v>1989</v>
      </c>
      <c r="F820" t="s">
        <v>888</v>
      </c>
      <c r="G820" s="10">
        <v>101697271</v>
      </c>
      <c r="H820" t="s">
        <v>57</v>
      </c>
      <c r="I820" t="s">
        <v>1990</v>
      </c>
      <c r="J820" s="17">
        <v>96740</v>
      </c>
      <c r="K820" t="s">
        <v>93</v>
      </c>
      <c r="L820" t="s">
        <v>39</v>
      </c>
      <c r="M820" t="s">
        <v>103</v>
      </c>
      <c r="O820" t="s">
        <v>96</v>
      </c>
      <c r="P820" t="s">
        <v>92</v>
      </c>
      <c r="Q820" t="s">
        <v>888</v>
      </c>
      <c r="R820" s="10">
        <v>0</v>
      </c>
      <c r="S820" s="18">
        <v>0</v>
      </c>
    </row>
    <row r="821" spans="1:19" ht="15">
      <c r="A821" s="10">
        <v>832</v>
      </c>
      <c r="B821" t="s">
        <v>92</v>
      </c>
      <c r="C821" t="s">
        <v>92</v>
      </c>
      <c r="D821" s="10">
        <v>35862</v>
      </c>
      <c r="E821" t="s">
        <v>1991</v>
      </c>
      <c r="F821" t="s">
        <v>888</v>
      </c>
      <c r="G821" s="10">
        <v>101697271</v>
      </c>
      <c r="H821" t="s">
        <v>57</v>
      </c>
      <c r="I821" t="s">
        <v>1992</v>
      </c>
      <c r="J821" s="17">
        <v>677180</v>
      </c>
      <c r="K821" t="s">
        <v>93</v>
      </c>
      <c r="L821" t="s">
        <v>39</v>
      </c>
      <c r="M821" t="s">
        <v>103</v>
      </c>
      <c r="O821" t="s">
        <v>96</v>
      </c>
      <c r="P821" t="s">
        <v>92</v>
      </c>
      <c r="Q821" t="s">
        <v>888</v>
      </c>
      <c r="R821" s="10">
        <v>0</v>
      </c>
      <c r="S821" s="18">
        <v>0</v>
      </c>
    </row>
    <row r="822" spans="1:19" ht="15">
      <c r="A822" s="10">
        <v>833</v>
      </c>
      <c r="B822" t="s">
        <v>92</v>
      </c>
      <c r="C822" t="s">
        <v>718</v>
      </c>
      <c r="D822" s="10">
        <v>35863</v>
      </c>
      <c r="E822" t="s">
        <v>1993</v>
      </c>
      <c r="F822" t="s">
        <v>888</v>
      </c>
      <c r="G822" s="10">
        <v>101697271</v>
      </c>
      <c r="H822" t="s">
        <v>57</v>
      </c>
      <c r="I822" t="s">
        <v>1994</v>
      </c>
      <c r="J822" s="17">
        <v>193480</v>
      </c>
      <c r="K822" t="s">
        <v>93</v>
      </c>
      <c r="L822" t="s">
        <v>39</v>
      </c>
      <c r="M822" t="s">
        <v>103</v>
      </c>
      <c r="O822" t="s">
        <v>96</v>
      </c>
      <c r="P822" t="s">
        <v>92</v>
      </c>
      <c r="Q822" t="s">
        <v>888</v>
      </c>
      <c r="R822" s="10">
        <v>0</v>
      </c>
      <c r="S822" s="18">
        <v>0</v>
      </c>
    </row>
    <row r="823" spans="1:19" ht="15">
      <c r="A823" s="10">
        <v>834</v>
      </c>
      <c r="B823" t="s">
        <v>92</v>
      </c>
      <c r="C823" t="s">
        <v>92</v>
      </c>
      <c r="D823" s="10">
        <v>35864</v>
      </c>
      <c r="E823" t="s">
        <v>1995</v>
      </c>
      <c r="F823" t="s">
        <v>888</v>
      </c>
      <c r="G823" s="10">
        <v>101697271</v>
      </c>
      <c r="H823" t="s">
        <v>57</v>
      </c>
      <c r="I823" t="s">
        <v>1996</v>
      </c>
      <c r="J823" s="17">
        <v>96740</v>
      </c>
      <c r="K823" t="s">
        <v>93</v>
      </c>
      <c r="L823" t="s">
        <v>39</v>
      </c>
      <c r="M823" t="s">
        <v>103</v>
      </c>
      <c r="O823" t="s">
        <v>96</v>
      </c>
      <c r="P823" t="s">
        <v>92</v>
      </c>
      <c r="Q823" t="s">
        <v>888</v>
      </c>
      <c r="R823" s="10">
        <v>0</v>
      </c>
      <c r="S823" s="18">
        <v>0</v>
      </c>
    </row>
    <row r="824" spans="1:19" ht="15">
      <c r="A824" s="10">
        <v>835</v>
      </c>
      <c r="B824" t="s">
        <v>92</v>
      </c>
      <c r="C824" t="s">
        <v>92</v>
      </c>
      <c r="D824" s="10">
        <v>35865</v>
      </c>
      <c r="E824" t="s">
        <v>1997</v>
      </c>
      <c r="F824" t="s">
        <v>888</v>
      </c>
      <c r="G824" s="10">
        <v>101697271</v>
      </c>
      <c r="H824" t="s">
        <v>57</v>
      </c>
      <c r="I824" t="s">
        <v>1998</v>
      </c>
      <c r="J824" s="17">
        <v>96740</v>
      </c>
      <c r="K824" t="s">
        <v>93</v>
      </c>
      <c r="L824" t="s">
        <v>39</v>
      </c>
      <c r="M824" t="s">
        <v>103</v>
      </c>
      <c r="O824" t="s">
        <v>96</v>
      </c>
      <c r="P824" t="s">
        <v>92</v>
      </c>
      <c r="Q824" t="s">
        <v>888</v>
      </c>
      <c r="R824" s="10">
        <v>0</v>
      </c>
      <c r="S824" s="18">
        <v>0</v>
      </c>
    </row>
    <row r="825" spans="1:19" ht="15">
      <c r="A825" s="10">
        <v>836</v>
      </c>
      <c r="B825" t="s">
        <v>92</v>
      </c>
      <c r="C825" t="s">
        <v>92</v>
      </c>
      <c r="D825" s="10">
        <v>35866</v>
      </c>
      <c r="E825" t="s">
        <v>1999</v>
      </c>
      <c r="F825" t="s">
        <v>888</v>
      </c>
      <c r="G825" s="10">
        <v>101697271</v>
      </c>
      <c r="H825" t="s">
        <v>57</v>
      </c>
      <c r="I825" t="s">
        <v>2000</v>
      </c>
      <c r="J825" s="17">
        <v>193480</v>
      </c>
      <c r="K825" t="s">
        <v>93</v>
      </c>
      <c r="L825" t="s">
        <v>39</v>
      </c>
      <c r="M825" t="s">
        <v>103</v>
      </c>
      <c r="O825" t="s">
        <v>96</v>
      </c>
      <c r="P825" t="s">
        <v>92</v>
      </c>
      <c r="Q825" t="s">
        <v>888</v>
      </c>
      <c r="R825" s="10">
        <v>0</v>
      </c>
      <c r="S825" s="18">
        <v>0</v>
      </c>
    </row>
    <row r="826" spans="1:19" ht="15">
      <c r="A826" s="10">
        <v>837</v>
      </c>
      <c r="B826" t="s">
        <v>92</v>
      </c>
      <c r="C826" t="s">
        <v>92</v>
      </c>
      <c r="D826" s="10">
        <v>35867</v>
      </c>
      <c r="E826" t="s">
        <v>2001</v>
      </c>
      <c r="F826" t="s">
        <v>888</v>
      </c>
      <c r="G826" s="10">
        <v>101697271</v>
      </c>
      <c r="H826" t="s">
        <v>57</v>
      </c>
      <c r="I826" t="s">
        <v>2002</v>
      </c>
      <c r="J826" s="17">
        <v>2611980</v>
      </c>
      <c r="K826" t="s">
        <v>93</v>
      </c>
      <c r="L826" t="s">
        <v>39</v>
      </c>
      <c r="M826" t="s">
        <v>103</v>
      </c>
      <c r="O826" t="s">
        <v>96</v>
      </c>
      <c r="P826" t="s">
        <v>92</v>
      </c>
      <c r="Q826" t="s">
        <v>888</v>
      </c>
      <c r="R826" s="10">
        <v>0</v>
      </c>
      <c r="S826" s="18">
        <v>0</v>
      </c>
    </row>
    <row r="827" spans="1:19" ht="15">
      <c r="A827" s="10">
        <v>838</v>
      </c>
      <c r="B827" t="s">
        <v>92</v>
      </c>
      <c r="C827" t="s">
        <v>92</v>
      </c>
      <c r="D827" s="10">
        <v>35868</v>
      </c>
      <c r="E827" t="s">
        <v>2003</v>
      </c>
      <c r="F827" t="s">
        <v>888</v>
      </c>
      <c r="G827" s="10">
        <v>101697271</v>
      </c>
      <c r="H827" t="s">
        <v>57</v>
      </c>
      <c r="I827" t="s">
        <v>2004</v>
      </c>
      <c r="J827" s="17">
        <v>96740</v>
      </c>
      <c r="K827" t="s">
        <v>93</v>
      </c>
      <c r="L827" t="s">
        <v>39</v>
      </c>
      <c r="M827" t="s">
        <v>103</v>
      </c>
      <c r="O827" t="s">
        <v>96</v>
      </c>
      <c r="P827" t="s">
        <v>92</v>
      </c>
      <c r="Q827" t="s">
        <v>888</v>
      </c>
      <c r="R827" s="10">
        <v>0</v>
      </c>
      <c r="S827" s="18">
        <v>0</v>
      </c>
    </row>
    <row r="828" spans="1:19" ht="15">
      <c r="A828" s="10">
        <v>839</v>
      </c>
      <c r="B828" t="s">
        <v>92</v>
      </c>
      <c r="C828" t="s">
        <v>92</v>
      </c>
      <c r="D828" s="10">
        <v>35869</v>
      </c>
      <c r="E828" t="s">
        <v>2005</v>
      </c>
      <c r="F828" t="s">
        <v>888</v>
      </c>
      <c r="G828" s="10">
        <v>101697271</v>
      </c>
      <c r="H828" t="s">
        <v>57</v>
      </c>
      <c r="I828" t="s">
        <v>2006</v>
      </c>
      <c r="J828" s="17">
        <v>96740</v>
      </c>
      <c r="K828" t="s">
        <v>93</v>
      </c>
      <c r="L828" t="s">
        <v>39</v>
      </c>
      <c r="M828" t="s">
        <v>103</v>
      </c>
      <c r="O828" t="s">
        <v>96</v>
      </c>
      <c r="P828" t="s">
        <v>92</v>
      </c>
      <c r="Q828" t="s">
        <v>888</v>
      </c>
      <c r="R828" s="10">
        <v>0</v>
      </c>
      <c r="S828" s="18">
        <v>0</v>
      </c>
    </row>
    <row r="829" spans="1:19" ht="15">
      <c r="A829" s="10">
        <v>840</v>
      </c>
      <c r="B829" t="s">
        <v>92</v>
      </c>
      <c r="C829" t="s">
        <v>92</v>
      </c>
      <c r="D829" s="10">
        <v>35870</v>
      </c>
      <c r="E829" t="s">
        <v>2007</v>
      </c>
      <c r="F829" t="s">
        <v>888</v>
      </c>
      <c r="G829" s="10">
        <v>101697271</v>
      </c>
      <c r="H829" t="s">
        <v>57</v>
      </c>
      <c r="I829" t="s">
        <v>2008</v>
      </c>
      <c r="J829" s="17">
        <v>96740</v>
      </c>
      <c r="K829" t="s">
        <v>93</v>
      </c>
      <c r="L829" t="s">
        <v>39</v>
      </c>
      <c r="M829" t="s">
        <v>103</v>
      </c>
      <c r="O829" t="s">
        <v>96</v>
      </c>
      <c r="P829" t="s">
        <v>92</v>
      </c>
      <c r="Q829" t="s">
        <v>888</v>
      </c>
      <c r="R829" s="10">
        <v>0</v>
      </c>
      <c r="S829" s="18">
        <v>0</v>
      </c>
    </row>
    <row r="830" spans="1:19" ht="15">
      <c r="A830" s="10">
        <v>841</v>
      </c>
      <c r="B830" t="s">
        <v>92</v>
      </c>
      <c r="C830" t="s">
        <v>92</v>
      </c>
      <c r="D830" s="10">
        <v>35871</v>
      </c>
      <c r="E830" t="s">
        <v>2009</v>
      </c>
      <c r="F830" t="s">
        <v>888</v>
      </c>
      <c r="G830" s="10">
        <v>101697271</v>
      </c>
      <c r="H830" t="s">
        <v>57</v>
      </c>
      <c r="I830" t="s">
        <v>2010</v>
      </c>
      <c r="J830" s="17">
        <v>580440</v>
      </c>
      <c r="K830" t="s">
        <v>93</v>
      </c>
      <c r="L830" t="s">
        <v>39</v>
      </c>
      <c r="M830" t="s">
        <v>103</v>
      </c>
      <c r="O830" t="s">
        <v>96</v>
      </c>
      <c r="P830" t="s">
        <v>92</v>
      </c>
      <c r="Q830" t="s">
        <v>888</v>
      </c>
      <c r="R830" s="10">
        <v>0</v>
      </c>
      <c r="S830" s="18">
        <v>0</v>
      </c>
    </row>
    <row r="831" spans="1:19" ht="15">
      <c r="A831" s="10">
        <v>842</v>
      </c>
      <c r="B831" t="s">
        <v>92</v>
      </c>
      <c r="C831" t="s">
        <v>92</v>
      </c>
      <c r="D831" s="10">
        <v>35872</v>
      </c>
      <c r="E831" t="s">
        <v>2011</v>
      </c>
      <c r="F831" t="s">
        <v>888</v>
      </c>
      <c r="G831" s="10">
        <v>101697271</v>
      </c>
      <c r="H831" t="s">
        <v>57</v>
      </c>
      <c r="I831" t="s">
        <v>2012</v>
      </c>
      <c r="J831" s="17">
        <v>241850</v>
      </c>
      <c r="K831" t="s">
        <v>93</v>
      </c>
      <c r="L831" t="s">
        <v>39</v>
      </c>
      <c r="M831" t="s">
        <v>103</v>
      </c>
      <c r="O831" t="s">
        <v>96</v>
      </c>
      <c r="P831" t="s">
        <v>92</v>
      </c>
      <c r="Q831" t="s">
        <v>888</v>
      </c>
      <c r="R831" s="10">
        <v>0</v>
      </c>
      <c r="S831" s="18">
        <v>0</v>
      </c>
    </row>
    <row r="832" spans="1:19" ht="15">
      <c r="A832" s="10">
        <v>843</v>
      </c>
      <c r="B832" t="s">
        <v>92</v>
      </c>
      <c r="C832" t="s">
        <v>92</v>
      </c>
      <c r="D832" s="10">
        <v>35873</v>
      </c>
      <c r="E832" t="s">
        <v>2013</v>
      </c>
      <c r="F832" t="s">
        <v>888</v>
      </c>
      <c r="G832" s="10">
        <v>101697271</v>
      </c>
      <c r="H832" t="s">
        <v>57</v>
      </c>
      <c r="I832" t="s">
        <v>2014</v>
      </c>
      <c r="J832" s="17">
        <v>96740</v>
      </c>
      <c r="K832" t="s">
        <v>93</v>
      </c>
      <c r="L832" t="s">
        <v>39</v>
      </c>
      <c r="M832" t="s">
        <v>103</v>
      </c>
      <c r="O832" t="s">
        <v>96</v>
      </c>
      <c r="P832" t="s">
        <v>92</v>
      </c>
      <c r="Q832" t="s">
        <v>888</v>
      </c>
      <c r="R832" s="10">
        <v>0</v>
      </c>
      <c r="S832" s="18">
        <v>0</v>
      </c>
    </row>
    <row r="833" spans="1:19" ht="15">
      <c r="A833" s="10">
        <v>844</v>
      </c>
      <c r="B833" t="s">
        <v>92</v>
      </c>
      <c r="C833" t="s">
        <v>92</v>
      </c>
      <c r="D833" s="10">
        <v>35874</v>
      </c>
      <c r="E833" t="s">
        <v>2015</v>
      </c>
      <c r="F833" t="s">
        <v>888</v>
      </c>
      <c r="G833" s="10">
        <v>101697271</v>
      </c>
      <c r="H833" t="s">
        <v>57</v>
      </c>
      <c r="I833" t="s">
        <v>2016</v>
      </c>
      <c r="J833" s="17">
        <v>96740</v>
      </c>
      <c r="K833" t="s">
        <v>93</v>
      </c>
      <c r="L833" t="s">
        <v>39</v>
      </c>
      <c r="M833" t="s">
        <v>103</v>
      </c>
      <c r="O833" t="s">
        <v>96</v>
      </c>
      <c r="P833" t="s">
        <v>92</v>
      </c>
      <c r="Q833" t="s">
        <v>888</v>
      </c>
      <c r="R833" s="10">
        <v>0</v>
      </c>
      <c r="S833" s="18">
        <v>0</v>
      </c>
    </row>
    <row r="834" spans="1:19" ht="15">
      <c r="A834" s="10">
        <v>845</v>
      </c>
      <c r="B834" t="s">
        <v>92</v>
      </c>
      <c r="C834" t="s">
        <v>92</v>
      </c>
      <c r="D834" s="10">
        <v>35875</v>
      </c>
      <c r="E834" t="s">
        <v>2017</v>
      </c>
      <c r="F834" t="s">
        <v>888</v>
      </c>
      <c r="G834" s="10">
        <v>101697271</v>
      </c>
      <c r="H834" t="s">
        <v>57</v>
      </c>
      <c r="I834" t="s">
        <v>2018</v>
      </c>
      <c r="J834" s="17">
        <v>193480</v>
      </c>
      <c r="K834" t="s">
        <v>93</v>
      </c>
      <c r="L834" t="s">
        <v>39</v>
      </c>
      <c r="M834" t="s">
        <v>103</v>
      </c>
      <c r="O834" t="s">
        <v>96</v>
      </c>
      <c r="P834" t="s">
        <v>92</v>
      </c>
      <c r="Q834" t="s">
        <v>888</v>
      </c>
      <c r="R834" s="10">
        <v>0</v>
      </c>
      <c r="S834" s="18">
        <v>0</v>
      </c>
    </row>
    <row r="835" spans="1:19" ht="15">
      <c r="A835" s="10">
        <v>846</v>
      </c>
      <c r="B835" t="s">
        <v>92</v>
      </c>
      <c r="C835" t="s">
        <v>92</v>
      </c>
      <c r="D835" s="10">
        <v>35876</v>
      </c>
      <c r="E835" t="s">
        <v>2019</v>
      </c>
      <c r="F835" t="s">
        <v>888</v>
      </c>
      <c r="G835" s="10">
        <v>101697271</v>
      </c>
      <c r="H835" t="s">
        <v>57</v>
      </c>
      <c r="I835" t="s">
        <v>2020</v>
      </c>
      <c r="J835" s="17">
        <v>386960</v>
      </c>
      <c r="K835" t="s">
        <v>93</v>
      </c>
      <c r="L835" t="s">
        <v>39</v>
      </c>
      <c r="M835" t="s">
        <v>103</v>
      </c>
      <c r="O835" t="s">
        <v>96</v>
      </c>
      <c r="P835" t="s">
        <v>92</v>
      </c>
      <c r="Q835" t="s">
        <v>888</v>
      </c>
      <c r="R835" s="10">
        <v>0</v>
      </c>
      <c r="S835" s="18">
        <v>0</v>
      </c>
    </row>
    <row r="836" spans="1:19" ht="15">
      <c r="A836" s="10">
        <v>847</v>
      </c>
      <c r="B836" t="s">
        <v>92</v>
      </c>
      <c r="C836" t="s">
        <v>92</v>
      </c>
      <c r="D836" s="10">
        <v>35877</v>
      </c>
      <c r="E836" t="s">
        <v>2021</v>
      </c>
      <c r="F836" t="s">
        <v>888</v>
      </c>
      <c r="G836" s="10">
        <v>101697271</v>
      </c>
      <c r="H836" t="s">
        <v>57</v>
      </c>
      <c r="I836" t="s">
        <v>2022</v>
      </c>
      <c r="J836" s="17">
        <v>241850</v>
      </c>
      <c r="K836" t="s">
        <v>93</v>
      </c>
      <c r="L836" t="s">
        <v>39</v>
      </c>
      <c r="M836" t="s">
        <v>103</v>
      </c>
      <c r="O836" t="s">
        <v>96</v>
      </c>
      <c r="P836" t="s">
        <v>92</v>
      </c>
      <c r="Q836" t="s">
        <v>888</v>
      </c>
      <c r="R836" s="10">
        <v>0</v>
      </c>
      <c r="S836" s="18">
        <v>0</v>
      </c>
    </row>
    <row r="837" spans="1:19" ht="15">
      <c r="A837" s="10">
        <v>848</v>
      </c>
      <c r="B837" t="s">
        <v>92</v>
      </c>
      <c r="C837" t="s">
        <v>92</v>
      </c>
      <c r="D837" s="10">
        <v>35878</v>
      </c>
      <c r="E837" t="s">
        <v>2023</v>
      </c>
      <c r="F837" t="s">
        <v>888</v>
      </c>
      <c r="G837" s="10">
        <v>101697271</v>
      </c>
      <c r="H837" t="s">
        <v>57</v>
      </c>
      <c r="I837" t="s">
        <v>2024</v>
      </c>
      <c r="J837" s="17">
        <v>822290</v>
      </c>
      <c r="K837" t="s">
        <v>93</v>
      </c>
      <c r="L837" t="s">
        <v>39</v>
      </c>
      <c r="M837" t="s">
        <v>103</v>
      </c>
      <c r="O837" t="s">
        <v>96</v>
      </c>
      <c r="P837" t="s">
        <v>92</v>
      </c>
      <c r="Q837" t="s">
        <v>888</v>
      </c>
      <c r="R837" s="10">
        <v>0</v>
      </c>
      <c r="S837" s="18">
        <v>0</v>
      </c>
    </row>
    <row r="838" spans="1:19" ht="15">
      <c r="A838" s="10">
        <v>849</v>
      </c>
      <c r="B838" t="s">
        <v>92</v>
      </c>
      <c r="C838" t="s">
        <v>718</v>
      </c>
      <c r="D838" s="10">
        <v>35879</v>
      </c>
      <c r="E838" t="s">
        <v>2025</v>
      </c>
      <c r="F838" t="s">
        <v>888</v>
      </c>
      <c r="G838" s="10">
        <v>102001499</v>
      </c>
      <c r="H838" t="s">
        <v>59</v>
      </c>
      <c r="I838" t="s">
        <v>2026</v>
      </c>
      <c r="J838" s="17">
        <v>53100</v>
      </c>
      <c r="K838" t="s">
        <v>93</v>
      </c>
      <c r="L838" t="s">
        <v>36</v>
      </c>
      <c r="M838" t="s">
        <v>98</v>
      </c>
      <c r="O838" t="s">
        <v>96</v>
      </c>
      <c r="P838" t="s">
        <v>92</v>
      </c>
      <c r="Q838" t="s">
        <v>888</v>
      </c>
      <c r="R838" s="10">
        <v>0</v>
      </c>
      <c r="S838" s="18">
        <v>0</v>
      </c>
    </row>
    <row r="839" spans="1:19" ht="15">
      <c r="A839" s="10">
        <v>850</v>
      </c>
      <c r="B839" t="s">
        <v>92</v>
      </c>
      <c r="C839" t="s">
        <v>718</v>
      </c>
      <c r="D839" s="10">
        <v>35880</v>
      </c>
      <c r="E839" t="s">
        <v>2027</v>
      </c>
      <c r="F839" t="s">
        <v>888</v>
      </c>
      <c r="G839" s="10">
        <v>102001499</v>
      </c>
      <c r="H839" t="s">
        <v>59</v>
      </c>
      <c r="I839" t="s">
        <v>2028</v>
      </c>
      <c r="J839" s="17">
        <v>88500</v>
      </c>
      <c r="K839" t="s">
        <v>93</v>
      </c>
      <c r="L839" t="s">
        <v>36</v>
      </c>
      <c r="M839" t="s">
        <v>98</v>
      </c>
      <c r="O839" t="s">
        <v>96</v>
      </c>
      <c r="P839" t="s">
        <v>92</v>
      </c>
      <c r="Q839" t="s">
        <v>888</v>
      </c>
      <c r="R839" s="10">
        <v>0</v>
      </c>
      <c r="S839" s="18">
        <v>0</v>
      </c>
    </row>
    <row r="840" spans="1:19" ht="15">
      <c r="A840" s="10">
        <v>851</v>
      </c>
      <c r="B840" t="s">
        <v>92</v>
      </c>
      <c r="C840" t="s">
        <v>92</v>
      </c>
      <c r="D840" s="10">
        <v>35881</v>
      </c>
      <c r="E840" t="s">
        <v>2029</v>
      </c>
      <c r="F840" t="s">
        <v>888</v>
      </c>
      <c r="G840" s="10">
        <v>101697271</v>
      </c>
      <c r="H840" t="s">
        <v>57</v>
      </c>
      <c r="I840" t="s">
        <v>2030</v>
      </c>
      <c r="J840" s="17">
        <v>241850</v>
      </c>
      <c r="K840" t="s">
        <v>93</v>
      </c>
      <c r="L840" t="s">
        <v>39</v>
      </c>
      <c r="M840" t="s">
        <v>103</v>
      </c>
      <c r="O840" t="s">
        <v>96</v>
      </c>
      <c r="P840" t="s">
        <v>92</v>
      </c>
      <c r="Q840" t="s">
        <v>888</v>
      </c>
      <c r="R840" s="10">
        <v>0</v>
      </c>
      <c r="S840" s="18">
        <v>0</v>
      </c>
    </row>
    <row r="841" spans="1:19" ht="15">
      <c r="A841" s="10">
        <v>852</v>
      </c>
      <c r="B841" t="s">
        <v>92</v>
      </c>
      <c r="C841" t="s">
        <v>718</v>
      </c>
      <c r="D841" s="10">
        <v>35882</v>
      </c>
      <c r="E841" t="s">
        <v>2031</v>
      </c>
      <c r="F841" t="s">
        <v>888</v>
      </c>
      <c r="G841" s="10">
        <v>102001499</v>
      </c>
      <c r="H841" t="s">
        <v>59</v>
      </c>
      <c r="I841" t="s">
        <v>2032</v>
      </c>
      <c r="J841" s="17">
        <v>59000</v>
      </c>
      <c r="K841" t="s">
        <v>93</v>
      </c>
      <c r="L841" t="s">
        <v>36</v>
      </c>
      <c r="M841" t="s">
        <v>98</v>
      </c>
      <c r="O841" t="s">
        <v>96</v>
      </c>
      <c r="P841" t="s">
        <v>92</v>
      </c>
      <c r="Q841" t="s">
        <v>888</v>
      </c>
      <c r="R841" s="10">
        <v>0</v>
      </c>
      <c r="S841" s="18">
        <v>0</v>
      </c>
    </row>
    <row r="842" spans="1:19" ht="15">
      <c r="A842" s="10">
        <v>853</v>
      </c>
      <c r="B842" t="s">
        <v>92</v>
      </c>
      <c r="C842" t="s">
        <v>92</v>
      </c>
      <c r="D842" s="10">
        <v>35883</v>
      </c>
      <c r="E842" t="s">
        <v>2033</v>
      </c>
      <c r="F842" t="s">
        <v>888</v>
      </c>
      <c r="G842" s="10">
        <v>101697271</v>
      </c>
      <c r="H842" t="s">
        <v>57</v>
      </c>
      <c r="I842" t="s">
        <v>2034</v>
      </c>
      <c r="J842" s="17">
        <v>96740</v>
      </c>
      <c r="K842" t="s">
        <v>93</v>
      </c>
      <c r="L842" t="s">
        <v>39</v>
      </c>
      <c r="M842" t="s">
        <v>103</v>
      </c>
      <c r="O842" t="s">
        <v>96</v>
      </c>
      <c r="P842" t="s">
        <v>92</v>
      </c>
      <c r="Q842" t="s">
        <v>888</v>
      </c>
      <c r="R842" s="10">
        <v>0</v>
      </c>
      <c r="S842" s="18">
        <v>0</v>
      </c>
    </row>
    <row r="843" spans="1:19" ht="15">
      <c r="A843" s="10">
        <v>854</v>
      </c>
      <c r="B843" t="s">
        <v>92</v>
      </c>
      <c r="C843" t="s">
        <v>92</v>
      </c>
      <c r="D843" s="10">
        <v>35884</v>
      </c>
      <c r="E843" t="s">
        <v>2035</v>
      </c>
      <c r="F843" t="s">
        <v>888</v>
      </c>
      <c r="G843" s="10">
        <v>101697271</v>
      </c>
      <c r="H843" t="s">
        <v>57</v>
      </c>
      <c r="I843" t="s">
        <v>2036</v>
      </c>
      <c r="J843" s="17">
        <v>96740</v>
      </c>
      <c r="K843" t="s">
        <v>93</v>
      </c>
      <c r="L843" t="s">
        <v>39</v>
      </c>
      <c r="M843" t="s">
        <v>103</v>
      </c>
      <c r="O843" t="s">
        <v>96</v>
      </c>
      <c r="P843" t="s">
        <v>92</v>
      </c>
      <c r="Q843" t="s">
        <v>888</v>
      </c>
      <c r="R843" s="10">
        <v>0</v>
      </c>
      <c r="S843" s="18">
        <v>0</v>
      </c>
    </row>
    <row r="844" spans="1:19" ht="15">
      <c r="A844" s="10">
        <v>855</v>
      </c>
      <c r="B844" t="s">
        <v>92</v>
      </c>
      <c r="C844" t="s">
        <v>718</v>
      </c>
      <c r="D844" s="10">
        <v>35885</v>
      </c>
      <c r="E844" t="s">
        <v>2037</v>
      </c>
      <c r="F844" t="s">
        <v>888</v>
      </c>
      <c r="G844" s="10">
        <v>102001499</v>
      </c>
      <c r="H844" t="s">
        <v>59</v>
      </c>
      <c r="I844" t="s">
        <v>2038</v>
      </c>
      <c r="J844" s="17">
        <v>70800</v>
      </c>
      <c r="K844" t="s">
        <v>93</v>
      </c>
      <c r="L844" t="s">
        <v>36</v>
      </c>
      <c r="M844" t="s">
        <v>98</v>
      </c>
      <c r="O844" t="s">
        <v>96</v>
      </c>
      <c r="P844" t="s">
        <v>92</v>
      </c>
      <c r="Q844" t="s">
        <v>888</v>
      </c>
      <c r="R844" s="10">
        <v>0</v>
      </c>
      <c r="S844" s="18">
        <v>0</v>
      </c>
    </row>
    <row r="845" spans="1:19" ht="15">
      <c r="A845" s="10">
        <v>856</v>
      </c>
      <c r="B845" t="s">
        <v>92</v>
      </c>
      <c r="C845" t="s">
        <v>92</v>
      </c>
      <c r="D845" s="10">
        <v>35886</v>
      </c>
      <c r="E845" t="s">
        <v>2039</v>
      </c>
      <c r="F845" t="s">
        <v>888</v>
      </c>
      <c r="G845" s="10">
        <v>101697271</v>
      </c>
      <c r="H845" t="s">
        <v>57</v>
      </c>
      <c r="I845" t="s">
        <v>2040</v>
      </c>
      <c r="J845" s="17">
        <v>96740</v>
      </c>
      <c r="K845" t="s">
        <v>93</v>
      </c>
      <c r="L845" t="s">
        <v>39</v>
      </c>
      <c r="M845" t="s">
        <v>103</v>
      </c>
      <c r="O845" t="s">
        <v>96</v>
      </c>
      <c r="P845" t="s">
        <v>92</v>
      </c>
      <c r="Q845" t="s">
        <v>888</v>
      </c>
      <c r="R845" s="10">
        <v>0</v>
      </c>
      <c r="S845" s="18">
        <v>0</v>
      </c>
    </row>
    <row r="846" spans="1:19" ht="15">
      <c r="A846" s="10">
        <v>857</v>
      </c>
      <c r="B846" t="s">
        <v>92</v>
      </c>
      <c r="C846" t="s">
        <v>92</v>
      </c>
      <c r="D846" s="10">
        <v>35887</v>
      </c>
      <c r="E846" t="s">
        <v>2041</v>
      </c>
      <c r="F846" t="s">
        <v>888</v>
      </c>
      <c r="G846" s="10">
        <v>101697271</v>
      </c>
      <c r="H846" t="s">
        <v>57</v>
      </c>
      <c r="I846" t="s">
        <v>2042</v>
      </c>
      <c r="J846" s="17">
        <v>580440</v>
      </c>
      <c r="K846" t="s">
        <v>93</v>
      </c>
      <c r="L846" t="s">
        <v>39</v>
      </c>
      <c r="M846" t="s">
        <v>103</v>
      </c>
      <c r="O846" t="s">
        <v>96</v>
      </c>
      <c r="P846" t="s">
        <v>92</v>
      </c>
      <c r="Q846" t="s">
        <v>888</v>
      </c>
      <c r="R846" s="10">
        <v>0</v>
      </c>
      <c r="S846" s="18">
        <v>0</v>
      </c>
    </row>
    <row r="847" spans="1:19" ht="15">
      <c r="A847" s="10">
        <v>858</v>
      </c>
      <c r="B847" t="s">
        <v>92</v>
      </c>
      <c r="C847" t="s">
        <v>92</v>
      </c>
      <c r="D847" s="10">
        <v>35888</v>
      </c>
      <c r="E847" t="s">
        <v>2043</v>
      </c>
      <c r="F847" t="s">
        <v>888</v>
      </c>
      <c r="G847" s="10">
        <v>101697271</v>
      </c>
      <c r="H847" t="s">
        <v>57</v>
      </c>
      <c r="I847" t="s">
        <v>2044</v>
      </c>
      <c r="J847" s="17">
        <v>96740</v>
      </c>
      <c r="K847" t="s">
        <v>93</v>
      </c>
      <c r="L847" t="s">
        <v>39</v>
      </c>
      <c r="M847" t="s">
        <v>103</v>
      </c>
      <c r="O847" t="s">
        <v>96</v>
      </c>
      <c r="P847" t="s">
        <v>92</v>
      </c>
      <c r="Q847" t="s">
        <v>888</v>
      </c>
      <c r="R847" s="10">
        <v>0</v>
      </c>
      <c r="S847" s="18">
        <v>0</v>
      </c>
    </row>
    <row r="848" spans="1:19" ht="15">
      <c r="A848" s="10">
        <v>859</v>
      </c>
      <c r="B848" t="s">
        <v>92</v>
      </c>
      <c r="C848" t="s">
        <v>718</v>
      </c>
      <c r="D848" s="10">
        <v>35889</v>
      </c>
      <c r="E848" t="s">
        <v>2045</v>
      </c>
      <c r="F848" t="s">
        <v>888</v>
      </c>
      <c r="G848" s="10">
        <v>101697271</v>
      </c>
      <c r="H848" t="s">
        <v>57</v>
      </c>
      <c r="I848" t="s">
        <v>2046</v>
      </c>
      <c r="J848" s="17">
        <v>386960</v>
      </c>
      <c r="K848" t="s">
        <v>93</v>
      </c>
      <c r="L848" t="s">
        <v>39</v>
      </c>
      <c r="M848" t="s">
        <v>103</v>
      </c>
      <c r="O848" t="s">
        <v>96</v>
      </c>
      <c r="P848" t="s">
        <v>92</v>
      </c>
      <c r="Q848" t="s">
        <v>888</v>
      </c>
      <c r="R848" s="10">
        <v>0</v>
      </c>
      <c r="S848" s="18">
        <v>0</v>
      </c>
    </row>
    <row r="849" spans="1:19" ht="15">
      <c r="A849" s="10">
        <v>860</v>
      </c>
      <c r="B849" t="s">
        <v>92</v>
      </c>
      <c r="C849" t="s">
        <v>92</v>
      </c>
      <c r="D849" s="10">
        <v>35890</v>
      </c>
      <c r="E849" t="s">
        <v>2047</v>
      </c>
      <c r="F849" t="s">
        <v>888</v>
      </c>
      <c r="G849" s="10">
        <v>101697271</v>
      </c>
      <c r="H849" t="s">
        <v>57</v>
      </c>
      <c r="I849" t="s">
        <v>2048</v>
      </c>
      <c r="J849" s="17">
        <v>145110</v>
      </c>
      <c r="K849" t="s">
        <v>93</v>
      </c>
      <c r="L849" t="s">
        <v>39</v>
      </c>
      <c r="M849" t="s">
        <v>103</v>
      </c>
      <c r="O849" t="s">
        <v>96</v>
      </c>
      <c r="P849" t="s">
        <v>92</v>
      </c>
      <c r="Q849" t="s">
        <v>888</v>
      </c>
      <c r="R849" s="10">
        <v>0</v>
      </c>
      <c r="S849" s="18">
        <v>0</v>
      </c>
    </row>
    <row r="850" spans="1:19" ht="15">
      <c r="A850" s="10">
        <v>861</v>
      </c>
      <c r="B850" t="s">
        <v>92</v>
      </c>
      <c r="C850" t="s">
        <v>718</v>
      </c>
      <c r="D850" s="10">
        <v>35891</v>
      </c>
      <c r="E850" t="s">
        <v>2049</v>
      </c>
      <c r="F850" t="s">
        <v>888</v>
      </c>
      <c r="G850" s="10">
        <v>101697271</v>
      </c>
      <c r="H850" t="s">
        <v>57</v>
      </c>
      <c r="I850" t="s">
        <v>2050</v>
      </c>
      <c r="J850" s="17">
        <v>96740</v>
      </c>
      <c r="K850" t="s">
        <v>93</v>
      </c>
      <c r="L850" t="s">
        <v>39</v>
      </c>
      <c r="M850" t="s">
        <v>103</v>
      </c>
      <c r="O850" t="s">
        <v>96</v>
      </c>
      <c r="P850" t="s">
        <v>92</v>
      </c>
      <c r="Q850" t="s">
        <v>888</v>
      </c>
      <c r="R850" s="10">
        <v>0</v>
      </c>
      <c r="S850" s="18">
        <v>0</v>
      </c>
    </row>
    <row r="851" spans="1:19" ht="15">
      <c r="A851" s="10">
        <v>862</v>
      </c>
      <c r="B851" t="s">
        <v>92</v>
      </c>
      <c r="C851" t="s">
        <v>92</v>
      </c>
      <c r="D851" s="10">
        <v>35892</v>
      </c>
      <c r="E851" t="s">
        <v>2051</v>
      </c>
      <c r="F851" t="s">
        <v>888</v>
      </c>
      <c r="G851" s="10">
        <v>101697271</v>
      </c>
      <c r="H851" t="s">
        <v>57</v>
      </c>
      <c r="I851" t="s">
        <v>2052</v>
      </c>
      <c r="J851" s="17">
        <v>145110</v>
      </c>
      <c r="K851" t="s">
        <v>93</v>
      </c>
      <c r="L851" t="s">
        <v>39</v>
      </c>
      <c r="M851" t="s">
        <v>103</v>
      </c>
      <c r="O851" t="s">
        <v>96</v>
      </c>
      <c r="P851" t="s">
        <v>92</v>
      </c>
      <c r="Q851" t="s">
        <v>888</v>
      </c>
      <c r="R851" s="10">
        <v>0</v>
      </c>
      <c r="S851" s="18">
        <v>0</v>
      </c>
    </row>
    <row r="852" spans="1:19" ht="15">
      <c r="A852" s="10">
        <v>863</v>
      </c>
      <c r="B852" t="s">
        <v>92</v>
      </c>
      <c r="C852" t="s">
        <v>718</v>
      </c>
      <c r="D852" s="10">
        <v>35893</v>
      </c>
      <c r="E852" t="s">
        <v>2053</v>
      </c>
      <c r="F852" t="s">
        <v>888</v>
      </c>
      <c r="G852" s="10">
        <v>101697271</v>
      </c>
      <c r="H852" t="s">
        <v>57</v>
      </c>
      <c r="I852" t="s">
        <v>2054</v>
      </c>
      <c r="J852" s="17">
        <v>338590</v>
      </c>
      <c r="K852" t="s">
        <v>93</v>
      </c>
      <c r="L852" t="s">
        <v>39</v>
      </c>
      <c r="M852" t="s">
        <v>103</v>
      </c>
      <c r="O852" t="s">
        <v>96</v>
      </c>
      <c r="P852" t="s">
        <v>92</v>
      </c>
      <c r="Q852" t="s">
        <v>888</v>
      </c>
      <c r="R852" s="10">
        <v>0</v>
      </c>
      <c r="S852" s="18">
        <v>0</v>
      </c>
    </row>
    <row r="853" spans="1:19" ht="15">
      <c r="A853" s="10">
        <v>864</v>
      </c>
      <c r="B853" t="s">
        <v>92</v>
      </c>
      <c r="C853" t="s">
        <v>718</v>
      </c>
      <c r="D853" s="10">
        <v>35894</v>
      </c>
      <c r="E853" t="s">
        <v>2055</v>
      </c>
      <c r="F853" t="s">
        <v>888</v>
      </c>
      <c r="G853" s="10">
        <v>101697271</v>
      </c>
      <c r="H853" t="s">
        <v>57</v>
      </c>
      <c r="I853" t="s">
        <v>2056</v>
      </c>
      <c r="J853" s="17">
        <v>241850</v>
      </c>
      <c r="K853" t="s">
        <v>93</v>
      </c>
      <c r="L853" t="s">
        <v>39</v>
      </c>
      <c r="M853" t="s">
        <v>103</v>
      </c>
      <c r="O853" t="s">
        <v>96</v>
      </c>
      <c r="P853" t="s">
        <v>92</v>
      </c>
      <c r="Q853" t="s">
        <v>888</v>
      </c>
      <c r="R853" s="10">
        <v>0</v>
      </c>
      <c r="S853" s="18">
        <v>0</v>
      </c>
    </row>
    <row r="854" spans="1:19" ht="15">
      <c r="A854" s="10">
        <v>865</v>
      </c>
      <c r="B854" t="s">
        <v>92</v>
      </c>
      <c r="C854" t="s">
        <v>92</v>
      </c>
      <c r="D854" s="10">
        <v>35895</v>
      </c>
      <c r="E854" t="s">
        <v>2057</v>
      </c>
      <c r="F854" t="s">
        <v>888</v>
      </c>
      <c r="G854" s="10">
        <v>101697271</v>
      </c>
      <c r="H854" t="s">
        <v>57</v>
      </c>
      <c r="I854" t="s">
        <v>2058</v>
      </c>
      <c r="J854" s="17">
        <v>773920</v>
      </c>
      <c r="K854" t="s">
        <v>93</v>
      </c>
      <c r="L854" t="s">
        <v>39</v>
      </c>
      <c r="M854" t="s">
        <v>103</v>
      </c>
      <c r="O854" t="s">
        <v>96</v>
      </c>
      <c r="P854" t="s">
        <v>92</v>
      </c>
      <c r="Q854" t="s">
        <v>888</v>
      </c>
      <c r="R854" s="10">
        <v>0</v>
      </c>
      <c r="S854" s="18">
        <v>0</v>
      </c>
    </row>
    <row r="855" spans="1:19" ht="15">
      <c r="A855" s="10">
        <v>866</v>
      </c>
      <c r="B855" t="s">
        <v>92</v>
      </c>
      <c r="C855" t="s">
        <v>718</v>
      </c>
      <c r="D855" s="10">
        <v>35899</v>
      </c>
      <c r="E855" t="s">
        <v>2059</v>
      </c>
      <c r="F855" t="s">
        <v>302</v>
      </c>
      <c r="G855" s="10">
        <v>131599001</v>
      </c>
      <c r="H855" t="s">
        <v>2060</v>
      </c>
      <c r="I855" t="s">
        <v>2061</v>
      </c>
      <c r="J855" s="17">
        <v>472000</v>
      </c>
      <c r="K855" t="s">
        <v>93</v>
      </c>
      <c r="L855" t="s">
        <v>36</v>
      </c>
      <c r="M855" t="s">
        <v>98</v>
      </c>
      <c r="O855" t="s">
        <v>96</v>
      </c>
      <c r="P855" t="s">
        <v>92</v>
      </c>
      <c r="Q855" t="s">
        <v>302</v>
      </c>
      <c r="R855" s="10">
        <v>0</v>
      </c>
      <c r="S855" s="18">
        <v>0</v>
      </c>
    </row>
    <row r="856" spans="1:19" ht="15">
      <c r="A856" s="10">
        <v>867</v>
      </c>
      <c r="B856" t="s">
        <v>92</v>
      </c>
      <c r="C856" t="s">
        <v>718</v>
      </c>
      <c r="D856" s="10">
        <v>35901</v>
      </c>
      <c r="E856" t="s">
        <v>2062</v>
      </c>
      <c r="F856" t="s">
        <v>302</v>
      </c>
      <c r="G856" s="10">
        <v>131135617</v>
      </c>
      <c r="H856" t="s">
        <v>33</v>
      </c>
      <c r="I856" t="s">
        <v>2063</v>
      </c>
      <c r="J856" s="17">
        <v>59000</v>
      </c>
      <c r="K856" t="s">
        <v>93</v>
      </c>
      <c r="L856" t="s">
        <v>36</v>
      </c>
      <c r="M856" t="s">
        <v>98</v>
      </c>
      <c r="O856" t="s">
        <v>96</v>
      </c>
      <c r="P856" t="s">
        <v>92</v>
      </c>
      <c r="Q856" t="s">
        <v>302</v>
      </c>
      <c r="R856" s="10">
        <v>0</v>
      </c>
      <c r="S856" s="18">
        <v>0</v>
      </c>
    </row>
    <row r="857" spans="1:19" ht="15">
      <c r="A857" s="10">
        <v>868</v>
      </c>
      <c r="B857" t="s">
        <v>92</v>
      </c>
      <c r="C857" t="s">
        <v>718</v>
      </c>
      <c r="D857" s="10">
        <v>35902</v>
      </c>
      <c r="E857" t="s">
        <v>2064</v>
      </c>
      <c r="F857" t="s">
        <v>714</v>
      </c>
      <c r="G857" s="10">
        <v>130894558</v>
      </c>
      <c r="H857" t="s">
        <v>2065</v>
      </c>
      <c r="I857" t="s">
        <v>2066</v>
      </c>
      <c r="J857" s="17">
        <v>118000</v>
      </c>
      <c r="K857" t="s">
        <v>93</v>
      </c>
      <c r="L857" t="s">
        <v>36</v>
      </c>
      <c r="M857" t="s">
        <v>98</v>
      </c>
      <c r="O857" t="s">
        <v>96</v>
      </c>
      <c r="P857" t="s">
        <v>92</v>
      </c>
      <c r="Q857" t="s">
        <v>714</v>
      </c>
      <c r="R857" s="10">
        <v>0</v>
      </c>
      <c r="S857" s="18">
        <v>0</v>
      </c>
    </row>
    <row r="858" spans="1:19" ht="15">
      <c r="A858" s="10">
        <v>869</v>
      </c>
      <c r="B858" t="s">
        <v>92</v>
      </c>
      <c r="C858" t="s">
        <v>718</v>
      </c>
      <c r="D858" s="10">
        <v>35904</v>
      </c>
      <c r="E858" t="s">
        <v>259</v>
      </c>
      <c r="F858" t="s">
        <v>1310</v>
      </c>
      <c r="G858" s="10">
        <v>130401462</v>
      </c>
      <c r="H858" t="s">
        <v>1322</v>
      </c>
      <c r="I858" t="s">
        <v>2067</v>
      </c>
      <c r="J858" s="17">
        <v>118000</v>
      </c>
      <c r="K858" t="s">
        <v>93</v>
      </c>
      <c r="L858" t="s">
        <v>36</v>
      </c>
      <c r="M858" t="s">
        <v>98</v>
      </c>
      <c r="O858" t="s">
        <v>96</v>
      </c>
      <c r="P858" t="s">
        <v>92</v>
      </c>
      <c r="Q858" t="s">
        <v>1310</v>
      </c>
      <c r="R858" s="10">
        <v>0</v>
      </c>
      <c r="S858" s="18">
        <v>0</v>
      </c>
    </row>
    <row r="859" spans="1:19" ht="15">
      <c r="A859" s="10">
        <v>870</v>
      </c>
      <c r="B859" t="s">
        <v>92</v>
      </c>
      <c r="C859" t="s">
        <v>92</v>
      </c>
      <c r="D859" s="10">
        <v>35905</v>
      </c>
      <c r="E859" t="s">
        <v>2068</v>
      </c>
      <c r="F859" t="s">
        <v>312</v>
      </c>
      <c r="G859" t="s">
        <v>269</v>
      </c>
      <c r="H859" t="s">
        <v>196</v>
      </c>
      <c r="I859" t="s">
        <v>2069</v>
      </c>
      <c r="J859" s="17">
        <v>29500</v>
      </c>
      <c r="K859" t="s">
        <v>93</v>
      </c>
      <c r="L859" t="s">
        <v>38</v>
      </c>
      <c r="M859" t="s">
        <v>97</v>
      </c>
      <c r="O859" t="s">
        <v>96</v>
      </c>
      <c r="P859" t="s">
        <v>92</v>
      </c>
      <c r="Q859" t="s">
        <v>312</v>
      </c>
      <c r="R859" s="10">
        <v>0</v>
      </c>
      <c r="S859" s="18">
        <v>0</v>
      </c>
    </row>
    <row r="860" spans="1:19" ht="15">
      <c r="A860" s="10">
        <v>871</v>
      </c>
      <c r="B860" t="s">
        <v>92</v>
      </c>
      <c r="C860" t="s">
        <v>718</v>
      </c>
      <c r="D860" s="10">
        <v>35906</v>
      </c>
      <c r="E860" t="s">
        <v>2070</v>
      </c>
      <c r="F860" t="s">
        <v>330</v>
      </c>
      <c r="G860" t="s">
        <v>269</v>
      </c>
      <c r="H860" t="s">
        <v>196</v>
      </c>
      <c r="I860" t="s">
        <v>2071</v>
      </c>
      <c r="J860" s="17">
        <v>29500</v>
      </c>
      <c r="K860" t="s">
        <v>93</v>
      </c>
      <c r="L860" t="s">
        <v>38</v>
      </c>
      <c r="M860" t="s">
        <v>97</v>
      </c>
      <c r="O860" t="s">
        <v>96</v>
      </c>
      <c r="P860" t="s">
        <v>92</v>
      </c>
      <c r="Q860" t="s">
        <v>330</v>
      </c>
      <c r="R860" s="10">
        <v>0</v>
      </c>
      <c r="S860" s="18">
        <v>0</v>
      </c>
    </row>
    <row r="861" spans="1:19" ht="15">
      <c r="A861" s="10">
        <v>872</v>
      </c>
      <c r="B861" t="s">
        <v>92</v>
      </c>
      <c r="C861" t="s">
        <v>92</v>
      </c>
      <c r="D861" s="10">
        <v>35907</v>
      </c>
      <c r="E861" t="s">
        <v>2072</v>
      </c>
      <c r="F861" t="s">
        <v>330</v>
      </c>
      <c r="G861" s="10">
        <v>131761569</v>
      </c>
      <c r="H861" t="s">
        <v>122</v>
      </c>
      <c r="I861" t="s">
        <v>2073</v>
      </c>
      <c r="J861" s="17">
        <v>30936.15</v>
      </c>
      <c r="K861" t="s">
        <v>93</v>
      </c>
      <c r="L861" t="s">
        <v>43</v>
      </c>
      <c r="M861" t="s">
        <v>123</v>
      </c>
      <c r="O861" t="s">
        <v>96</v>
      </c>
      <c r="P861" t="s">
        <v>92</v>
      </c>
      <c r="Q861" t="s">
        <v>330</v>
      </c>
      <c r="R861" s="10">
        <v>0</v>
      </c>
      <c r="S861" s="18">
        <v>0</v>
      </c>
    </row>
    <row r="862" spans="1:19" ht="15">
      <c r="A862" s="10">
        <v>873</v>
      </c>
      <c r="B862" t="s">
        <v>92</v>
      </c>
      <c r="C862" t="s">
        <v>92</v>
      </c>
      <c r="D862" s="10">
        <v>35908</v>
      </c>
      <c r="E862" t="s">
        <v>2074</v>
      </c>
      <c r="F862" t="s">
        <v>267</v>
      </c>
      <c r="G862" s="10">
        <v>101100508</v>
      </c>
      <c r="H862" t="s">
        <v>30</v>
      </c>
      <c r="I862" t="s">
        <v>2075</v>
      </c>
      <c r="J862" s="17">
        <v>70800</v>
      </c>
      <c r="K862" t="s">
        <v>93</v>
      </c>
      <c r="L862" t="s">
        <v>36</v>
      </c>
      <c r="M862" t="s">
        <v>98</v>
      </c>
      <c r="O862" t="s">
        <v>96</v>
      </c>
      <c r="P862" t="s">
        <v>92</v>
      </c>
      <c r="Q862" t="s">
        <v>267</v>
      </c>
      <c r="R862" s="10">
        <v>0</v>
      </c>
      <c r="S862" s="18">
        <v>0</v>
      </c>
    </row>
    <row r="863" spans="1:19" ht="15">
      <c r="A863" s="10">
        <v>874</v>
      </c>
      <c r="B863" t="s">
        <v>92</v>
      </c>
      <c r="C863" t="s">
        <v>92</v>
      </c>
      <c r="D863" s="10">
        <v>35909</v>
      </c>
      <c r="E863" t="s">
        <v>2076</v>
      </c>
      <c r="F863" t="s">
        <v>888</v>
      </c>
      <c r="G863" s="10">
        <v>101697271</v>
      </c>
      <c r="H863" t="s">
        <v>57</v>
      </c>
      <c r="I863" t="s">
        <v>2077</v>
      </c>
      <c r="J863" s="17">
        <v>96740</v>
      </c>
      <c r="K863" t="s">
        <v>93</v>
      </c>
      <c r="L863" t="s">
        <v>39</v>
      </c>
      <c r="M863" t="s">
        <v>103</v>
      </c>
      <c r="O863" t="s">
        <v>96</v>
      </c>
      <c r="P863" t="s">
        <v>92</v>
      </c>
      <c r="Q863" t="s">
        <v>888</v>
      </c>
      <c r="R863" s="10">
        <v>0</v>
      </c>
      <c r="S863" s="18">
        <v>0</v>
      </c>
    </row>
    <row r="864" spans="1:19" ht="15">
      <c r="A864" s="10">
        <v>875</v>
      </c>
      <c r="B864" t="s">
        <v>92</v>
      </c>
      <c r="C864" t="s">
        <v>338</v>
      </c>
      <c r="D864" s="10">
        <v>35914</v>
      </c>
      <c r="E864" t="s">
        <v>2078</v>
      </c>
      <c r="F864" t="s">
        <v>322</v>
      </c>
      <c r="G864" s="10">
        <v>131473865</v>
      </c>
      <c r="H864" t="s">
        <v>129</v>
      </c>
      <c r="I864" t="s">
        <v>2079</v>
      </c>
      <c r="J864" s="17">
        <v>22100</v>
      </c>
      <c r="K864" t="s">
        <v>93</v>
      </c>
      <c r="L864" t="s">
        <v>130</v>
      </c>
      <c r="M864" t="s">
        <v>131</v>
      </c>
      <c r="O864" t="s">
        <v>96</v>
      </c>
      <c r="P864" t="s">
        <v>92</v>
      </c>
      <c r="Q864" t="s">
        <v>322</v>
      </c>
      <c r="R864" s="10">
        <v>0</v>
      </c>
      <c r="S864" s="18">
        <v>0</v>
      </c>
    </row>
    <row r="865" spans="1:19" ht="15">
      <c r="A865" s="10">
        <v>876</v>
      </c>
      <c r="B865" t="s">
        <v>92</v>
      </c>
      <c r="C865" t="s">
        <v>92</v>
      </c>
      <c r="D865" s="10">
        <v>35915</v>
      </c>
      <c r="E865" t="s">
        <v>942</v>
      </c>
      <c r="F865" t="s">
        <v>284</v>
      </c>
      <c r="G865" s="10">
        <v>101003561</v>
      </c>
      <c r="H865" t="s">
        <v>218</v>
      </c>
      <c r="I865" t="s">
        <v>2080</v>
      </c>
      <c r="J865" s="17">
        <v>49088</v>
      </c>
      <c r="K865" t="s">
        <v>93</v>
      </c>
      <c r="L865" t="s">
        <v>36</v>
      </c>
      <c r="M865" t="s">
        <v>98</v>
      </c>
      <c r="O865" t="s">
        <v>96</v>
      </c>
      <c r="P865" t="s">
        <v>92</v>
      </c>
      <c r="Q865" t="s">
        <v>284</v>
      </c>
      <c r="R865" s="10">
        <v>0</v>
      </c>
      <c r="S865" s="18">
        <v>0</v>
      </c>
    </row>
    <row r="866" spans="1:19" ht="15">
      <c r="A866" s="10">
        <v>877</v>
      </c>
      <c r="B866" t="s">
        <v>92</v>
      </c>
      <c r="C866" t="s">
        <v>338</v>
      </c>
      <c r="D866" s="10">
        <v>35921</v>
      </c>
      <c r="E866" t="s">
        <v>2081</v>
      </c>
      <c r="F866" t="s">
        <v>289</v>
      </c>
      <c r="G866" s="10">
        <v>131962157</v>
      </c>
      <c r="H866" t="s">
        <v>761</v>
      </c>
      <c r="I866" t="s">
        <v>2082</v>
      </c>
      <c r="J866" s="17">
        <v>660000</v>
      </c>
      <c r="K866" t="s">
        <v>93</v>
      </c>
      <c r="L866" t="s">
        <v>37</v>
      </c>
      <c r="M866" t="s">
        <v>121</v>
      </c>
      <c r="O866" t="s">
        <v>96</v>
      </c>
      <c r="P866" t="s">
        <v>92</v>
      </c>
      <c r="Q866" t="s">
        <v>289</v>
      </c>
      <c r="R866" s="10">
        <v>0</v>
      </c>
      <c r="S866" s="18">
        <v>0</v>
      </c>
    </row>
    <row r="867" spans="1:19" ht="15">
      <c r="A867" s="10">
        <v>878</v>
      </c>
      <c r="B867" t="s">
        <v>92</v>
      </c>
      <c r="C867" t="s">
        <v>917</v>
      </c>
      <c r="D867" s="10">
        <v>35922</v>
      </c>
      <c r="E867" t="s">
        <v>2083</v>
      </c>
      <c r="F867" t="s">
        <v>938</v>
      </c>
      <c r="G867" s="10">
        <v>101697271</v>
      </c>
      <c r="H867" t="s">
        <v>57</v>
      </c>
      <c r="I867" t="s">
        <v>2084</v>
      </c>
      <c r="J867" s="17">
        <v>725550</v>
      </c>
      <c r="K867" t="s">
        <v>93</v>
      </c>
      <c r="L867" t="s">
        <v>39</v>
      </c>
      <c r="M867" t="s">
        <v>103</v>
      </c>
      <c r="O867" t="s">
        <v>96</v>
      </c>
      <c r="P867" t="s">
        <v>92</v>
      </c>
      <c r="Q867" t="s">
        <v>938</v>
      </c>
      <c r="R867" s="10">
        <v>0</v>
      </c>
      <c r="S867" s="18">
        <v>0</v>
      </c>
    </row>
    <row r="868" spans="1:19" ht="15">
      <c r="A868" s="10">
        <v>879</v>
      </c>
      <c r="B868" t="s">
        <v>92</v>
      </c>
      <c r="C868" t="s">
        <v>92</v>
      </c>
      <c r="D868" s="10">
        <v>35924</v>
      </c>
      <c r="E868" t="s">
        <v>2085</v>
      </c>
      <c r="F868" t="s">
        <v>938</v>
      </c>
      <c r="G868" s="10">
        <v>101697271</v>
      </c>
      <c r="H868" t="s">
        <v>57</v>
      </c>
      <c r="I868" t="s">
        <v>2086</v>
      </c>
      <c r="J868" s="17">
        <v>1547840</v>
      </c>
      <c r="K868" t="s">
        <v>93</v>
      </c>
      <c r="L868" t="s">
        <v>39</v>
      </c>
      <c r="M868" t="s">
        <v>103</v>
      </c>
      <c r="O868" t="s">
        <v>96</v>
      </c>
      <c r="P868" t="s">
        <v>92</v>
      </c>
      <c r="Q868" t="s">
        <v>938</v>
      </c>
      <c r="R868" s="10">
        <v>0</v>
      </c>
      <c r="S868" s="18">
        <v>0</v>
      </c>
    </row>
    <row r="869" spans="1:19" ht="15">
      <c r="A869" s="10">
        <v>880</v>
      </c>
      <c r="B869" t="s">
        <v>92</v>
      </c>
      <c r="C869" t="s">
        <v>917</v>
      </c>
      <c r="D869" s="10">
        <v>35925</v>
      </c>
      <c r="E869" t="s">
        <v>2087</v>
      </c>
      <c r="F869" t="s">
        <v>938</v>
      </c>
      <c r="G869" s="10">
        <v>101697271</v>
      </c>
      <c r="H869" t="s">
        <v>57</v>
      </c>
      <c r="I869" t="s">
        <v>2088</v>
      </c>
      <c r="J869" s="17">
        <v>241850</v>
      </c>
      <c r="K869" t="s">
        <v>93</v>
      </c>
      <c r="L869" t="s">
        <v>39</v>
      </c>
      <c r="M869" t="s">
        <v>103</v>
      </c>
      <c r="O869" t="s">
        <v>96</v>
      </c>
      <c r="P869" t="s">
        <v>92</v>
      </c>
      <c r="Q869" t="s">
        <v>938</v>
      </c>
      <c r="R869" s="10">
        <v>0</v>
      </c>
      <c r="S869" s="18">
        <v>0</v>
      </c>
    </row>
    <row r="870" spans="1:19" ht="15">
      <c r="A870" s="10">
        <v>881</v>
      </c>
      <c r="B870" t="s">
        <v>92</v>
      </c>
      <c r="C870" t="s">
        <v>917</v>
      </c>
      <c r="D870" s="10">
        <v>35926</v>
      </c>
      <c r="E870" t="s">
        <v>2089</v>
      </c>
      <c r="F870" t="s">
        <v>938</v>
      </c>
      <c r="G870" s="10">
        <v>101697271</v>
      </c>
      <c r="H870" t="s">
        <v>57</v>
      </c>
      <c r="I870" t="s">
        <v>2090</v>
      </c>
      <c r="J870" s="17">
        <v>29022</v>
      </c>
      <c r="K870" t="s">
        <v>93</v>
      </c>
      <c r="L870" t="s">
        <v>39</v>
      </c>
      <c r="M870" t="s">
        <v>103</v>
      </c>
      <c r="O870" t="s">
        <v>96</v>
      </c>
      <c r="P870" t="s">
        <v>92</v>
      </c>
      <c r="Q870" t="s">
        <v>938</v>
      </c>
      <c r="R870" s="10">
        <v>0</v>
      </c>
      <c r="S870" s="18">
        <v>0</v>
      </c>
    </row>
    <row r="871" spans="1:19" ht="15">
      <c r="A871" s="10">
        <v>882</v>
      </c>
      <c r="B871" t="s">
        <v>92</v>
      </c>
      <c r="C871" t="s">
        <v>917</v>
      </c>
      <c r="D871" s="10">
        <v>35927</v>
      </c>
      <c r="E871" t="s">
        <v>2091</v>
      </c>
      <c r="F871" t="s">
        <v>938</v>
      </c>
      <c r="G871" s="10">
        <v>101697271</v>
      </c>
      <c r="H871" t="s">
        <v>57</v>
      </c>
      <c r="I871" t="s">
        <v>2092</v>
      </c>
      <c r="J871" s="17">
        <v>96740</v>
      </c>
      <c r="K871" t="s">
        <v>93</v>
      </c>
      <c r="L871" t="s">
        <v>39</v>
      </c>
      <c r="M871" t="s">
        <v>103</v>
      </c>
      <c r="O871" t="s">
        <v>96</v>
      </c>
      <c r="P871" t="s">
        <v>92</v>
      </c>
      <c r="Q871" t="s">
        <v>938</v>
      </c>
      <c r="R871" s="10">
        <v>0</v>
      </c>
      <c r="S871" s="18">
        <v>0</v>
      </c>
    </row>
    <row r="872" spans="1:19" ht="15">
      <c r="A872" s="10">
        <v>883</v>
      </c>
      <c r="B872" t="s">
        <v>92</v>
      </c>
      <c r="C872" t="s">
        <v>917</v>
      </c>
      <c r="D872" s="10">
        <v>35928</v>
      </c>
      <c r="E872" t="s">
        <v>2093</v>
      </c>
      <c r="F872" t="s">
        <v>938</v>
      </c>
      <c r="G872" s="10">
        <v>101697271</v>
      </c>
      <c r="H872" t="s">
        <v>57</v>
      </c>
      <c r="I872" t="s">
        <v>2094</v>
      </c>
      <c r="J872" s="17">
        <v>290220</v>
      </c>
      <c r="K872" t="s">
        <v>93</v>
      </c>
      <c r="L872" t="s">
        <v>39</v>
      </c>
      <c r="M872" t="s">
        <v>103</v>
      </c>
      <c r="O872" t="s">
        <v>96</v>
      </c>
      <c r="P872" t="s">
        <v>92</v>
      </c>
      <c r="Q872" t="s">
        <v>938</v>
      </c>
      <c r="R872" s="10">
        <v>0</v>
      </c>
      <c r="S872" s="18">
        <v>0</v>
      </c>
    </row>
    <row r="873" spans="1:19" ht="15">
      <c r="A873" s="10">
        <v>884</v>
      </c>
      <c r="B873" t="s">
        <v>92</v>
      </c>
      <c r="C873" t="s">
        <v>917</v>
      </c>
      <c r="D873" s="10">
        <v>35929</v>
      </c>
      <c r="E873" t="s">
        <v>2095</v>
      </c>
      <c r="F873" t="s">
        <v>938</v>
      </c>
      <c r="G873" s="10">
        <v>101697271</v>
      </c>
      <c r="H873" t="s">
        <v>57</v>
      </c>
      <c r="I873" t="s">
        <v>2096</v>
      </c>
      <c r="J873" s="17">
        <v>29022</v>
      </c>
      <c r="K873" t="s">
        <v>93</v>
      </c>
      <c r="L873" t="s">
        <v>39</v>
      </c>
      <c r="M873" t="s">
        <v>103</v>
      </c>
      <c r="O873" t="s">
        <v>96</v>
      </c>
      <c r="P873" t="s">
        <v>92</v>
      </c>
      <c r="Q873" t="s">
        <v>938</v>
      </c>
      <c r="R873" s="10">
        <v>0</v>
      </c>
      <c r="S873" s="18">
        <v>0</v>
      </c>
    </row>
    <row r="874" spans="1:19" ht="15">
      <c r="A874" s="10">
        <v>885</v>
      </c>
      <c r="B874" t="s">
        <v>92</v>
      </c>
      <c r="C874" t="s">
        <v>917</v>
      </c>
      <c r="D874" s="10">
        <v>35930</v>
      </c>
      <c r="E874" t="s">
        <v>2097</v>
      </c>
      <c r="F874" t="s">
        <v>938</v>
      </c>
      <c r="G874" s="10">
        <v>101697271</v>
      </c>
      <c r="H874" t="s">
        <v>57</v>
      </c>
      <c r="I874" t="s">
        <v>2098</v>
      </c>
      <c r="J874" s="17">
        <v>145110</v>
      </c>
      <c r="K874" t="s">
        <v>93</v>
      </c>
      <c r="L874" t="s">
        <v>39</v>
      </c>
      <c r="M874" t="s">
        <v>103</v>
      </c>
      <c r="O874" t="s">
        <v>96</v>
      </c>
      <c r="P874" t="s">
        <v>92</v>
      </c>
      <c r="Q874" t="s">
        <v>938</v>
      </c>
      <c r="R874" s="10">
        <v>0</v>
      </c>
      <c r="S874" s="18">
        <v>0</v>
      </c>
    </row>
    <row r="875" spans="1:19" ht="15">
      <c r="A875" s="10">
        <v>886</v>
      </c>
      <c r="B875" t="s">
        <v>92</v>
      </c>
      <c r="C875" t="s">
        <v>917</v>
      </c>
      <c r="D875" s="10">
        <v>35931</v>
      </c>
      <c r="E875" t="s">
        <v>2099</v>
      </c>
      <c r="F875" t="s">
        <v>938</v>
      </c>
      <c r="G875" s="10">
        <v>101697271</v>
      </c>
      <c r="H875" t="s">
        <v>57</v>
      </c>
      <c r="I875" t="s">
        <v>2100</v>
      </c>
      <c r="J875" s="17">
        <v>29022</v>
      </c>
      <c r="K875" t="s">
        <v>93</v>
      </c>
      <c r="L875" t="s">
        <v>39</v>
      </c>
      <c r="M875" t="s">
        <v>103</v>
      </c>
      <c r="O875" t="s">
        <v>96</v>
      </c>
      <c r="P875" t="s">
        <v>92</v>
      </c>
      <c r="Q875" t="s">
        <v>938</v>
      </c>
      <c r="R875" s="10">
        <v>0</v>
      </c>
      <c r="S875" s="18">
        <v>0</v>
      </c>
    </row>
    <row r="876" spans="1:19" ht="15">
      <c r="A876" s="10">
        <v>887</v>
      </c>
      <c r="B876" t="s">
        <v>92</v>
      </c>
      <c r="C876" t="s">
        <v>917</v>
      </c>
      <c r="D876" s="10">
        <v>35932</v>
      </c>
      <c r="E876" t="s">
        <v>2101</v>
      </c>
      <c r="F876" t="s">
        <v>938</v>
      </c>
      <c r="G876" s="10">
        <v>101697271</v>
      </c>
      <c r="H876" t="s">
        <v>57</v>
      </c>
      <c r="I876" t="s">
        <v>2102</v>
      </c>
      <c r="J876" s="17">
        <v>96740</v>
      </c>
      <c r="K876" t="s">
        <v>93</v>
      </c>
      <c r="L876" t="s">
        <v>39</v>
      </c>
      <c r="M876" t="s">
        <v>103</v>
      </c>
      <c r="O876" t="s">
        <v>96</v>
      </c>
      <c r="P876" t="s">
        <v>92</v>
      </c>
      <c r="Q876" t="s">
        <v>938</v>
      </c>
      <c r="R876" s="10">
        <v>0</v>
      </c>
      <c r="S876" s="18">
        <v>0</v>
      </c>
    </row>
    <row r="877" spans="1:19" ht="15">
      <c r="A877" s="10">
        <v>888</v>
      </c>
      <c r="B877" t="s">
        <v>92</v>
      </c>
      <c r="C877" t="s">
        <v>92</v>
      </c>
      <c r="D877" s="10">
        <v>35933</v>
      </c>
      <c r="E877" t="s">
        <v>2103</v>
      </c>
      <c r="F877" t="s">
        <v>938</v>
      </c>
      <c r="G877" s="10">
        <v>101697271</v>
      </c>
      <c r="H877" t="s">
        <v>57</v>
      </c>
      <c r="I877" t="s">
        <v>2104</v>
      </c>
      <c r="J877" s="17">
        <v>96740</v>
      </c>
      <c r="K877" t="s">
        <v>93</v>
      </c>
      <c r="L877" t="s">
        <v>39</v>
      </c>
      <c r="M877" t="s">
        <v>103</v>
      </c>
      <c r="O877" t="s">
        <v>96</v>
      </c>
      <c r="P877" t="s">
        <v>92</v>
      </c>
      <c r="Q877" t="s">
        <v>938</v>
      </c>
      <c r="R877" s="10">
        <v>0</v>
      </c>
      <c r="S877" s="18">
        <v>0</v>
      </c>
    </row>
    <row r="878" spans="1:19" ht="15">
      <c r="A878" s="10">
        <v>889</v>
      </c>
      <c r="B878" t="s">
        <v>92</v>
      </c>
      <c r="C878" t="s">
        <v>917</v>
      </c>
      <c r="D878" s="10">
        <v>35934</v>
      </c>
      <c r="E878" t="s">
        <v>2105</v>
      </c>
      <c r="F878" t="s">
        <v>938</v>
      </c>
      <c r="G878" s="10">
        <v>101697271</v>
      </c>
      <c r="H878" t="s">
        <v>57</v>
      </c>
      <c r="I878" t="s">
        <v>2106</v>
      </c>
      <c r="J878" s="17">
        <v>24185</v>
      </c>
      <c r="K878" t="s">
        <v>93</v>
      </c>
      <c r="L878" t="s">
        <v>39</v>
      </c>
      <c r="M878" t="s">
        <v>103</v>
      </c>
      <c r="O878" t="s">
        <v>96</v>
      </c>
      <c r="P878" t="s">
        <v>92</v>
      </c>
      <c r="Q878" t="s">
        <v>938</v>
      </c>
      <c r="R878" s="10">
        <v>0</v>
      </c>
      <c r="S878" s="18">
        <v>0</v>
      </c>
    </row>
    <row r="879" spans="1:19" ht="15">
      <c r="A879" s="10">
        <v>890</v>
      </c>
      <c r="B879" t="s">
        <v>92</v>
      </c>
      <c r="C879" t="s">
        <v>917</v>
      </c>
      <c r="D879" s="10">
        <v>35935</v>
      </c>
      <c r="E879" t="s">
        <v>2107</v>
      </c>
      <c r="F879" t="s">
        <v>938</v>
      </c>
      <c r="G879" s="10">
        <v>101697271</v>
      </c>
      <c r="H879" t="s">
        <v>57</v>
      </c>
      <c r="I879" t="s">
        <v>2108</v>
      </c>
      <c r="J879" s="17">
        <v>29022</v>
      </c>
      <c r="K879" t="s">
        <v>93</v>
      </c>
      <c r="L879" t="s">
        <v>39</v>
      </c>
      <c r="M879" t="s">
        <v>103</v>
      </c>
      <c r="O879" t="s">
        <v>96</v>
      </c>
      <c r="P879" t="s">
        <v>92</v>
      </c>
      <c r="Q879" t="s">
        <v>938</v>
      </c>
      <c r="R879" s="10">
        <v>0</v>
      </c>
      <c r="S879" s="18">
        <v>0</v>
      </c>
    </row>
    <row r="880" spans="1:19" ht="15">
      <c r="A880" s="10">
        <v>891</v>
      </c>
      <c r="B880" t="s">
        <v>92</v>
      </c>
      <c r="C880" t="s">
        <v>917</v>
      </c>
      <c r="D880" s="10">
        <v>35936</v>
      </c>
      <c r="E880" t="s">
        <v>2109</v>
      </c>
      <c r="F880" t="s">
        <v>938</v>
      </c>
      <c r="G880" s="10">
        <v>101697271</v>
      </c>
      <c r="H880" t="s">
        <v>57</v>
      </c>
      <c r="I880" t="s">
        <v>2110</v>
      </c>
      <c r="J880" s="17">
        <v>48370</v>
      </c>
      <c r="K880" t="s">
        <v>93</v>
      </c>
      <c r="L880" t="s">
        <v>39</v>
      </c>
      <c r="M880" t="s">
        <v>103</v>
      </c>
      <c r="O880" t="s">
        <v>96</v>
      </c>
      <c r="P880" t="s">
        <v>92</v>
      </c>
      <c r="Q880" t="s">
        <v>938</v>
      </c>
      <c r="R880" s="10">
        <v>0</v>
      </c>
      <c r="S880" s="18">
        <v>0</v>
      </c>
    </row>
    <row r="881" spans="1:19" ht="15">
      <c r="A881" s="10">
        <v>892</v>
      </c>
      <c r="B881" t="s">
        <v>92</v>
      </c>
      <c r="C881" t="s">
        <v>917</v>
      </c>
      <c r="D881" s="10">
        <v>35937</v>
      </c>
      <c r="E881" t="s">
        <v>2111</v>
      </c>
      <c r="F881" t="s">
        <v>938</v>
      </c>
      <c r="G881" s="10">
        <v>101697271</v>
      </c>
      <c r="H881" t="s">
        <v>57</v>
      </c>
      <c r="I881" t="s">
        <v>2112</v>
      </c>
      <c r="J881" s="17">
        <v>386960</v>
      </c>
      <c r="K881" t="s">
        <v>93</v>
      </c>
      <c r="L881" t="s">
        <v>39</v>
      </c>
      <c r="M881" t="s">
        <v>103</v>
      </c>
      <c r="O881" t="s">
        <v>96</v>
      </c>
      <c r="P881" t="s">
        <v>92</v>
      </c>
      <c r="Q881" t="s">
        <v>938</v>
      </c>
      <c r="R881" s="10">
        <v>0</v>
      </c>
      <c r="S881" s="18">
        <v>0</v>
      </c>
    </row>
    <row r="882" spans="1:19" ht="15">
      <c r="A882" s="10">
        <v>893</v>
      </c>
      <c r="B882" t="s">
        <v>92</v>
      </c>
      <c r="C882" t="s">
        <v>938</v>
      </c>
      <c r="D882" s="10">
        <v>35938</v>
      </c>
      <c r="E882" t="s">
        <v>2113</v>
      </c>
      <c r="F882" t="s">
        <v>938</v>
      </c>
      <c r="G882" s="10">
        <v>101697271</v>
      </c>
      <c r="H882" t="s">
        <v>57</v>
      </c>
      <c r="I882" t="s">
        <v>2114</v>
      </c>
      <c r="J882" s="17">
        <v>72555</v>
      </c>
      <c r="K882" t="s">
        <v>93</v>
      </c>
      <c r="L882" t="s">
        <v>39</v>
      </c>
      <c r="M882" t="s">
        <v>103</v>
      </c>
      <c r="O882" t="s">
        <v>96</v>
      </c>
      <c r="P882" t="s">
        <v>92</v>
      </c>
      <c r="Q882" t="s">
        <v>938</v>
      </c>
      <c r="R882" s="10">
        <v>0</v>
      </c>
      <c r="S882" s="18">
        <v>0</v>
      </c>
    </row>
    <row r="883" spans="1:19" ht="15">
      <c r="A883" s="10">
        <v>894</v>
      </c>
      <c r="B883" t="s">
        <v>92</v>
      </c>
      <c r="C883" t="s">
        <v>917</v>
      </c>
      <c r="D883" s="10">
        <v>35939</v>
      </c>
      <c r="E883" t="s">
        <v>2115</v>
      </c>
      <c r="F883" t="s">
        <v>938</v>
      </c>
      <c r="G883" s="10">
        <v>101697271</v>
      </c>
      <c r="H883" t="s">
        <v>57</v>
      </c>
      <c r="I883" t="s">
        <v>2116</v>
      </c>
      <c r="J883" s="17">
        <v>145110</v>
      </c>
      <c r="K883" t="s">
        <v>93</v>
      </c>
      <c r="L883" t="s">
        <v>39</v>
      </c>
      <c r="M883" t="s">
        <v>103</v>
      </c>
      <c r="O883" t="s">
        <v>96</v>
      </c>
      <c r="P883" t="s">
        <v>92</v>
      </c>
      <c r="Q883" t="s">
        <v>938</v>
      </c>
      <c r="R883" s="10">
        <v>0</v>
      </c>
      <c r="S883" s="18">
        <v>0</v>
      </c>
    </row>
    <row r="884" spans="1:19" ht="15">
      <c r="A884" s="10">
        <v>895</v>
      </c>
      <c r="B884" t="s">
        <v>92</v>
      </c>
      <c r="C884" t="s">
        <v>938</v>
      </c>
      <c r="D884" s="10">
        <v>35940</v>
      </c>
      <c r="E884" t="s">
        <v>2117</v>
      </c>
      <c r="F884" t="s">
        <v>938</v>
      </c>
      <c r="G884" s="10">
        <v>101697271</v>
      </c>
      <c r="H884" t="s">
        <v>57</v>
      </c>
      <c r="I884" t="s">
        <v>2118</v>
      </c>
      <c r="J884" s="17">
        <v>29022</v>
      </c>
      <c r="K884" t="s">
        <v>93</v>
      </c>
      <c r="L884" t="s">
        <v>39</v>
      </c>
      <c r="M884" t="s">
        <v>103</v>
      </c>
      <c r="O884" t="s">
        <v>96</v>
      </c>
      <c r="P884" t="s">
        <v>92</v>
      </c>
      <c r="Q884" t="s">
        <v>938</v>
      </c>
      <c r="R884" s="10">
        <v>0</v>
      </c>
      <c r="S884" s="18">
        <v>0</v>
      </c>
    </row>
    <row r="885" spans="1:19" ht="15">
      <c r="A885" s="10">
        <v>896</v>
      </c>
      <c r="B885" t="s">
        <v>92</v>
      </c>
      <c r="C885" t="s">
        <v>938</v>
      </c>
      <c r="D885" s="10">
        <v>35941</v>
      </c>
      <c r="E885" t="s">
        <v>2119</v>
      </c>
      <c r="F885" t="s">
        <v>938</v>
      </c>
      <c r="G885" s="10">
        <v>101697271</v>
      </c>
      <c r="H885" t="s">
        <v>57</v>
      </c>
      <c r="I885" t="s">
        <v>2120</v>
      </c>
      <c r="J885" s="17">
        <v>120925</v>
      </c>
      <c r="K885" t="s">
        <v>93</v>
      </c>
      <c r="L885" t="s">
        <v>39</v>
      </c>
      <c r="M885" t="s">
        <v>103</v>
      </c>
      <c r="O885" t="s">
        <v>96</v>
      </c>
      <c r="P885" t="s">
        <v>92</v>
      </c>
      <c r="Q885" t="s">
        <v>938</v>
      </c>
      <c r="R885" s="10">
        <v>0</v>
      </c>
      <c r="S885" s="18">
        <v>0</v>
      </c>
    </row>
    <row r="886" spans="1:19" ht="15">
      <c r="A886" s="10">
        <v>897</v>
      </c>
      <c r="B886" t="s">
        <v>92</v>
      </c>
      <c r="C886" t="s">
        <v>917</v>
      </c>
      <c r="D886" s="10">
        <v>35942</v>
      </c>
      <c r="E886" t="s">
        <v>2121</v>
      </c>
      <c r="F886" t="s">
        <v>938</v>
      </c>
      <c r="G886" s="10">
        <v>101697271</v>
      </c>
      <c r="H886" t="s">
        <v>57</v>
      </c>
      <c r="I886" t="s">
        <v>2122</v>
      </c>
      <c r="J886" s="17">
        <v>145110</v>
      </c>
      <c r="K886" t="s">
        <v>93</v>
      </c>
      <c r="L886" t="s">
        <v>39</v>
      </c>
      <c r="M886" t="s">
        <v>103</v>
      </c>
      <c r="O886" t="s">
        <v>96</v>
      </c>
      <c r="P886" t="s">
        <v>92</v>
      </c>
      <c r="Q886" t="s">
        <v>938</v>
      </c>
      <c r="R886" s="10">
        <v>0</v>
      </c>
      <c r="S886" s="18">
        <v>0</v>
      </c>
    </row>
    <row r="887" spans="1:19" ht="15">
      <c r="A887" s="10">
        <v>898</v>
      </c>
      <c r="B887" t="s">
        <v>92</v>
      </c>
      <c r="C887" t="s">
        <v>917</v>
      </c>
      <c r="D887" s="10">
        <v>35943</v>
      </c>
      <c r="E887" t="s">
        <v>2123</v>
      </c>
      <c r="F887" t="s">
        <v>938</v>
      </c>
      <c r="G887" s="10">
        <v>101697271</v>
      </c>
      <c r="H887" t="s">
        <v>57</v>
      </c>
      <c r="I887" t="s">
        <v>2124</v>
      </c>
      <c r="J887" s="17">
        <v>145110</v>
      </c>
      <c r="K887" t="s">
        <v>93</v>
      </c>
      <c r="L887" t="s">
        <v>39</v>
      </c>
      <c r="M887" t="s">
        <v>103</v>
      </c>
      <c r="O887" t="s">
        <v>96</v>
      </c>
      <c r="P887" t="s">
        <v>92</v>
      </c>
      <c r="Q887" t="s">
        <v>938</v>
      </c>
      <c r="R887" s="10">
        <v>0</v>
      </c>
      <c r="S887" s="18">
        <v>0</v>
      </c>
    </row>
    <row r="888" spans="1:19" ht="15">
      <c r="A888" s="10">
        <v>899</v>
      </c>
      <c r="B888" t="s">
        <v>92</v>
      </c>
      <c r="C888" t="s">
        <v>917</v>
      </c>
      <c r="D888" s="10">
        <v>35944</v>
      </c>
      <c r="E888" t="s">
        <v>2125</v>
      </c>
      <c r="F888" t="s">
        <v>938</v>
      </c>
      <c r="G888" s="10">
        <v>101697271</v>
      </c>
      <c r="H888" t="s">
        <v>57</v>
      </c>
      <c r="I888" t="s">
        <v>2126</v>
      </c>
      <c r="J888" s="17">
        <v>677180</v>
      </c>
      <c r="K888" t="s">
        <v>93</v>
      </c>
      <c r="L888" t="s">
        <v>39</v>
      </c>
      <c r="M888" t="s">
        <v>103</v>
      </c>
      <c r="O888" t="s">
        <v>96</v>
      </c>
      <c r="P888" t="s">
        <v>92</v>
      </c>
      <c r="Q888" t="s">
        <v>938</v>
      </c>
      <c r="R888" s="10">
        <v>0</v>
      </c>
      <c r="S888" s="18">
        <v>0</v>
      </c>
    </row>
    <row r="889" spans="1:19" ht="15">
      <c r="A889" s="10">
        <v>900</v>
      </c>
      <c r="B889" t="s">
        <v>92</v>
      </c>
      <c r="C889" t="s">
        <v>917</v>
      </c>
      <c r="D889" s="10">
        <v>35945</v>
      </c>
      <c r="E889" t="s">
        <v>2127</v>
      </c>
      <c r="F889" t="s">
        <v>938</v>
      </c>
      <c r="G889" s="10">
        <v>101697271</v>
      </c>
      <c r="H889" t="s">
        <v>57</v>
      </c>
      <c r="I889" t="s">
        <v>2128</v>
      </c>
      <c r="J889" s="17">
        <v>532070</v>
      </c>
      <c r="K889" t="s">
        <v>93</v>
      </c>
      <c r="L889" t="s">
        <v>39</v>
      </c>
      <c r="M889" t="s">
        <v>103</v>
      </c>
      <c r="O889" t="s">
        <v>96</v>
      </c>
      <c r="P889" t="s">
        <v>92</v>
      </c>
      <c r="Q889" t="s">
        <v>938</v>
      </c>
      <c r="R889" s="10">
        <v>0</v>
      </c>
      <c r="S889" s="18">
        <v>0</v>
      </c>
    </row>
    <row r="890" spans="1:19" ht="15">
      <c r="A890" s="10">
        <v>901</v>
      </c>
      <c r="B890" t="s">
        <v>92</v>
      </c>
      <c r="C890" t="s">
        <v>917</v>
      </c>
      <c r="D890" s="10">
        <v>35947</v>
      </c>
      <c r="E890" t="s">
        <v>2129</v>
      </c>
      <c r="F890" t="s">
        <v>938</v>
      </c>
      <c r="G890" s="10">
        <v>101697271</v>
      </c>
      <c r="H890" t="s">
        <v>57</v>
      </c>
      <c r="I890" t="s">
        <v>2130</v>
      </c>
      <c r="J890" s="17">
        <v>241850</v>
      </c>
      <c r="K890" t="s">
        <v>93</v>
      </c>
      <c r="L890" t="s">
        <v>39</v>
      </c>
      <c r="M890" t="s">
        <v>103</v>
      </c>
      <c r="O890" t="s">
        <v>96</v>
      </c>
      <c r="P890" t="s">
        <v>92</v>
      </c>
      <c r="Q890" t="s">
        <v>938</v>
      </c>
      <c r="R890" s="10">
        <v>0</v>
      </c>
      <c r="S890" s="18">
        <v>0</v>
      </c>
    </row>
    <row r="891" spans="1:19" ht="15">
      <c r="A891" s="10">
        <v>902</v>
      </c>
      <c r="B891" t="s">
        <v>92</v>
      </c>
      <c r="C891" t="s">
        <v>917</v>
      </c>
      <c r="D891" s="10">
        <v>35948</v>
      </c>
      <c r="E891" t="s">
        <v>2131</v>
      </c>
      <c r="F891" t="s">
        <v>938</v>
      </c>
      <c r="G891" s="10">
        <v>101697271</v>
      </c>
      <c r="H891" t="s">
        <v>57</v>
      </c>
      <c r="I891" t="s">
        <v>2132</v>
      </c>
      <c r="J891" s="17">
        <v>96740</v>
      </c>
      <c r="K891" t="s">
        <v>93</v>
      </c>
      <c r="L891" t="s">
        <v>39</v>
      </c>
      <c r="M891" t="s">
        <v>103</v>
      </c>
      <c r="O891" t="s">
        <v>96</v>
      </c>
      <c r="P891" t="s">
        <v>92</v>
      </c>
      <c r="Q891" t="s">
        <v>938</v>
      </c>
      <c r="R891" s="10">
        <v>0</v>
      </c>
      <c r="S891" s="18">
        <v>0</v>
      </c>
    </row>
    <row r="892" spans="1:19" ht="15">
      <c r="A892" s="10">
        <v>903</v>
      </c>
      <c r="B892" t="s">
        <v>92</v>
      </c>
      <c r="C892" t="s">
        <v>917</v>
      </c>
      <c r="D892" s="10">
        <v>35949</v>
      </c>
      <c r="E892" t="s">
        <v>2133</v>
      </c>
      <c r="F892" t="s">
        <v>938</v>
      </c>
      <c r="G892" s="10">
        <v>101697271</v>
      </c>
      <c r="H892" t="s">
        <v>57</v>
      </c>
      <c r="I892" t="s">
        <v>2134</v>
      </c>
      <c r="J892" s="17">
        <v>48370</v>
      </c>
      <c r="K892" t="s">
        <v>93</v>
      </c>
      <c r="L892" t="s">
        <v>39</v>
      </c>
      <c r="M892" t="s">
        <v>103</v>
      </c>
      <c r="O892" t="s">
        <v>96</v>
      </c>
      <c r="P892" t="s">
        <v>92</v>
      </c>
      <c r="Q892" t="s">
        <v>938</v>
      </c>
      <c r="R892" s="10">
        <v>0</v>
      </c>
      <c r="S892" s="18">
        <v>0</v>
      </c>
    </row>
    <row r="893" spans="1:19" ht="15">
      <c r="A893" s="10">
        <v>904</v>
      </c>
      <c r="B893" t="s">
        <v>92</v>
      </c>
      <c r="C893" t="s">
        <v>917</v>
      </c>
      <c r="D893" s="10">
        <v>35950</v>
      </c>
      <c r="E893" t="s">
        <v>2135</v>
      </c>
      <c r="F893" t="s">
        <v>938</v>
      </c>
      <c r="G893" s="10">
        <v>101697271</v>
      </c>
      <c r="H893" t="s">
        <v>57</v>
      </c>
      <c r="I893" t="s">
        <v>2136</v>
      </c>
      <c r="J893" s="17">
        <v>145110</v>
      </c>
      <c r="K893" t="s">
        <v>93</v>
      </c>
      <c r="L893" t="s">
        <v>39</v>
      </c>
      <c r="M893" t="s">
        <v>103</v>
      </c>
      <c r="O893" t="s">
        <v>96</v>
      </c>
      <c r="P893" t="s">
        <v>92</v>
      </c>
      <c r="Q893" t="s">
        <v>938</v>
      </c>
      <c r="R893" s="10">
        <v>0</v>
      </c>
      <c r="S893" s="18">
        <v>0</v>
      </c>
    </row>
    <row r="894" spans="1:19" ht="15">
      <c r="A894" s="10">
        <v>905</v>
      </c>
      <c r="B894" t="s">
        <v>92</v>
      </c>
      <c r="C894" t="s">
        <v>917</v>
      </c>
      <c r="D894" s="10">
        <v>35951</v>
      </c>
      <c r="E894" t="s">
        <v>2137</v>
      </c>
      <c r="F894" t="s">
        <v>938</v>
      </c>
      <c r="G894" s="10">
        <v>101697271</v>
      </c>
      <c r="H894" t="s">
        <v>57</v>
      </c>
      <c r="I894" t="s">
        <v>2138</v>
      </c>
      <c r="J894" s="17">
        <v>193480</v>
      </c>
      <c r="K894" t="s">
        <v>93</v>
      </c>
      <c r="L894" t="s">
        <v>39</v>
      </c>
      <c r="M894" t="s">
        <v>103</v>
      </c>
      <c r="O894" t="s">
        <v>96</v>
      </c>
      <c r="P894" t="s">
        <v>92</v>
      </c>
      <c r="Q894" t="s">
        <v>938</v>
      </c>
      <c r="R894" s="10">
        <v>0</v>
      </c>
      <c r="S894" s="18">
        <v>0</v>
      </c>
    </row>
    <row r="895" spans="1:19" ht="15">
      <c r="A895" s="10">
        <v>906</v>
      </c>
      <c r="B895" t="s">
        <v>92</v>
      </c>
      <c r="C895" t="s">
        <v>917</v>
      </c>
      <c r="D895" s="10">
        <v>35952</v>
      </c>
      <c r="E895" t="s">
        <v>2139</v>
      </c>
      <c r="F895" t="s">
        <v>938</v>
      </c>
      <c r="G895" s="10">
        <v>101697271</v>
      </c>
      <c r="H895" t="s">
        <v>57</v>
      </c>
      <c r="I895" t="s">
        <v>2140</v>
      </c>
      <c r="J895" s="17">
        <v>96740</v>
      </c>
      <c r="K895" t="s">
        <v>93</v>
      </c>
      <c r="L895" t="s">
        <v>39</v>
      </c>
      <c r="M895" t="s">
        <v>103</v>
      </c>
      <c r="O895" t="s">
        <v>96</v>
      </c>
      <c r="P895" t="s">
        <v>92</v>
      </c>
      <c r="Q895" t="s">
        <v>938</v>
      </c>
      <c r="R895" s="10">
        <v>0</v>
      </c>
      <c r="S895" s="18">
        <v>0</v>
      </c>
    </row>
    <row r="896" spans="1:19" ht="15">
      <c r="A896" s="10">
        <v>907</v>
      </c>
      <c r="B896" t="s">
        <v>92</v>
      </c>
      <c r="C896" t="s">
        <v>917</v>
      </c>
      <c r="D896" s="10">
        <v>35953</v>
      </c>
      <c r="E896" t="s">
        <v>2141</v>
      </c>
      <c r="F896" t="s">
        <v>938</v>
      </c>
      <c r="G896" s="10">
        <v>101697271</v>
      </c>
      <c r="H896" t="s">
        <v>57</v>
      </c>
      <c r="I896" t="s">
        <v>2142</v>
      </c>
      <c r="J896" s="17">
        <v>386960</v>
      </c>
      <c r="K896" t="s">
        <v>93</v>
      </c>
      <c r="L896" t="s">
        <v>39</v>
      </c>
      <c r="M896" t="s">
        <v>103</v>
      </c>
      <c r="O896" t="s">
        <v>2143</v>
      </c>
      <c r="P896" t="s">
        <v>92</v>
      </c>
      <c r="Q896" t="s">
        <v>938</v>
      </c>
      <c r="R896" s="10">
        <v>0</v>
      </c>
      <c r="S896" s="18">
        <v>0</v>
      </c>
    </row>
    <row r="897" spans="1:19" ht="15">
      <c r="A897" s="10">
        <v>908</v>
      </c>
      <c r="B897" t="s">
        <v>92</v>
      </c>
      <c r="C897" t="s">
        <v>338</v>
      </c>
      <c r="D897" s="10">
        <v>35954</v>
      </c>
      <c r="E897" t="s">
        <v>2144</v>
      </c>
      <c r="F897" t="s">
        <v>888</v>
      </c>
      <c r="G897" s="10">
        <v>401503166</v>
      </c>
      <c r="H897" t="s">
        <v>2145</v>
      </c>
      <c r="I897" t="s">
        <v>2146</v>
      </c>
      <c r="J897" s="17">
        <v>3100</v>
      </c>
      <c r="K897" t="s">
        <v>93</v>
      </c>
      <c r="L897" t="s">
        <v>277</v>
      </c>
      <c r="M897" t="s">
        <v>278</v>
      </c>
      <c r="O897" t="s">
        <v>96</v>
      </c>
      <c r="P897" t="s">
        <v>92</v>
      </c>
      <c r="Q897" t="s">
        <v>888</v>
      </c>
      <c r="R897" s="10">
        <v>0</v>
      </c>
      <c r="S897" s="18">
        <v>0</v>
      </c>
    </row>
    <row r="898" spans="1:19" ht="15">
      <c r="A898" s="10">
        <v>909</v>
      </c>
      <c r="B898" t="s">
        <v>92</v>
      </c>
      <c r="C898" t="s">
        <v>917</v>
      </c>
      <c r="D898" s="10">
        <v>35955</v>
      </c>
      <c r="E898" t="s">
        <v>2147</v>
      </c>
      <c r="F898" t="s">
        <v>938</v>
      </c>
      <c r="G898" s="10">
        <v>101697271</v>
      </c>
      <c r="H898" t="s">
        <v>57</v>
      </c>
      <c r="I898" t="s">
        <v>2148</v>
      </c>
      <c r="J898" s="17">
        <v>773920</v>
      </c>
      <c r="K898" t="s">
        <v>93</v>
      </c>
      <c r="L898" t="s">
        <v>39</v>
      </c>
      <c r="M898" t="s">
        <v>103</v>
      </c>
      <c r="O898" t="s">
        <v>96</v>
      </c>
      <c r="P898" t="s">
        <v>92</v>
      </c>
      <c r="Q898" t="s">
        <v>938</v>
      </c>
      <c r="R898" s="10">
        <v>0</v>
      </c>
      <c r="S898" s="18">
        <v>0</v>
      </c>
    </row>
    <row r="899" spans="1:19" ht="15">
      <c r="A899" s="10">
        <v>910</v>
      </c>
      <c r="B899" t="s">
        <v>92</v>
      </c>
      <c r="C899" t="s">
        <v>917</v>
      </c>
      <c r="D899" s="10">
        <v>35956</v>
      </c>
      <c r="E899" t="s">
        <v>2149</v>
      </c>
      <c r="F899" t="s">
        <v>938</v>
      </c>
      <c r="G899" s="10">
        <v>101697271</v>
      </c>
      <c r="H899" t="s">
        <v>57</v>
      </c>
      <c r="I899" t="s">
        <v>2150</v>
      </c>
      <c r="J899" s="17">
        <v>193480</v>
      </c>
      <c r="K899" t="s">
        <v>93</v>
      </c>
      <c r="L899" t="s">
        <v>39</v>
      </c>
      <c r="M899" t="s">
        <v>103</v>
      </c>
      <c r="O899" t="s">
        <v>96</v>
      </c>
      <c r="P899" t="s">
        <v>92</v>
      </c>
      <c r="Q899" t="s">
        <v>938</v>
      </c>
      <c r="R899" s="10">
        <v>0</v>
      </c>
      <c r="S899" s="18">
        <v>0</v>
      </c>
    </row>
    <row r="900" spans="1:19" ht="15">
      <c r="A900" s="10">
        <v>911</v>
      </c>
      <c r="B900" t="s">
        <v>92</v>
      </c>
      <c r="C900" t="s">
        <v>917</v>
      </c>
      <c r="D900" s="10">
        <v>35957</v>
      </c>
      <c r="E900" t="s">
        <v>2151</v>
      </c>
      <c r="F900" t="s">
        <v>938</v>
      </c>
      <c r="G900" s="10">
        <v>101697271</v>
      </c>
      <c r="H900" t="s">
        <v>57</v>
      </c>
      <c r="I900" t="s">
        <v>2152</v>
      </c>
      <c r="J900" s="17">
        <v>96740</v>
      </c>
      <c r="K900" t="s">
        <v>93</v>
      </c>
      <c r="L900" t="s">
        <v>39</v>
      </c>
      <c r="M900" t="s">
        <v>103</v>
      </c>
      <c r="O900" t="s">
        <v>96</v>
      </c>
      <c r="P900" t="s">
        <v>92</v>
      </c>
      <c r="Q900" t="s">
        <v>938</v>
      </c>
      <c r="R900" s="10">
        <v>0</v>
      </c>
      <c r="S900" s="18">
        <v>0</v>
      </c>
    </row>
    <row r="901" spans="1:19" ht="15">
      <c r="A901" s="10">
        <v>912</v>
      </c>
      <c r="B901" t="s">
        <v>92</v>
      </c>
      <c r="C901" t="s">
        <v>917</v>
      </c>
      <c r="D901" s="10">
        <v>35958</v>
      </c>
      <c r="E901" t="s">
        <v>2153</v>
      </c>
      <c r="F901" t="s">
        <v>938</v>
      </c>
      <c r="G901" s="10">
        <v>101697271</v>
      </c>
      <c r="H901" t="s">
        <v>57</v>
      </c>
      <c r="I901" t="s">
        <v>2154</v>
      </c>
      <c r="J901" s="17">
        <v>386960</v>
      </c>
      <c r="K901" t="s">
        <v>93</v>
      </c>
      <c r="L901" t="s">
        <v>39</v>
      </c>
      <c r="M901" t="s">
        <v>103</v>
      </c>
      <c r="O901" t="s">
        <v>96</v>
      </c>
      <c r="P901" t="s">
        <v>92</v>
      </c>
      <c r="Q901" t="s">
        <v>938</v>
      </c>
      <c r="R901" s="10">
        <v>0</v>
      </c>
      <c r="S901" s="18">
        <v>0</v>
      </c>
    </row>
    <row r="902" spans="1:19" ht="15">
      <c r="A902" s="10">
        <v>913</v>
      </c>
      <c r="B902" t="s">
        <v>92</v>
      </c>
      <c r="C902" t="s">
        <v>917</v>
      </c>
      <c r="D902" s="10">
        <v>35959</v>
      </c>
      <c r="E902" t="s">
        <v>2155</v>
      </c>
      <c r="F902" t="s">
        <v>938</v>
      </c>
      <c r="G902" s="10">
        <v>101697271</v>
      </c>
      <c r="H902" t="s">
        <v>57</v>
      </c>
      <c r="I902" t="s">
        <v>2156</v>
      </c>
      <c r="J902" s="17">
        <v>145110</v>
      </c>
      <c r="K902" t="s">
        <v>93</v>
      </c>
      <c r="L902" t="s">
        <v>39</v>
      </c>
      <c r="M902" t="s">
        <v>103</v>
      </c>
      <c r="O902" t="s">
        <v>96</v>
      </c>
      <c r="P902" t="s">
        <v>92</v>
      </c>
      <c r="Q902" t="s">
        <v>938</v>
      </c>
      <c r="R902" s="10">
        <v>0</v>
      </c>
      <c r="S902" s="18">
        <v>0</v>
      </c>
    </row>
    <row r="903" spans="1:19" ht="15">
      <c r="A903" s="10">
        <v>914</v>
      </c>
      <c r="B903" t="s">
        <v>92</v>
      </c>
      <c r="C903" t="s">
        <v>917</v>
      </c>
      <c r="D903" s="10">
        <v>35960</v>
      </c>
      <c r="E903" t="s">
        <v>2157</v>
      </c>
      <c r="F903" t="s">
        <v>938</v>
      </c>
      <c r="G903" s="10">
        <v>101697271</v>
      </c>
      <c r="H903" t="s">
        <v>57</v>
      </c>
      <c r="I903" t="s">
        <v>2158</v>
      </c>
      <c r="J903" s="17">
        <v>96740</v>
      </c>
      <c r="K903" t="s">
        <v>93</v>
      </c>
      <c r="L903" t="s">
        <v>39</v>
      </c>
      <c r="M903" t="s">
        <v>103</v>
      </c>
      <c r="O903" t="s">
        <v>96</v>
      </c>
      <c r="P903" t="s">
        <v>92</v>
      </c>
      <c r="Q903" t="s">
        <v>938</v>
      </c>
      <c r="R903" s="10">
        <v>0</v>
      </c>
      <c r="S903" s="18">
        <v>0</v>
      </c>
    </row>
    <row r="904" spans="1:19" ht="15">
      <c r="A904" s="10">
        <v>915</v>
      </c>
      <c r="B904" t="s">
        <v>92</v>
      </c>
      <c r="C904" t="s">
        <v>917</v>
      </c>
      <c r="D904" s="10">
        <v>35961</v>
      </c>
      <c r="E904" t="s">
        <v>2159</v>
      </c>
      <c r="F904" t="s">
        <v>938</v>
      </c>
      <c r="G904" s="10">
        <v>101697271</v>
      </c>
      <c r="H904" t="s">
        <v>57</v>
      </c>
      <c r="I904" t="s">
        <v>2160</v>
      </c>
      <c r="J904" s="17">
        <v>145110</v>
      </c>
      <c r="K904" t="s">
        <v>93</v>
      </c>
      <c r="L904" t="s">
        <v>39</v>
      </c>
      <c r="M904" t="s">
        <v>103</v>
      </c>
      <c r="O904" t="s">
        <v>96</v>
      </c>
      <c r="P904" t="s">
        <v>92</v>
      </c>
      <c r="Q904" t="s">
        <v>938</v>
      </c>
      <c r="R904" s="10">
        <v>0</v>
      </c>
      <c r="S904" s="18">
        <v>0</v>
      </c>
    </row>
    <row r="905" spans="1:19" ht="15">
      <c r="A905" s="10">
        <v>916</v>
      </c>
      <c r="B905" t="s">
        <v>92</v>
      </c>
      <c r="C905" t="s">
        <v>917</v>
      </c>
      <c r="D905" s="10">
        <v>35962</v>
      </c>
      <c r="E905" t="s">
        <v>2161</v>
      </c>
      <c r="F905" t="s">
        <v>938</v>
      </c>
      <c r="G905" s="10">
        <v>101697271</v>
      </c>
      <c r="H905" t="s">
        <v>57</v>
      </c>
      <c r="I905" t="s">
        <v>2162</v>
      </c>
      <c r="J905" s="17">
        <v>48370</v>
      </c>
      <c r="K905" t="s">
        <v>93</v>
      </c>
      <c r="L905" t="s">
        <v>39</v>
      </c>
      <c r="M905" t="s">
        <v>103</v>
      </c>
      <c r="O905" t="s">
        <v>96</v>
      </c>
      <c r="P905" t="s">
        <v>92</v>
      </c>
      <c r="Q905" t="s">
        <v>938</v>
      </c>
      <c r="R905" s="10">
        <v>0</v>
      </c>
      <c r="S905" s="18">
        <v>0</v>
      </c>
    </row>
    <row r="906" spans="1:19" ht="15">
      <c r="A906" s="10">
        <v>917</v>
      </c>
      <c r="B906" t="s">
        <v>92</v>
      </c>
      <c r="C906" t="s">
        <v>917</v>
      </c>
      <c r="D906" s="10">
        <v>35963</v>
      </c>
      <c r="E906" t="s">
        <v>2163</v>
      </c>
      <c r="F906" t="s">
        <v>938</v>
      </c>
      <c r="G906" s="10">
        <v>101697271</v>
      </c>
      <c r="H906" t="s">
        <v>57</v>
      </c>
      <c r="I906" t="s">
        <v>2164</v>
      </c>
      <c r="J906" s="17">
        <v>48370</v>
      </c>
      <c r="K906" t="s">
        <v>93</v>
      </c>
      <c r="L906" t="s">
        <v>39</v>
      </c>
      <c r="M906" t="s">
        <v>103</v>
      </c>
      <c r="O906" t="s">
        <v>96</v>
      </c>
      <c r="P906" t="s">
        <v>92</v>
      </c>
      <c r="Q906" t="s">
        <v>938</v>
      </c>
      <c r="R906" s="10">
        <v>0</v>
      </c>
      <c r="S906" s="18">
        <v>0</v>
      </c>
    </row>
    <row r="907" spans="1:19" ht="15">
      <c r="A907" s="10">
        <v>918</v>
      </c>
      <c r="B907" t="s">
        <v>92</v>
      </c>
      <c r="C907" t="s">
        <v>917</v>
      </c>
      <c r="D907" s="10">
        <v>35964</v>
      </c>
      <c r="E907" t="s">
        <v>2165</v>
      </c>
      <c r="F907" t="s">
        <v>938</v>
      </c>
      <c r="G907" s="10">
        <v>101697271</v>
      </c>
      <c r="H907" t="s">
        <v>57</v>
      </c>
      <c r="I907" t="s">
        <v>2166</v>
      </c>
      <c r="J907" s="17">
        <v>435330</v>
      </c>
      <c r="K907" t="s">
        <v>93</v>
      </c>
      <c r="L907" t="s">
        <v>39</v>
      </c>
      <c r="M907" t="s">
        <v>103</v>
      </c>
      <c r="O907" t="s">
        <v>96</v>
      </c>
      <c r="P907" t="s">
        <v>92</v>
      </c>
      <c r="Q907" t="s">
        <v>938</v>
      </c>
      <c r="R907" s="10">
        <v>0</v>
      </c>
      <c r="S907" s="18">
        <v>0</v>
      </c>
    </row>
    <row r="908" spans="1:19" ht="15">
      <c r="A908" s="10">
        <v>919</v>
      </c>
      <c r="B908" t="s">
        <v>92</v>
      </c>
      <c r="C908" t="s">
        <v>917</v>
      </c>
      <c r="D908" s="10">
        <v>35965</v>
      </c>
      <c r="E908" t="s">
        <v>2167</v>
      </c>
      <c r="F908" t="s">
        <v>938</v>
      </c>
      <c r="G908" s="10">
        <v>101697271</v>
      </c>
      <c r="H908" t="s">
        <v>57</v>
      </c>
      <c r="I908" t="s">
        <v>2168</v>
      </c>
      <c r="J908" s="17">
        <v>532070</v>
      </c>
      <c r="K908" t="s">
        <v>93</v>
      </c>
      <c r="L908" t="s">
        <v>39</v>
      </c>
      <c r="M908" t="s">
        <v>103</v>
      </c>
      <c r="O908" t="s">
        <v>96</v>
      </c>
      <c r="P908" t="s">
        <v>92</v>
      </c>
      <c r="Q908" t="s">
        <v>938</v>
      </c>
      <c r="R908" s="10">
        <v>0</v>
      </c>
      <c r="S908" s="18">
        <v>0</v>
      </c>
    </row>
    <row r="909" spans="1:19" ht="15">
      <c r="A909" s="10">
        <v>920</v>
      </c>
      <c r="B909" t="s">
        <v>92</v>
      </c>
      <c r="C909" t="s">
        <v>917</v>
      </c>
      <c r="D909" s="10">
        <v>35966</v>
      </c>
      <c r="E909" t="s">
        <v>2169</v>
      </c>
      <c r="F909" t="s">
        <v>938</v>
      </c>
      <c r="G909" s="10">
        <v>101697271</v>
      </c>
      <c r="H909" t="s">
        <v>57</v>
      </c>
      <c r="I909" t="s">
        <v>2170</v>
      </c>
      <c r="J909" s="17">
        <v>48370</v>
      </c>
      <c r="K909" t="s">
        <v>93</v>
      </c>
      <c r="L909" t="s">
        <v>39</v>
      </c>
      <c r="M909" t="s">
        <v>103</v>
      </c>
      <c r="O909" t="s">
        <v>96</v>
      </c>
      <c r="P909" t="s">
        <v>92</v>
      </c>
      <c r="Q909" t="s">
        <v>938</v>
      </c>
      <c r="R909" s="10">
        <v>0</v>
      </c>
      <c r="S909" s="18">
        <v>0</v>
      </c>
    </row>
    <row r="910" spans="1:19" ht="15">
      <c r="A910" s="10">
        <v>921</v>
      </c>
      <c r="B910" t="s">
        <v>92</v>
      </c>
      <c r="C910" t="s">
        <v>917</v>
      </c>
      <c r="D910" s="10">
        <v>35967</v>
      </c>
      <c r="E910" t="s">
        <v>2171</v>
      </c>
      <c r="F910" t="s">
        <v>938</v>
      </c>
      <c r="G910" s="10">
        <v>101697271</v>
      </c>
      <c r="H910" t="s">
        <v>57</v>
      </c>
      <c r="I910" t="s">
        <v>2172</v>
      </c>
      <c r="J910" s="17">
        <v>145110</v>
      </c>
      <c r="K910" t="s">
        <v>93</v>
      </c>
      <c r="L910" t="s">
        <v>39</v>
      </c>
      <c r="M910" t="s">
        <v>103</v>
      </c>
      <c r="O910" t="s">
        <v>96</v>
      </c>
      <c r="P910" t="s">
        <v>92</v>
      </c>
      <c r="Q910" t="s">
        <v>938</v>
      </c>
      <c r="R910" s="10">
        <v>0</v>
      </c>
      <c r="S910" s="18">
        <v>0</v>
      </c>
    </row>
    <row r="911" spans="1:19" ht="15">
      <c r="A911" s="10">
        <v>922</v>
      </c>
      <c r="B911" t="s">
        <v>92</v>
      </c>
      <c r="C911" t="s">
        <v>917</v>
      </c>
      <c r="D911" s="10">
        <v>35968</v>
      </c>
      <c r="E911" t="s">
        <v>2173</v>
      </c>
      <c r="F911" t="s">
        <v>938</v>
      </c>
      <c r="G911" s="10">
        <v>101697271</v>
      </c>
      <c r="H911" t="s">
        <v>57</v>
      </c>
      <c r="I911" t="s">
        <v>2174</v>
      </c>
      <c r="J911" s="17">
        <v>1015770</v>
      </c>
      <c r="K911" t="s">
        <v>93</v>
      </c>
      <c r="L911" t="s">
        <v>39</v>
      </c>
      <c r="M911" t="s">
        <v>103</v>
      </c>
      <c r="O911" t="s">
        <v>96</v>
      </c>
      <c r="P911" t="s">
        <v>92</v>
      </c>
      <c r="Q911" t="s">
        <v>938</v>
      </c>
      <c r="R911" s="10">
        <v>0</v>
      </c>
      <c r="S911" s="18">
        <v>0</v>
      </c>
    </row>
    <row r="912" spans="1:19" ht="15">
      <c r="A912" s="10">
        <v>923</v>
      </c>
      <c r="B912" t="s">
        <v>92</v>
      </c>
      <c r="C912" t="s">
        <v>338</v>
      </c>
      <c r="D912" s="10">
        <v>35969</v>
      </c>
      <c r="E912" t="s">
        <v>2175</v>
      </c>
      <c r="F912" t="s">
        <v>267</v>
      </c>
      <c r="G912" s="10">
        <v>131473865</v>
      </c>
      <c r="H912" t="s">
        <v>129</v>
      </c>
      <c r="I912" t="s">
        <v>2176</v>
      </c>
      <c r="J912" s="17">
        <v>31365</v>
      </c>
      <c r="K912" t="s">
        <v>93</v>
      </c>
      <c r="L912" t="s">
        <v>130</v>
      </c>
      <c r="M912" t="s">
        <v>131</v>
      </c>
      <c r="O912" t="s">
        <v>96</v>
      </c>
      <c r="P912" t="s">
        <v>92</v>
      </c>
      <c r="Q912" t="s">
        <v>267</v>
      </c>
      <c r="R912" s="10">
        <v>0</v>
      </c>
      <c r="S912" s="18">
        <v>0</v>
      </c>
    </row>
    <row r="913" spans="1:19" ht="15">
      <c r="A913" s="10">
        <v>924</v>
      </c>
      <c r="B913" t="s">
        <v>92</v>
      </c>
      <c r="C913" t="s">
        <v>917</v>
      </c>
      <c r="D913" s="10">
        <v>35970</v>
      </c>
      <c r="E913" t="s">
        <v>2177</v>
      </c>
      <c r="F913" t="s">
        <v>938</v>
      </c>
      <c r="G913" s="10">
        <v>101697271</v>
      </c>
      <c r="H913" t="s">
        <v>57</v>
      </c>
      <c r="I913" t="s">
        <v>2178</v>
      </c>
      <c r="J913" s="17">
        <v>1064140</v>
      </c>
      <c r="K913" t="s">
        <v>93</v>
      </c>
      <c r="L913" t="s">
        <v>39</v>
      </c>
      <c r="M913" t="s">
        <v>103</v>
      </c>
      <c r="O913" t="s">
        <v>96</v>
      </c>
      <c r="P913" t="s">
        <v>92</v>
      </c>
      <c r="Q913" t="s">
        <v>938</v>
      </c>
      <c r="R913" s="10">
        <v>0</v>
      </c>
      <c r="S913" s="18">
        <v>0</v>
      </c>
    </row>
    <row r="914" spans="1:19" ht="15">
      <c r="A914" s="10">
        <v>925</v>
      </c>
      <c r="B914" t="s">
        <v>92</v>
      </c>
      <c r="C914" t="s">
        <v>917</v>
      </c>
      <c r="D914" s="10">
        <v>35971</v>
      </c>
      <c r="E914" t="s">
        <v>2179</v>
      </c>
      <c r="F914" t="s">
        <v>938</v>
      </c>
      <c r="G914" s="10">
        <v>101697271</v>
      </c>
      <c r="H914" t="s">
        <v>57</v>
      </c>
      <c r="I914" t="s">
        <v>2180</v>
      </c>
      <c r="J914" s="17">
        <v>96740</v>
      </c>
      <c r="K914" t="s">
        <v>93</v>
      </c>
      <c r="L914" t="s">
        <v>39</v>
      </c>
      <c r="M914" t="s">
        <v>103</v>
      </c>
      <c r="O914" t="s">
        <v>96</v>
      </c>
      <c r="P914" t="s">
        <v>92</v>
      </c>
      <c r="Q914" t="s">
        <v>938</v>
      </c>
      <c r="R914" s="10">
        <v>0</v>
      </c>
      <c r="S914" s="18">
        <v>0</v>
      </c>
    </row>
    <row r="915" spans="1:19" ht="15">
      <c r="A915" s="10">
        <v>926</v>
      </c>
      <c r="B915" t="s">
        <v>92</v>
      </c>
      <c r="C915" t="s">
        <v>917</v>
      </c>
      <c r="D915" s="10">
        <v>35972</v>
      </c>
      <c r="E915" t="s">
        <v>2181</v>
      </c>
      <c r="F915" t="s">
        <v>938</v>
      </c>
      <c r="G915" s="10">
        <v>101697271</v>
      </c>
      <c r="H915" t="s">
        <v>57</v>
      </c>
      <c r="I915" t="s">
        <v>2182</v>
      </c>
      <c r="J915" s="17">
        <v>483700</v>
      </c>
      <c r="K915" t="s">
        <v>93</v>
      </c>
      <c r="L915" t="s">
        <v>39</v>
      </c>
      <c r="M915" t="s">
        <v>103</v>
      </c>
      <c r="O915" t="s">
        <v>96</v>
      </c>
      <c r="P915" t="s">
        <v>92</v>
      </c>
      <c r="Q915" t="s">
        <v>938</v>
      </c>
      <c r="R915" s="10">
        <v>0</v>
      </c>
      <c r="S915" s="18">
        <v>0</v>
      </c>
    </row>
    <row r="916" spans="1:19" ht="15">
      <c r="A916" s="10">
        <v>927</v>
      </c>
      <c r="B916" t="s">
        <v>92</v>
      </c>
      <c r="C916" t="s">
        <v>917</v>
      </c>
      <c r="D916" s="10">
        <v>35973</v>
      </c>
      <c r="E916" t="s">
        <v>2183</v>
      </c>
      <c r="F916" t="s">
        <v>938</v>
      </c>
      <c r="G916" s="10">
        <v>101697271</v>
      </c>
      <c r="H916" t="s">
        <v>57</v>
      </c>
      <c r="I916" t="s">
        <v>2184</v>
      </c>
      <c r="J916" s="17">
        <v>145110</v>
      </c>
      <c r="K916" t="s">
        <v>93</v>
      </c>
      <c r="L916" t="s">
        <v>39</v>
      </c>
      <c r="M916" t="s">
        <v>103</v>
      </c>
      <c r="O916" t="s">
        <v>96</v>
      </c>
      <c r="P916" t="s">
        <v>92</v>
      </c>
      <c r="Q916" t="s">
        <v>938</v>
      </c>
      <c r="R916" s="10">
        <v>0</v>
      </c>
      <c r="S916" s="18">
        <v>0</v>
      </c>
    </row>
    <row r="917" spans="1:19" ht="15">
      <c r="A917" s="10">
        <v>928</v>
      </c>
      <c r="B917" t="s">
        <v>92</v>
      </c>
      <c r="C917" t="s">
        <v>917</v>
      </c>
      <c r="D917" s="10">
        <v>35974</v>
      </c>
      <c r="E917" t="s">
        <v>2185</v>
      </c>
      <c r="F917" t="s">
        <v>938</v>
      </c>
      <c r="G917" s="10">
        <v>101697271</v>
      </c>
      <c r="H917" t="s">
        <v>57</v>
      </c>
      <c r="I917" t="s">
        <v>2186</v>
      </c>
      <c r="J917" s="17">
        <v>48370</v>
      </c>
      <c r="K917" t="s">
        <v>93</v>
      </c>
      <c r="L917" t="s">
        <v>39</v>
      </c>
      <c r="M917" t="s">
        <v>103</v>
      </c>
      <c r="O917" t="s">
        <v>96</v>
      </c>
      <c r="P917" t="s">
        <v>92</v>
      </c>
      <c r="Q917" t="s">
        <v>938</v>
      </c>
      <c r="R917" s="10">
        <v>0</v>
      </c>
      <c r="S917" s="18">
        <v>0</v>
      </c>
    </row>
    <row r="918" spans="1:19" ht="15">
      <c r="A918" s="10">
        <v>929</v>
      </c>
      <c r="B918" t="s">
        <v>92</v>
      </c>
      <c r="C918" t="s">
        <v>917</v>
      </c>
      <c r="D918" s="10">
        <v>35975</v>
      </c>
      <c r="E918" t="s">
        <v>2187</v>
      </c>
      <c r="F918" t="s">
        <v>938</v>
      </c>
      <c r="G918" s="10">
        <v>101697271</v>
      </c>
      <c r="H918" t="s">
        <v>57</v>
      </c>
      <c r="I918" t="s">
        <v>2188</v>
      </c>
      <c r="J918" s="17">
        <v>96740</v>
      </c>
      <c r="K918" t="s">
        <v>93</v>
      </c>
      <c r="L918" t="s">
        <v>39</v>
      </c>
      <c r="M918" t="s">
        <v>103</v>
      </c>
      <c r="O918" t="s">
        <v>96</v>
      </c>
      <c r="P918" t="s">
        <v>92</v>
      </c>
      <c r="Q918" t="s">
        <v>938</v>
      </c>
      <c r="R918" s="10">
        <v>0</v>
      </c>
      <c r="S918" s="18">
        <v>0</v>
      </c>
    </row>
    <row r="919" spans="1:19" ht="15">
      <c r="A919" s="10">
        <v>930</v>
      </c>
      <c r="B919" t="s">
        <v>92</v>
      </c>
      <c r="C919" t="s">
        <v>917</v>
      </c>
      <c r="D919" s="10">
        <v>35976</v>
      </c>
      <c r="E919" t="s">
        <v>2189</v>
      </c>
      <c r="F919" t="s">
        <v>938</v>
      </c>
      <c r="G919" s="10">
        <v>101697271</v>
      </c>
      <c r="H919" t="s">
        <v>57</v>
      </c>
      <c r="I919" t="s">
        <v>2190</v>
      </c>
      <c r="J919" s="17">
        <v>290220</v>
      </c>
      <c r="K919" t="s">
        <v>93</v>
      </c>
      <c r="L919" t="s">
        <v>39</v>
      </c>
      <c r="M919" t="s">
        <v>103</v>
      </c>
      <c r="O919" t="s">
        <v>96</v>
      </c>
      <c r="P919" t="s">
        <v>92</v>
      </c>
      <c r="Q919" t="s">
        <v>938</v>
      </c>
      <c r="R919" s="10">
        <v>0</v>
      </c>
      <c r="S919" s="18">
        <v>0</v>
      </c>
    </row>
    <row r="920" spans="1:19" ht="15">
      <c r="A920" s="10">
        <v>931</v>
      </c>
      <c r="B920" t="s">
        <v>92</v>
      </c>
      <c r="C920" t="s">
        <v>92</v>
      </c>
      <c r="D920" s="10">
        <v>35977</v>
      </c>
      <c r="E920" t="s">
        <v>2191</v>
      </c>
      <c r="F920" t="s">
        <v>938</v>
      </c>
      <c r="G920" s="10">
        <v>101697271</v>
      </c>
      <c r="H920" t="s">
        <v>57</v>
      </c>
      <c r="I920" t="s">
        <v>2192</v>
      </c>
      <c r="J920" s="17">
        <v>96740</v>
      </c>
      <c r="K920" t="s">
        <v>93</v>
      </c>
      <c r="L920" t="s">
        <v>39</v>
      </c>
      <c r="M920" t="s">
        <v>103</v>
      </c>
      <c r="O920" t="s">
        <v>96</v>
      </c>
      <c r="P920" t="s">
        <v>92</v>
      </c>
      <c r="Q920" t="s">
        <v>938</v>
      </c>
      <c r="R920" s="10">
        <v>0</v>
      </c>
      <c r="S920" s="18">
        <v>0</v>
      </c>
    </row>
    <row r="921" spans="1:19" ht="15">
      <c r="A921" s="10">
        <v>932</v>
      </c>
      <c r="B921" t="s">
        <v>92</v>
      </c>
      <c r="C921" t="s">
        <v>917</v>
      </c>
      <c r="D921" s="10">
        <v>35978</v>
      </c>
      <c r="E921" t="s">
        <v>2193</v>
      </c>
      <c r="F921" t="s">
        <v>938</v>
      </c>
      <c r="G921" s="10">
        <v>101697271</v>
      </c>
      <c r="H921" t="s">
        <v>57</v>
      </c>
      <c r="I921" t="s">
        <v>2194</v>
      </c>
      <c r="J921" s="17">
        <v>193480</v>
      </c>
      <c r="K921" t="s">
        <v>93</v>
      </c>
      <c r="L921" t="s">
        <v>39</v>
      </c>
      <c r="M921" t="s">
        <v>103</v>
      </c>
      <c r="O921" t="s">
        <v>96</v>
      </c>
      <c r="P921" t="s">
        <v>92</v>
      </c>
      <c r="Q921" t="s">
        <v>938</v>
      </c>
      <c r="R921" s="10">
        <v>0</v>
      </c>
      <c r="S921" s="18">
        <v>0</v>
      </c>
    </row>
    <row r="922" spans="1:19" ht="15">
      <c r="A922" s="10">
        <v>933</v>
      </c>
      <c r="B922" t="s">
        <v>92</v>
      </c>
      <c r="C922" t="s">
        <v>917</v>
      </c>
      <c r="D922" s="10">
        <v>35979</v>
      </c>
      <c r="E922" t="s">
        <v>2195</v>
      </c>
      <c r="F922" t="s">
        <v>938</v>
      </c>
      <c r="G922" s="10">
        <v>101697271</v>
      </c>
      <c r="H922" t="s">
        <v>57</v>
      </c>
      <c r="I922" t="s">
        <v>2196</v>
      </c>
      <c r="J922" s="17">
        <v>145110</v>
      </c>
      <c r="K922" t="s">
        <v>93</v>
      </c>
      <c r="L922" t="s">
        <v>39</v>
      </c>
      <c r="M922" t="s">
        <v>103</v>
      </c>
      <c r="O922" t="s">
        <v>96</v>
      </c>
      <c r="P922" t="s">
        <v>92</v>
      </c>
      <c r="Q922" t="s">
        <v>938</v>
      </c>
      <c r="R922" s="10">
        <v>0</v>
      </c>
      <c r="S922" s="18">
        <v>0</v>
      </c>
    </row>
    <row r="923" spans="1:19" ht="15">
      <c r="A923" s="10">
        <v>934</v>
      </c>
      <c r="B923" t="s">
        <v>92</v>
      </c>
      <c r="C923" t="s">
        <v>917</v>
      </c>
      <c r="D923" s="10">
        <v>35980</v>
      </c>
      <c r="E923" t="s">
        <v>2197</v>
      </c>
      <c r="F923" t="s">
        <v>938</v>
      </c>
      <c r="G923" s="10">
        <v>101697271</v>
      </c>
      <c r="H923" t="s">
        <v>57</v>
      </c>
      <c r="I923" t="s">
        <v>2198</v>
      </c>
      <c r="J923" s="17">
        <v>338590</v>
      </c>
      <c r="K923" t="s">
        <v>93</v>
      </c>
      <c r="L923" t="s">
        <v>39</v>
      </c>
      <c r="M923" t="s">
        <v>103</v>
      </c>
      <c r="O923" t="s">
        <v>96</v>
      </c>
      <c r="P923" t="s">
        <v>92</v>
      </c>
      <c r="Q923" t="s">
        <v>938</v>
      </c>
      <c r="R923" s="10">
        <v>0</v>
      </c>
      <c r="S923" s="18">
        <v>0</v>
      </c>
    </row>
    <row r="924" spans="1:19" ht="15">
      <c r="A924" s="10">
        <v>935</v>
      </c>
      <c r="B924" t="s">
        <v>92</v>
      </c>
      <c r="C924" t="s">
        <v>917</v>
      </c>
      <c r="D924" s="10">
        <v>35981</v>
      </c>
      <c r="E924" t="s">
        <v>2199</v>
      </c>
      <c r="F924" t="s">
        <v>938</v>
      </c>
      <c r="G924" s="10">
        <v>101697271</v>
      </c>
      <c r="H924" t="s">
        <v>57</v>
      </c>
      <c r="I924" t="s">
        <v>2200</v>
      </c>
      <c r="J924" s="17">
        <v>193480</v>
      </c>
      <c r="K924" t="s">
        <v>93</v>
      </c>
      <c r="L924" t="s">
        <v>39</v>
      </c>
      <c r="M924" t="s">
        <v>103</v>
      </c>
      <c r="O924" t="s">
        <v>96</v>
      </c>
      <c r="P924" t="s">
        <v>92</v>
      </c>
      <c r="Q924" t="s">
        <v>938</v>
      </c>
      <c r="R924" s="10">
        <v>0</v>
      </c>
      <c r="S924" s="18">
        <v>0</v>
      </c>
    </row>
    <row r="925" spans="1:19" ht="15">
      <c r="A925" s="10">
        <v>936</v>
      </c>
      <c r="B925" t="s">
        <v>92</v>
      </c>
      <c r="C925" t="s">
        <v>917</v>
      </c>
      <c r="D925" s="10">
        <v>35982</v>
      </c>
      <c r="E925" t="s">
        <v>2201</v>
      </c>
      <c r="F925" t="s">
        <v>938</v>
      </c>
      <c r="G925" s="10">
        <v>101697271</v>
      </c>
      <c r="H925" t="s">
        <v>57</v>
      </c>
      <c r="I925" t="s">
        <v>2202</v>
      </c>
      <c r="J925" s="17">
        <v>24185</v>
      </c>
      <c r="K925" t="s">
        <v>93</v>
      </c>
      <c r="L925" t="s">
        <v>39</v>
      </c>
      <c r="M925" t="s">
        <v>103</v>
      </c>
      <c r="O925" t="s">
        <v>96</v>
      </c>
      <c r="P925" t="s">
        <v>92</v>
      </c>
      <c r="Q925" t="s">
        <v>938</v>
      </c>
      <c r="R925" s="10">
        <v>0</v>
      </c>
      <c r="S925" s="18">
        <v>0</v>
      </c>
    </row>
    <row r="926" spans="1:19" ht="15">
      <c r="A926" s="10">
        <v>937</v>
      </c>
      <c r="B926" t="s">
        <v>92</v>
      </c>
      <c r="C926" t="s">
        <v>917</v>
      </c>
      <c r="D926" s="10">
        <v>35983</v>
      </c>
      <c r="E926" t="s">
        <v>2203</v>
      </c>
      <c r="F926" t="s">
        <v>938</v>
      </c>
      <c r="G926" s="10">
        <v>101697271</v>
      </c>
      <c r="H926" t="s">
        <v>57</v>
      </c>
      <c r="I926" t="s">
        <v>2204</v>
      </c>
      <c r="J926" s="17">
        <v>48370</v>
      </c>
      <c r="K926" t="s">
        <v>93</v>
      </c>
      <c r="L926" t="s">
        <v>39</v>
      </c>
      <c r="M926" t="s">
        <v>103</v>
      </c>
      <c r="O926" t="s">
        <v>96</v>
      </c>
      <c r="P926" t="s">
        <v>92</v>
      </c>
      <c r="Q926" t="s">
        <v>938</v>
      </c>
      <c r="R926" s="10">
        <v>0</v>
      </c>
      <c r="S926" s="18">
        <v>0</v>
      </c>
    </row>
    <row r="927" spans="1:19" ht="15">
      <c r="A927" s="10">
        <v>938</v>
      </c>
      <c r="B927" t="s">
        <v>92</v>
      </c>
      <c r="C927" t="s">
        <v>917</v>
      </c>
      <c r="D927" s="10">
        <v>35984</v>
      </c>
      <c r="E927" t="s">
        <v>2205</v>
      </c>
      <c r="F927" t="s">
        <v>938</v>
      </c>
      <c r="G927" s="10">
        <v>101697271</v>
      </c>
      <c r="H927" t="s">
        <v>57</v>
      </c>
      <c r="I927" t="s">
        <v>2206</v>
      </c>
      <c r="J927" s="17">
        <v>169295</v>
      </c>
      <c r="K927" t="s">
        <v>93</v>
      </c>
      <c r="L927" t="s">
        <v>39</v>
      </c>
      <c r="M927" t="s">
        <v>103</v>
      </c>
      <c r="O927" t="s">
        <v>96</v>
      </c>
      <c r="P927" t="s">
        <v>92</v>
      </c>
      <c r="Q927" t="s">
        <v>938</v>
      </c>
      <c r="R927" s="10">
        <v>0</v>
      </c>
      <c r="S927" s="18">
        <v>0</v>
      </c>
    </row>
    <row r="928" spans="1:19" ht="15">
      <c r="A928" s="10">
        <v>939</v>
      </c>
      <c r="B928" t="s">
        <v>92</v>
      </c>
      <c r="C928" t="s">
        <v>917</v>
      </c>
      <c r="D928" s="10">
        <v>35985</v>
      </c>
      <c r="E928" t="s">
        <v>2207</v>
      </c>
      <c r="F928" t="s">
        <v>938</v>
      </c>
      <c r="G928" s="10">
        <v>101697271</v>
      </c>
      <c r="H928" t="s">
        <v>57</v>
      </c>
      <c r="I928" t="s">
        <v>2208</v>
      </c>
      <c r="J928" s="17">
        <v>145110</v>
      </c>
      <c r="K928" t="s">
        <v>93</v>
      </c>
      <c r="L928" t="s">
        <v>39</v>
      </c>
      <c r="M928" t="s">
        <v>103</v>
      </c>
      <c r="O928" t="s">
        <v>96</v>
      </c>
      <c r="P928" t="s">
        <v>92</v>
      </c>
      <c r="Q928" t="s">
        <v>938</v>
      </c>
      <c r="R928" s="10">
        <v>0</v>
      </c>
      <c r="S928" s="18">
        <v>0</v>
      </c>
    </row>
    <row r="929" spans="1:19" ht="15">
      <c r="A929" s="10">
        <v>940</v>
      </c>
      <c r="B929" t="s">
        <v>92</v>
      </c>
      <c r="C929" t="s">
        <v>917</v>
      </c>
      <c r="D929" s="10">
        <v>35986</v>
      </c>
      <c r="E929" t="s">
        <v>2209</v>
      </c>
      <c r="F929" t="s">
        <v>938</v>
      </c>
      <c r="G929" s="10">
        <v>101697271</v>
      </c>
      <c r="H929" t="s">
        <v>57</v>
      </c>
      <c r="I929" t="s">
        <v>2210</v>
      </c>
      <c r="J929" s="17">
        <v>532070</v>
      </c>
      <c r="K929" t="s">
        <v>93</v>
      </c>
      <c r="L929" t="s">
        <v>39</v>
      </c>
      <c r="M929" t="s">
        <v>103</v>
      </c>
      <c r="O929" t="s">
        <v>96</v>
      </c>
      <c r="P929" t="s">
        <v>92</v>
      </c>
      <c r="Q929" t="s">
        <v>938</v>
      </c>
      <c r="R929" s="10">
        <v>0</v>
      </c>
      <c r="S929" s="18">
        <v>0</v>
      </c>
    </row>
    <row r="930" spans="1:19" ht="15">
      <c r="A930" s="10">
        <v>941</v>
      </c>
      <c r="B930" t="s">
        <v>92</v>
      </c>
      <c r="C930" t="s">
        <v>917</v>
      </c>
      <c r="D930" s="10">
        <v>35987</v>
      </c>
      <c r="E930" t="s">
        <v>2211</v>
      </c>
      <c r="F930" t="s">
        <v>938</v>
      </c>
      <c r="G930" s="10">
        <v>101697271</v>
      </c>
      <c r="H930" t="s">
        <v>57</v>
      </c>
      <c r="I930" t="s">
        <v>2212</v>
      </c>
      <c r="J930" s="17">
        <v>145110</v>
      </c>
      <c r="K930" t="s">
        <v>93</v>
      </c>
      <c r="L930" t="s">
        <v>39</v>
      </c>
      <c r="M930" t="s">
        <v>103</v>
      </c>
      <c r="O930" t="s">
        <v>96</v>
      </c>
      <c r="P930" t="s">
        <v>92</v>
      </c>
      <c r="Q930" t="s">
        <v>938</v>
      </c>
      <c r="R930" s="10">
        <v>0</v>
      </c>
      <c r="S930" s="18">
        <v>0</v>
      </c>
    </row>
    <row r="931" spans="1:19" ht="15">
      <c r="A931" s="10">
        <v>942</v>
      </c>
      <c r="B931" t="s">
        <v>92</v>
      </c>
      <c r="C931" t="s">
        <v>917</v>
      </c>
      <c r="D931" s="10">
        <v>35988</v>
      </c>
      <c r="E931" t="s">
        <v>2213</v>
      </c>
      <c r="F931" t="s">
        <v>938</v>
      </c>
      <c r="G931" s="10">
        <v>101697271</v>
      </c>
      <c r="H931" t="s">
        <v>57</v>
      </c>
      <c r="I931" t="s">
        <v>2214</v>
      </c>
      <c r="J931" s="17">
        <v>193480</v>
      </c>
      <c r="K931" t="s">
        <v>93</v>
      </c>
      <c r="L931" t="s">
        <v>39</v>
      </c>
      <c r="M931" t="s">
        <v>103</v>
      </c>
      <c r="O931" t="s">
        <v>96</v>
      </c>
      <c r="P931" t="s">
        <v>92</v>
      </c>
      <c r="Q931" t="s">
        <v>938</v>
      </c>
      <c r="R931" s="10">
        <v>0</v>
      </c>
      <c r="S931" s="18">
        <v>0</v>
      </c>
    </row>
    <row r="932" spans="1:19" ht="15">
      <c r="A932" s="10">
        <v>943</v>
      </c>
      <c r="B932" t="s">
        <v>92</v>
      </c>
      <c r="C932" t="s">
        <v>917</v>
      </c>
      <c r="D932" s="10">
        <v>35990</v>
      </c>
      <c r="E932" t="s">
        <v>2215</v>
      </c>
      <c r="F932" t="s">
        <v>938</v>
      </c>
      <c r="G932" s="10">
        <v>101697271</v>
      </c>
      <c r="H932" t="s">
        <v>57</v>
      </c>
      <c r="I932" t="s">
        <v>2216</v>
      </c>
      <c r="J932" s="17">
        <v>193480</v>
      </c>
      <c r="K932" t="s">
        <v>93</v>
      </c>
      <c r="L932" t="s">
        <v>39</v>
      </c>
      <c r="M932" t="s">
        <v>103</v>
      </c>
      <c r="O932" t="s">
        <v>96</v>
      </c>
      <c r="P932" t="s">
        <v>92</v>
      </c>
      <c r="Q932" t="s">
        <v>938</v>
      </c>
      <c r="R932" s="10">
        <v>0</v>
      </c>
      <c r="S932" s="18">
        <v>0</v>
      </c>
    </row>
    <row r="933" spans="1:19" ht="15">
      <c r="A933" s="10">
        <v>944</v>
      </c>
      <c r="B933" t="s">
        <v>92</v>
      </c>
      <c r="C933" t="s">
        <v>917</v>
      </c>
      <c r="D933" s="10">
        <v>35992</v>
      </c>
      <c r="E933" t="s">
        <v>2217</v>
      </c>
      <c r="F933" t="s">
        <v>938</v>
      </c>
      <c r="G933" s="10">
        <v>101697271</v>
      </c>
      <c r="H933" t="s">
        <v>57</v>
      </c>
      <c r="I933" t="s">
        <v>2218</v>
      </c>
      <c r="J933" s="17">
        <v>522396</v>
      </c>
      <c r="K933" t="s">
        <v>93</v>
      </c>
      <c r="L933" t="s">
        <v>39</v>
      </c>
      <c r="M933" t="s">
        <v>103</v>
      </c>
      <c r="O933" t="s">
        <v>96</v>
      </c>
      <c r="P933" t="s">
        <v>92</v>
      </c>
      <c r="Q933" t="s">
        <v>938</v>
      </c>
      <c r="R933" s="10">
        <v>0</v>
      </c>
      <c r="S933" s="18">
        <v>0</v>
      </c>
    </row>
    <row r="934" spans="1:19" ht="15">
      <c r="A934" s="10">
        <v>945</v>
      </c>
      <c r="B934" t="s">
        <v>92</v>
      </c>
      <c r="C934" t="s">
        <v>917</v>
      </c>
      <c r="D934" s="10">
        <v>35993</v>
      </c>
      <c r="E934" t="s">
        <v>2219</v>
      </c>
      <c r="F934" t="s">
        <v>938</v>
      </c>
      <c r="G934" s="10">
        <v>101697271</v>
      </c>
      <c r="H934" t="s">
        <v>57</v>
      </c>
      <c r="I934" t="s">
        <v>2220</v>
      </c>
      <c r="J934" s="17">
        <v>193480</v>
      </c>
      <c r="K934" t="s">
        <v>93</v>
      </c>
      <c r="L934" t="s">
        <v>39</v>
      </c>
      <c r="M934" t="s">
        <v>103</v>
      </c>
      <c r="O934" t="s">
        <v>96</v>
      </c>
      <c r="P934" t="s">
        <v>92</v>
      </c>
      <c r="Q934" t="s">
        <v>938</v>
      </c>
      <c r="R934" s="10">
        <v>0</v>
      </c>
      <c r="S934" s="18">
        <v>0</v>
      </c>
    </row>
    <row r="935" spans="1:19" ht="15">
      <c r="A935" s="10">
        <v>946</v>
      </c>
      <c r="B935" t="s">
        <v>92</v>
      </c>
      <c r="C935" t="s">
        <v>917</v>
      </c>
      <c r="D935" s="10">
        <v>35994</v>
      </c>
      <c r="E935" t="s">
        <v>2221</v>
      </c>
      <c r="F935" t="s">
        <v>938</v>
      </c>
      <c r="G935" s="10">
        <v>101697271</v>
      </c>
      <c r="H935" t="s">
        <v>57</v>
      </c>
      <c r="I935" t="s">
        <v>2222</v>
      </c>
      <c r="J935" s="17">
        <v>48370</v>
      </c>
      <c r="K935" t="s">
        <v>93</v>
      </c>
      <c r="L935" t="s">
        <v>39</v>
      </c>
      <c r="M935" t="s">
        <v>103</v>
      </c>
      <c r="O935" t="s">
        <v>96</v>
      </c>
      <c r="P935" t="s">
        <v>92</v>
      </c>
      <c r="Q935" t="s">
        <v>938</v>
      </c>
      <c r="R935" s="10">
        <v>0</v>
      </c>
      <c r="S935" s="18">
        <v>0</v>
      </c>
    </row>
    <row r="936" spans="1:19" ht="15">
      <c r="A936" s="10">
        <v>947</v>
      </c>
      <c r="B936" t="s">
        <v>92</v>
      </c>
      <c r="C936" t="s">
        <v>917</v>
      </c>
      <c r="D936" s="10">
        <v>35995</v>
      </c>
      <c r="E936" t="s">
        <v>2223</v>
      </c>
      <c r="F936" t="s">
        <v>938</v>
      </c>
      <c r="G936" s="10">
        <v>101697271</v>
      </c>
      <c r="H936" t="s">
        <v>57</v>
      </c>
      <c r="I936" t="s">
        <v>2224</v>
      </c>
      <c r="J936" s="17">
        <v>145110</v>
      </c>
      <c r="K936" t="s">
        <v>93</v>
      </c>
      <c r="L936" t="s">
        <v>39</v>
      </c>
      <c r="M936" t="s">
        <v>103</v>
      </c>
      <c r="O936" t="s">
        <v>96</v>
      </c>
      <c r="P936" t="s">
        <v>92</v>
      </c>
      <c r="Q936" t="s">
        <v>938</v>
      </c>
      <c r="R936" s="10">
        <v>0</v>
      </c>
      <c r="S936" s="18">
        <v>0</v>
      </c>
    </row>
    <row r="937" spans="1:19" ht="15">
      <c r="A937" s="10">
        <v>948</v>
      </c>
      <c r="B937" t="s">
        <v>92</v>
      </c>
      <c r="C937" t="s">
        <v>917</v>
      </c>
      <c r="D937" s="10">
        <v>35996</v>
      </c>
      <c r="E937" t="s">
        <v>2225</v>
      </c>
      <c r="F937" t="s">
        <v>938</v>
      </c>
      <c r="G937" s="10">
        <v>101697271</v>
      </c>
      <c r="H937" t="s">
        <v>57</v>
      </c>
      <c r="I937" t="s">
        <v>2226</v>
      </c>
      <c r="J937" s="17">
        <v>96740</v>
      </c>
      <c r="K937" t="s">
        <v>93</v>
      </c>
      <c r="L937" t="s">
        <v>39</v>
      </c>
      <c r="M937" t="s">
        <v>103</v>
      </c>
      <c r="O937" t="s">
        <v>96</v>
      </c>
      <c r="P937" t="s">
        <v>92</v>
      </c>
      <c r="Q937" t="s">
        <v>938</v>
      </c>
      <c r="R937" s="10">
        <v>0</v>
      </c>
      <c r="S937" s="18">
        <v>0</v>
      </c>
    </row>
    <row r="938" spans="1:19" ht="15">
      <c r="A938" s="10">
        <v>949</v>
      </c>
      <c r="B938" t="s">
        <v>92</v>
      </c>
      <c r="C938" t="s">
        <v>917</v>
      </c>
      <c r="D938" s="10">
        <v>35997</v>
      </c>
      <c r="E938" t="s">
        <v>2227</v>
      </c>
      <c r="F938" t="s">
        <v>938</v>
      </c>
      <c r="G938" s="10">
        <v>101697271</v>
      </c>
      <c r="H938" t="s">
        <v>57</v>
      </c>
      <c r="I938" t="s">
        <v>2228</v>
      </c>
      <c r="J938" s="17">
        <v>24185</v>
      </c>
      <c r="K938" t="s">
        <v>93</v>
      </c>
      <c r="L938" t="s">
        <v>39</v>
      </c>
      <c r="M938" t="s">
        <v>103</v>
      </c>
      <c r="O938" t="s">
        <v>96</v>
      </c>
      <c r="P938" t="s">
        <v>92</v>
      </c>
      <c r="Q938" t="s">
        <v>938</v>
      </c>
      <c r="R938" s="10">
        <v>0</v>
      </c>
      <c r="S938" s="18">
        <v>0</v>
      </c>
    </row>
    <row r="939" spans="1:19" ht="15">
      <c r="A939" s="10">
        <v>950</v>
      </c>
      <c r="B939" t="s">
        <v>92</v>
      </c>
      <c r="C939" t="s">
        <v>92</v>
      </c>
      <c r="D939" s="10">
        <v>35998</v>
      </c>
      <c r="E939" t="s">
        <v>2229</v>
      </c>
      <c r="F939" t="s">
        <v>938</v>
      </c>
      <c r="G939" s="10">
        <v>101697271</v>
      </c>
      <c r="H939" t="s">
        <v>57</v>
      </c>
      <c r="I939" t="s">
        <v>2230</v>
      </c>
      <c r="J939" s="17">
        <v>125762</v>
      </c>
      <c r="K939" t="s">
        <v>93</v>
      </c>
      <c r="L939" t="s">
        <v>39</v>
      </c>
      <c r="M939" t="s">
        <v>103</v>
      </c>
      <c r="O939" t="s">
        <v>96</v>
      </c>
      <c r="P939" t="s">
        <v>92</v>
      </c>
      <c r="Q939" t="s">
        <v>938</v>
      </c>
      <c r="R939" s="10">
        <v>0</v>
      </c>
      <c r="S939" s="18">
        <v>0</v>
      </c>
    </row>
    <row r="940" spans="1:19" ht="15">
      <c r="A940" s="10">
        <v>951</v>
      </c>
      <c r="B940" t="s">
        <v>92</v>
      </c>
      <c r="C940" t="s">
        <v>917</v>
      </c>
      <c r="D940" s="10">
        <v>35999</v>
      </c>
      <c r="E940" t="s">
        <v>2231</v>
      </c>
      <c r="F940" t="s">
        <v>938</v>
      </c>
      <c r="G940" s="10">
        <v>101697271</v>
      </c>
      <c r="H940" t="s">
        <v>57</v>
      </c>
      <c r="I940" t="s">
        <v>2232</v>
      </c>
      <c r="J940" s="17">
        <v>290220</v>
      </c>
      <c r="K940" t="s">
        <v>93</v>
      </c>
      <c r="L940" t="s">
        <v>39</v>
      </c>
      <c r="M940" t="s">
        <v>103</v>
      </c>
      <c r="O940" t="s">
        <v>96</v>
      </c>
      <c r="P940" t="s">
        <v>92</v>
      </c>
      <c r="Q940" t="s">
        <v>938</v>
      </c>
      <c r="R940" s="10">
        <v>0</v>
      </c>
      <c r="S940" s="18">
        <v>0</v>
      </c>
    </row>
    <row r="941" spans="1:19" ht="15">
      <c r="A941" s="10">
        <v>952</v>
      </c>
      <c r="B941" t="s">
        <v>92</v>
      </c>
      <c r="C941" t="s">
        <v>917</v>
      </c>
      <c r="D941" s="10">
        <v>36000</v>
      </c>
      <c r="E941" t="s">
        <v>2233</v>
      </c>
      <c r="F941" t="s">
        <v>938</v>
      </c>
      <c r="G941" s="10">
        <v>101697271</v>
      </c>
      <c r="H941" t="s">
        <v>57</v>
      </c>
      <c r="I941" t="s">
        <v>2234</v>
      </c>
      <c r="J941" s="17">
        <v>48370</v>
      </c>
      <c r="K941" t="s">
        <v>93</v>
      </c>
      <c r="L941" t="s">
        <v>39</v>
      </c>
      <c r="M941" t="s">
        <v>103</v>
      </c>
      <c r="O941" t="s">
        <v>96</v>
      </c>
      <c r="P941" t="s">
        <v>92</v>
      </c>
      <c r="Q941" t="s">
        <v>938</v>
      </c>
      <c r="R941" s="10">
        <v>0</v>
      </c>
      <c r="S941" s="18">
        <v>0</v>
      </c>
    </row>
    <row r="942" spans="1:19" ht="15">
      <c r="A942" s="10">
        <v>953</v>
      </c>
      <c r="B942" t="s">
        <v>92</v>
      </c>
      <c r="C942" t="s">
        <v>917</v>
      </c>
      <c r="D942" s="10">
        <v>36001</v>
      </c>
      <c r="E942" t="s">
        <v>2235</v>
      </c>
      <c r="F942" t="s">
        <v>938</v>
      </c>
      <c r="G942" s="10">
        <v>101697271</v>
      </c>
      <c r="H942" t="s">
        <v>57</v>
      </c>
      <c r="I942" t="s">
        <v>2236</v>
      </c>
      <c r="J942" s="17">
        <v>193480</v>
      </c>
      <c r="K942" t="s">
        <v>93</v>
      </c>
      <c r="L942" t="s">
        <v>39</v>
      </c>
      <c r="M942" t="s">
        <v>103</v>
      </c>
      <c r="O942" t="s">
        <v>96</v>
      </c>
      <c r="P942" t="s">
        <v>92</v>
      </c>
      <c r="Q942" t="s">
        <v>938</v>
      </c>
      <c r="R942" s="10">
        <v>0</v>
      </c>
      <c r="S942" s="18">
        <v>0</v>
      </c>
    </row>
    <row r="943" spans="1:19" ht="15">
      <c r="A943" s="10">
        <v>954</v>
      </c>
      <c r="B943" t="s">
        <v>92</v>
      </c>
      <c r="C943" t="s">
        <v>917</v>
      </c>
      <c r="D943" s="10">
        <v>36002</v>
      </c>
      <c r="E943" t="s">
        <v>2237</v>
      </c>
      <c r="F943" t="s">
        <v>938</v>
      </c>
      <c r="G943" s="10">
        <v>101697271</v>
      </c>
      <c r="H943" t="s">
        <v>57</v>
      </c>
      <c r="I943" t="s">
        <v>2238</v>
      </c>
      <c r="J943" s="17">
        <v>145110</v>
      </c>
      <c r="K943" t="s">
        <v>93</v>
      </c>
      <c r="L943" t="s">
        <v>39</v>
      </c>
      <c r="M943" t="s">
        <v>103</v>
      </c>
      <c r="O943" t="s">
        <v>96</v>
      </c>
      <c r="P943" t="s">
        <v>92</v>
      </c>
      <c r="Q943" t="s">
        <v>938</v>
      </c>
      <c r="R943" s="10">
        <v>0</v>
      </c>
      <c r="S943" s="18">
        <v>0</v>
      </c>
    </row>
    <row r="944" spans="1:19" ht="15">
      <c r="A944" s="10">
        <v>955</v>
      </c>
      <c r="B944" t="s">
        <v>92</v>
      </c>
      <c r="C944" t="s">
        <v>917</v>
      </c>
      <c r="D944" s="10">
        <v>36003</v>
      </c>
      <c r="E944" t="s">
        <v>2239</v>
      </c>
      <c r="F944" t="s">
        <v>938</v>
      </c>
      <c r="G944" s="10">
        <v>101697271</v>
      </c>
      <c r="H944" t="s">
        <v>57</v>
      </c>
      <c r="I944" t="s">
        <v>2102</v>
      </c>
      <c r="J944" s="17">
        <v>96740</v>
      </c>
      <c r="K944" t="s">
        <v>93</v>
      </c>
      <c r="L944" t="s">
        <v>39</v>
      </c>
      <c r="M944" t="s">
        <v>103</v>
      </c>
      <c r="O944" t="s">
        <v>96</v>
      </c>
      <c r="P944" t="s">
        <v>92</v>
      </c>
      <c r="Q944" t="s">
        <v>938</v>
      </c>
      <c r="R944" s="10">
        <v>0</v>
      </c>
      <c r="S944" s="18">
        <v>0</v>
      </c>
    </row>
    <row r="945" spans="1:19" ht="15">
      <c r="A945" s="10">
        <v>956</v>
      </c>
      <c r="B945" t="s">
        <v>92</v>
      </c>
      <c r="C945" t="s">
        <v>917</v>
      </c>
      <c r="D945" s="10">
        <v>36004</v>
      </c>
      <c r="E945" t="s">
        <v>2240</v>
      </c>
      <c r="F945" t="s">
        <v>938</v>
      </c>
      <c r="G945" s="10">
        <v>101697271</v>
      </c>
      <c r="H945" t="s">
        <v>57</v>
      </c>
      <c r="I945" t="s">
        <v>2241</v>
      </c>
      <c r="J945" s="17">
        <v>193480</v>
      </c>
      <c r="K945" t="s">
        <v>93</v>
      </c>
      <c r="L945" t="s">
        <v>39</v>
      </c>
      <c r="M945" t="s">
        <v>103</v>
      </c>
      <c r="O945" t="s">
        <v>96</v>
      </c>
      <c r="P945" t="s">
        <v>92</v>
      </c>
      <c r="Q945" t="s">
        <v>938</v>
      </c>
      <c r="R945" s="10">
        <v>0</v>
      </c>
      <c r="S945" s="18">
        <v>0</v>
      </c>
    </row>
    <row r="946" spans="1:19" ht="15">
      <c r="A946" s="10">
        <v>957</v>
      </c>
      <c r="B946" t="s">
        <v>92</v>
      </c>
      <c r="C946" t="s">
        <v>917</v>
      </c>
      <c r="D946" s="10">
        <v>36005</v>
      </c>
      <c r="E946" t="s">
        <v>2242</v>
      </c>
      <c r="F946" t="s">
        <v>938</v>
      </c>
      <c r="G946" s="10">
        <v>101697271</v>
      </c>
      <c r="H946" t="s">
        <v>57</v>
      </c>
      <c r="I946" t="s">
        <v>2243</v>
      </c>
      <c r="J946" s="17">
        <v>48370</v>
      </c>
      <c r="K946" t="s">
        <v>93</v>
      </c>
      <c r="L946" t="s">
        <v>39</v>
      </c>
      <c r="M946" t="s">
        <v>103</v>
      </c>
      <c r="O946" t="s">
        <v>96</v>
      </c>
      <c r="P946" t="s">
        <v>92</v>
      </c>
      <c r="Q946" t="s">
        <v>938</v>
      </c>
      <c r="R946" s="10">
        <v>0</v>
      </c>
      <c r="S946" s="18">
        <v>0</v>
      </c>
    </row>
    <row r="947" spans="1:19" ht="15">
      <c r="A947" s="10">
        <v>958</v>
      </c>
      <c r="B947" t="s">
        <v>92</v>
      </c>
      <c r="C947" t="s">
        <v>917</v>
      </c>
      <c r="D947" s="10">
        <v>36006</v>
      </c>
      <c r="E947" t="s">
        <v>2244</v>
      </c>
      <c r="F947" t="s">
        <v>938</v>
      </c>
      <c r="G947" s="10">
        <v>101697271</v>
      </c>
      <c r="H947" t="s">
        <v>57</v>
      </c>
      <c r="I947" t="s">
        <v>2245</v>
      </c>
      <c r="J947" s="17">
        <v>241850</v>
      </c>
      <c r="K947" t="s">
        <v>93</v>
      </c>
      <c r="L947" t="s">
        <v>39</v>
      </c>
      <c r="M947" t="s">
        <v>103</v>
      </c>
      <c r="O947" t="s">
        <v>96</v>
      </c>
      <c r="P947" t="s">
        <v>92</v>
      </c>
      <c r="Q947" t="s">
        <v>938</v>
      </c>
      <c r="R947" s="10">
        <v>0</v>
      </c>
      <c r="S947" s="18">
        <v>0</v>
      </c>
    </row>
    <row r="948" spans="1:19" ht="15">
      <c r="A948" s="10">
        <v>959</v>
      </c>
      <c r="B948" t="s">
        <v>92</v>
      </c>
      <c r="C948" t="s">
        <v>917</v>
      </c>
      <c r="D948" s="10">
        <v>36007</v>
      </c>
      <c r="E948" t="s">
        <v>2246</v>
      </c>
      <c r="F948" t="s">
        <v>938</v>
      </c>
      <c r="G948" s="10">
        <v>101697271</v>
      </c>
      <c r="H948" t="s">
        <v>57</v>
      </c>
      <c r="I948" t="s">
        <v>2247</v>
      </c>
      <c r="J948" s="17">
        <v>241850</v>
      </c>
      <c r="K948" t="s">
        <v>93</v>
      </c>
      <c r="L948" t="s">
        <v>39</v>
      </c>
      <c r="M948" t="s">
        <v>103</v>
      </c>
      <c r="O948" t="s">
        <v>96</v>
      </c>
      <c r="P948" t="s">
        <v>92</v>
      </c>
      <c r="Q948" t="s">
        <v>938</v>
      </c>
      <c r="R948" s="10">
        <v>0</v>
      </c>
      <c r="S948" s="18">
        <v>0</v>
      </c>
    </row>
    <row r="949" spans="1:19" ht="15">
      <c r="A949" s="10">
        <v>960</v>
      </c>
      <c r="B949" t="s">
        <v>92</v>
      </c>
      <c r="C949" t="s">
        <v>917</v>
      </c>
      <c r="D949" s="10">
        <v>36008</v>
      </c>
      <c r="E949" t="s">
        <v>2248</v>
      </c>
      <c r="F949" t="s">
        <v>938</v>
      </c>
      <c r="G949" s="10">
        <v>101697271</v>
      </c>
      <c r="H949" t="s">
        <v>57</v>
      </c>
      <c r="I949" t="s">
        <v>2249</v>
      </c>
      <c r="J949" s="17">
        <v>241850</v>
      </c>
      <c r="K949" t="s">
        <v>93</v>
      </c>
      <c r="L949" t="s">
        <v>39</v>
      </c>
      <c r="M949" t="s">
        <v>103</v>
      </c>
      <c r="O949" t="s">
        <v>96</v>
      </c>
      <c r="P949" t="s">
        <v>92</v>
      </c>
      <c r="Q949" t="s">
        <v>938</v>
      </c>
      <c r="R949" s="10">
        <v>0</v>
      </c>
      <c r="S949" s="18">
        <v>0</v>
      </c>
    </row>
    <row r="950" spans="1:19" ht="15">
      <c r="A950" s="10">
        <v>961</v>
      </c>
      <c r="B950" t="s">
        <v>92</v>
      </c>
      <c r="C950" t="s">
        <v>917</v>
      </c>
      <c r="D950" s="10">
        <v>36009</v>
      </c>
      <c r="E950" t="s">
        <v>2250</v>
      </c>
      <c r="F950" t="s">
        <v>938</v>
      </c>
      <c r="G950" s="10">
        <v>101697271</v>
      </c>
      <c r="H950" t="s">
        <v>57</v>
      </c>
      <c r="I950" t="s">
        <v>2251</v>
      </c>
      <c r="J950" s="17">
        <v>96740</v>
      </c>
      <c r="K950" t="s">
        <v>93</v>
      </c>
      <c r="L950" t="s">
        <v>39</v>
      </c>
      <c r="M950" t="s">
        <v>103</v>
      </c>
      <c r="O950" t="s">
        <v>96</v>
      </c>
      <c r="P950" t="s">
        <v>92</v>
      </c>
      <c r="Q950" t="s">
        <v>938</v>
      </c>
      <c r="R950" s="10">
        <v>0</v>
      </c>
      <c r="S950" s="18">
        <v>0</v>
      </c>
    </row>
    <row r="951" spans="1:19" ht="15">
      <c r="A951" s="10">
        <v>962</v>
      </c>
      <c r="B951" t="s">
        <v>92</v>
      </c>
      <c r="C951" t="s">
        <v>92</v>
      </c>
      <c r="D951" s="10">
        <v>36010</v>
      </c>
      <c r="E951" t="s">
        <v>2252</v>
      </c>
      <c r="F951" t="s">
        <v>938</v>
      </c>
      <c r="G951" s="10">
        <v>101697271</v>
      </c>
      <c r="H951" t="s">
        <v>57</v>
      </c>
      <c r="I951" t="s">
        <v>2253</v>
      </c>
      <c r="J951" s="17">
        <v>628810</v>
      </c>
      <c r="K951" t="s">
        <v>93</v>
      </c>
      <c r="L951" t="s">
        <v>39</v>
      </c>
      <c r="M951" t="s">
        <v>103</v>
      </c>
      <c r="O951" t="s">
        <v>96</v>
      </c>
      <c r="P951" t="s">
        <v>92</v>
      </c>
      <c r="Q951" t="s">
        <v>938</v>
      </c>
      <c r="R951" s="10">
        <v>0</v>
      </c>
      <c r="S951" s="18">
        <v>0</v>
      </c>
    </row>
    <row r="952" spans="1:19" ht="15">
      <c r="A952" s="10">
        <v>963</v>
      </c>
      <c r="B952" t="s">
        <v>92</v>
      </c>
      <c r="C952" t="s">
        <v>917</v>
      </c>
      <c r="D952" s="10">
        <v>36011</v>
      </c>
      <c r="E952" t="s">
        <v>2254</v>
      </c>
      <c r="F952" t="s">
        <v>938</v>
      </c>
      <c r="G952" s="10">
        <v>101697271</v>
      </c>
      <c r="H952" t="s">
        <v>57</v>
      </c>
      <c r="I952" t="s">
        <v>2255</v>
      </c>
      <c r="J952" s="17">
        <v>96740</v>
      </c>
      <c r="K952" t="s">
        <v>93</v>
      </c>
      <c r="L952" t="s">
        <v>39</v>
      </c>
      <c r="M952" t="s">
        <v>103</v>
      </c>
      <c r="O952" t="s">
        <v>96</v>
      </c>
      <c r="P952" t="s">
        <v>92</v>
      </c>
      <c r="Q952" t="s">
        <v>938</v>
      </c>
      <c r="R952" s="10">
        <v>0</v>
      </c>
      <c r="S952" s="18">
        <v>0</v>
      </c>
    </row>
    <row r="953" spans="1:19" ht="15">
      <c r="A953" s="10">
        <v>964</v>
      </c>
      <c r="B953" t="s">
        <v>92</v>
      </c>
      <c r="C953" t="s">
        <v>917</v>
      </c>
      <c r="D953" s="10">
        <v>36012</v>
      </c>
      <c r="E953" t="s">
        <v>2256</v>
      </c>
      <c r="F953" t="s">
        <v>938</v>
      </c>
      <c r="G953" s="10">
        <v>101697271</v>
      </c>
      <c r="H953" t="s">
        <v>57</v>
      </c>
      <c r="I953" t="s">
        <v>2257</v>
      </c>
      <c r="J953" s="17">
        <v>193480</v>
      </c>
      <c r="K953" t="s">
        <v>93</v>
      </c>
      <c r="L953" t="s">
        <v>39</v>
      </c>
      <c r="M953" t="s">
        <v>103</v>
      </c>
      <c r="O953" t="s">
        <v>96</v>
      </c>
      <c r="P953" t="s">
        <v>92</v>
      </c>
      <c r="Q953" t="s">
        <v>938</v>
      </c>
      <c r="R953" s="10">
        <v>0</v>
      </c>
      <c r="S953" s="18">
        <v>0</v>
      </c>
    </row>
    <row r="954" spans="1:19" ht="15">
      <c r="A954" s="10">
        <v>965</v>
      </c>
      <c r="B954" t="s">
        <v>92</v>
      </c>
      <c r="C954" t="s">
        <v>917</v>
      </c>
      <c r="D954" s="10">
        <v>36013</v>
      </c>
      <c r="E954" t="s">
        <v>2258</v>
      </c>
      <c r="F954" t="s">
        <v>938</v>
      </c>
      <c r="G954" s="10">
        <v>101697271</v>
      </c>
      <c r="H954" t="s">
        <v>57</v>
      </c>
      <c r="I954" t="s">
        <v>2259</v>
      </c>
      <c r="J954" s="17">
        <v>96740</v>
      </c>
      <c r="K954" t="s">
        <v>93</v>
      </c>
      <c r="L954" t="s">
        <v>39</v>
      </c>
      <c r="M954" t="s">
        <v>103</v>
      </c>
      <c r="O954" t="s">
        <v>96</v>
      </c>
      <c r="P954" t="s">
        <v>92</v>
      </c>
      <c r="Q954" t="s">
        <v>938</v>
      </c>
      <c r="R954" s="10">
        <v>0</v>
      </c>
      <c r="S954" s="18">
        <v>0</v>
      </c>
    </row>
    <row r="955" spans="1:19" ht="15">
      <c r="A955" s="10">
        <v>966</v>
      </c>
      <c r="B955" t="s">
        <v>92</v>
      </c>
      <c r="C955" t="s">
        <v>917</v>
      </c>
      <c r="D955" s="10">
        <v>36014</v>
      </c>
      <c r="E955" t="s">
        <v>2260</v>
      </c>
      <c r="F955" t="s">
        <v>938</v>
      </c>
      <c r="G955" s="10">
        <v>101697271</v>
      </c>
      <c r="H955" t="s">
        <v>57</v>
      </c>
      <c r="I955" t="s">
        <v>2261</v>
      </c>
      <c r="J955" s="17">
        <v>967400</v>
      </c>
      <c r="K955" t="s">
        <v>93</v>
      </c>
      <c r="L955" t="s">
        <v>39</v>
      </c>
      <c r="M955" t="s">
        <v>103</v>
      </c>
      <c r="O955" t="s">
        <v>96</v>
      </c>
      <c r="P955" t="s">
        <v>92</v>
      </c>
      <c r="Q955" t="s">
        <v>938</v>
      </c>
      <c r="R955" s="10">
        <v>0</v>
      </c>
      <c r="S955" s="18">
        <v>0</v>
      </c>
    </row>
    <row r="956" spans="1:19" ht="15">
      <c r="A956" s="10">
        <v>967</v>
      </c>
      <c r="B956" t="s">
        <v>92</v>
      </c>
      <c r="C956" t="s">
        <v>92</v>
      </c>
      <c r="D956" s="10">
        <v>36015</v>
      </c>
      <c r="E956" t="s">
        <v>2262</v>
      </c>
      <c r="F956" t="s">
        <v>938</v>
      </c>
      <c r="G956" s="10">
        <v>101697271</v>
      </c>
      <c r="H956" t="s">
        <v>57</v>
      </c>
      <c r="I956" t="s">
        <v>2263</v>
      </c>
      <c r="J956" s="17">
        <v>145110</v>
      </c>
      <c r="K956" t="s">
        <v>93</v>
      </c>
      <c r="L956" t="s">
        <v>39</v>
      </c>
      <c r="M956" t="s">
        <v>103</v>
      </c>
      <c r="O956" t="s">
        <v>96</v>
      </c>
      <c r="P956" t="s">
        <v>92</v>
      </c>
      <c r="Q956" t="s">
        <v>938</v>
      </c>
      <c r="R956" s="10">
        <v>0</v>
      </c>
      <c r="S956" s="18">
        <v>0</v>
      </c>
    </row>
    <row r="957" spans="1:19" ht="15">
      <c r="A957" s="10">
        <v>968</v>
      </c>
      <c r="B957" t="s">
        <v>92</v>
      </c>
      <c r="C957" t="s">
        <v>917</v>
      </c>
      <c r="D957" s="10">
        <v>36016</v>
      </c>
      <c r="E957" t="s">
        <v>2264</v>
      </c>
      <c r="F957" t="s">
        <v>938</v>
      </c>
      <c r="G957" s="10">
        <v>101697271</v>
      </c>
      <c r="H957" t="s">
        <v>57</v>
      </c>
      <c r="I957" t="s">
        <v>2265</v>
      </c>
      <c r="J957" s="17">
        <v>48370</v>
      </c>
      <c r="K957" t="s">
        <v>93</v>
      </c>
      <c r="L957" t="s">
        <v>39</v>
      </c>
      <c r="M957" t="s">
        <v>103</v>
      </c>
      <c r="O957" t="s">
        <v>96</v>
      </c>
      <c r="P957" t="s">
        <v>92</v>
      </c>
      <c r="Q957" t="s">
        <v>938</v>
      </c>
      <c r="R957" s="10">
        <v>0</v>
      </c>
      <c r="S957" s="18">
        <v>0</v>
      </c>
    </row>
    <row r="958" spans="1:19" ht="15">
      <c r="A958" s="10">
        <v>969</v>
      </c>
      <c r="B958" t="s">
        <v>92</v>
      </c>
      <c r="C958" t="s">
        <v>917</v>
      </c>
      <c r="D958" s="10">
        <v>36017</v>
      </c>
      <c r="E958" t="s">
        <v>2266</v>
      </c>
      <c r="F958" t="s">
        <v>938</v>
      </c>
      <c r="G958" s="10">
        <v>101697271</v>
      </c>
      <c r="H958" t="s">
        <v>57</v>
      </c>
      <c r="I958" t="s">
        <v>2267</v>
      </c>
      <c r="J958" s="17">
        <v>48370</v>
      </c>
      <c r="K958" t="s">
        <v>93</v>
      </c>
      <c r="L958" t="s">
        <v>39</v>
      </c>
      <c r="M958" t="s">
        <v>103</v>
      </c>
      <c r="O958" t="s">
        <v>96</v>
      </c>
      <c r="P958" t="s">
        <v>92</v>
      </c>
      <c r="Q958" t="s">
        <v>938</v>
      </c>
      <c r="R958" s="10">
        <v>0</v>
      </c>
      <c r="S958" s="18">
        <v>0</v>
      </c>
    </row>
    <row r="959" spans="1:19" ht="15">
      <c r="A959" s="10">
        <v>970</v>
      </c>
      <c r="B959" t="s">
        <v>92</v>
      </c>
      <c r="C959" t="s">
        <v>917</v>
      </c>
      <c r="D959" s="10">
        <v>36018</v>
      </c>
      <c r="E959" t="s">
        <v>2268</v>
      </c>
      <c r="F959" t="s">
        <v>938</v>
      </c>
      <c r="G959" s="10">
        <v>101697271</v>
      </c>
      <c r="H959" t="s">
        <v>57</v>
      </c>
      <c r="I959" t="s">
        <v>2269</v>
      </c>
      <c r="J959" s="17">
        <v>386960</v>
      </c>
      <c r="K959" t="s">
        <v>93</v>
      </c>
      <c r="L959" t="s">
        <v>39</v>
      </c>
      <c r="M959" t="s">
        <v>103</v>
      </c>
      <c r="O959" t="s">
        <v>96</v>
      </c>
      <c r="P959" t="s">
        <v>92</v>
      </c>
      <c r="Q959" t="s">
        <v>938</v>
      </c>
      <c r="R959" s="10">
        <v>0</v>
      </c>
      <c r="S959" s="18">
        <v>0</v>
      </c>
    </row>
    <row r="960" spans="1:19" ht="15">
      <c r="A960" s="10">
        <v>971</v>
      </c>
      <c r="B960" t="s">
        <v>92</v>
      </c>
      <c r="C960" t="s">
        <v>917</v>
      </c>
      <c r="D960" s="10">
        <v>36020</v>
      </c>
      <c r="E960" t="s">
        <v>2270</v>
      </c>
      <c r="F960" t="s">
        <v>938</v>
      </c>
      <c r="G960" s="10">
        <v>101697271</v>
      </c>
      <c r="H960" t="s">
        <v>57</v>
      </c>
      <c r="I960" t="s">
        <v>2271</v>
      </c>
      <c r="J960" s="17">
        <v>241850</v>
      </c>
      <c r="K960" t="s">
        <v>93</v>
      </c>
      <c r="L960" t="s">
        <v>39</v>
      </c>
      <c r="M960" t="s">
        <v>103</v>
      </c>
      <c r="O960" t="s">
        <v>96</v>
      </c>
      <c r="P960" t="s">
        <v>92</v>
      </c>
      <c r="Q960" t="s">
        <v>938</v>
      </c>
      <c r="R960" s="10">
        <v>0</v>
      </c>
      <c r="S960" s="18">
        <v>0</v>
      </c>
    </row>
    <row r="961" spans="1:19" ht="15">
      <c r="A961" s="10">
        <v>972</v>
      </c>
      <c r="B961" t="s">
        <v>92</v>
      </c>
      <c r="C961" t="s">
        <v>917</v>
      </c>
      <c r="D961" s="10">
        <v>36021</v>
      </c>
      <c r="E961" t="s">
        <v>2272</v>
      </c>
      <c r="F961" t="s">
        <v>938</v>
      </c>
      <c r="G961" s="10">
        <v>101697271</v>
      </c>
      <c r="H961" t="s">
        <v>57</v>
      </c>
      <c r="I961" t="s">
        <v>2273</v>
      </c>
      <c r="J961" s="17">
        <v>241850</v>
      </c>
      <c r="K961" t="s">
        <v>93</v>
      </c>
      <c r="L961" t="s">
        <v>39</v>
      </c>
      <c r="M961" t="s">
        <v>103</v>
      </c>
      <c r="O961" t="s">
        <v>96</v>
      </c>
      <c r="P961" t="s">
        <v>92</v>
      </c>
      <c r="Q961" t="s">
        <v>938</v>
      </c>
      <c r="R961" s="10">
        <v>0</v>
      </c>
      <c r="S961" s="18">
        <v>0</v>
      </c>
    </row>
    <row r="962" spans="1:19" ht="15">
      <c r="A962" s="10">
        <v>973</v>
      </c>
      <c r="B962" t="s">
        <v>92</v>
      </c>
      <c r="C962" t="s">
        <v>917</v>
      </c>
      <c r="D962" s="10">
        <v>36022</v>
      </c>
      <c r="E962" t="s">
        <v>2274</v>
      </c>
      <c r="F962" t="s">
        <v>938</v>
      </c>
      <c r="G962" s="10">
        <v>101697271</v>
      </c>
      <c r="H962" t="s">
        <v>57</v>
      </c>
      <c r="I962" t="s">
        <v>2275</v>
      </c>
      <c r="J962" s="17">
        <v>48370</v>
      </c>
      <c r="K962" t="s">
        <v>93</v>
      </c>
      <c r="L962" t="s">
        <v>39</v>
      </c>
      <c r="M962" t="s">
        <v>103</v>
      </c>
      <c r="O962" t="s">
        <v>96</v>
      </c>
      <c r="P962" t="s">
        <v>92</v>
      </c>
      <c r="Q962" t="s">
        <v>938</v>
      </c>
      <c r="R962" s="10">
        <v>0</v>
      </c>
      <c r="S962" s="18">
        <v>0</v>
      </c>
    </row>
    <row r="963" spans="1:19" ht="15">
      <c r="A963" s="10">
        <v>974</v>
      </c>
      <c r="B963" t="s">
        <v>92</v>
      </c>
      <c r="C963" t="s">
        <v>917</v>
      </c>
      <c r="D963" s="10">
        <v>36023</v>
      </c>
      <c r="E963" t="s">
        <v>2276</v>
      </c>
      <c r="F963" t="s">
        <v>938</v>
      </c>
      <c r="G963" s="10">
        <v>101697271</v>
      </c>
      <c r="H963" t="s">
        <v>57</v>
      </c>
      <c r="I963" t="s">
        <v>2277</v>
      </c>
      <c r="J963" s="17">
        <v>120925</v>
      </c>
      <c r="K963" t="s">
        <v>93</v>
      </c>
      <c r="L963" t="s">
        <v>39</v>
      </c>
      <c r="M963" t="s">
        <v>103</v>
      </c>
      <c r="O963" t="s">
        <v>96</v>
      </c>
      <c r="P963" t="s">
        <v>92</v>
      </c>
      <c r="Q963" t="s">
        <v>938</v>
      </c>
      <c r="R963" s="10">
        <v>0</v>
      </c>
      <c r="S963" s="18">
        <v>0</v>
      </c>
    </row>
    <row r="964" spans="1:19" ht="15">
      <c r="A964" s="10">
        <v>975</v>
      </c>
      <c r="B964" t="s">
        <v>92</v>
      </c>
      <c r="C964" t="s">
        <v>917</v>
      </c>
      <c r="D964" s="10">
        <v>36024</v>
      </c>
      <c r="E964" t="s">
        <v>2278</v>
      </c>
      <c r="F964" t="s">
        <v>938</v>
      </c>
      <c r="G964" s="10">
        <v>101697271</v>
      </c>
      <c r="H964" t="s">
        <v>57</v>
      </c>
      <c r="I964" t="s">
        <v>2279</v>
      </c>
      <c r="J964" s="17">
        <v>241850</v>
      </c>
      <c r="K964" t="s">
        <v>93</v>
      </c>
      <c r="L964" t="s">
        <v>39</v>
      </c>
      <c r="M964" t="s">
        <v>103</v>
      </c>
      <c r="O964" t="s">
        <v>96</v>
      </c>
      <c r="P964" t="s">
        <v>92</v>
      </c>
      <c r="Q964" t="s">
        <v>938</v>
      </c>
      <c r="R964" s="10">
        <v>0</v>
      </c>
      <c r="S964" s="18">
        <v>0</v>
      </c>
    </row>
    <row r="965" spans="1:19" ht="15">
      <c r="A965" s="10">
        <v>976</v>
      </c>
      <c r="B965" t="s">
        <v>92</v>
      </c>
      <c r="C965" t="s">
        <v>917</v>
      </c>
      <c r="D965" s="10">
        <v>36025</v>
      </c>
      <c r="E965" t="s">
        <v>2280</v>
      </c>
      <c r="F965" t="s">
        <v>938</v>
      </c>
      <c r="G965" s="10">
        <v>101697271</v>
      </c>
      <c r="H965" t="s">
        <v>57</v>
      </c>
      <c r="I965" t="s">
        <v>2281</v>
      </c>
      <c r="J965" s="17">
        <v>48370</v>
      </c>
      <c r="K965" t="s">
        <v>93</v>
      </c>
      <c r="L965" t="s">
        <v>39</v>
      </c>
      <c r="M965" t="s">
        <v>103</v>
      </c>
      <c r="O965" t="s">
        <v>96</v>
      </c>
      <c r="P965" t="s">
        <v>92</v>
      </c>
      <c r="Q965" t="s">
        <v>938</v>
      </c>
      <c r="R965" s="10">
        <v>0</v>
      </c>
      <c r="S965" s="18">
        <v>0</v>
      </c>
    </row>
    <row r="966" spans="1:19" ht="15">
      <c r="A966" s="10">
        <v>977</v>
      </c>
      <c r="B966" t="s">
        <v>92</v>
      </c>
      <c r="C966" t="s">
        <v>917</v>
      </c>
      <c r="D966" s="10">
        <v>36026</v>
      </c>
      <c r="E966" t="s">
        <v>2282</v>
      </c>
      <c r="F966" t="s">
        <v>938</v>
      </c>
      <c r="G966" s="10">
        <v>101697271</v>
      </c>
      <c r="H966" t="s">
        <v>57</v>
      </c>
      <c r="I966" t="s">
        <v>2283</v>
      </c>
      <c r="J966" s="17">
        <v>773920</v>
      </c>
      <c r="K966" t="s">
        <v>93</v>
      </c>
      <c r="L966" t="s">
        <v>39</v>
      </c>
      <c r="M966" t="s">
        <v>103</v>
      </c>
      <c r="O966" t="s">
        <v>96</v>
      </c>
      <c r="P966" t="s">
        <v>92</v>
      </c>
      <c r="Q966" t="s">
        <v>938</v>
      </c>
      <c r="R966" s="10">
        <v>0</v>
      </c>
      <c r="S966" s="18">
        <v>0</v>
      </c>
    </row>
    <row r="967" spans="1:19" ht="15">
      <c r="A967" s="10">
        <v>978</v>
      </c>
      <c r="B967" t="s">
        <v>92</v>
      </c>
      <c r="C967" t="s">
        <v>917</v>
      </c>
      <c r="D967" s="10">
        <v>36027</v>
      </c>
      <c r="E967" t="s">
        <v>2284</v>
      </c>
      <c r="F967" t="s">
        <v>938</v>
      </c>
      <c r="G967" s="10">
        <v>101697271</v>
      </c>
      <c r="H967" t="s">
        <v>57</v>
      </c>
      <c r="I967" t="s">
        <v>2285</v>
      </c>
      <c r="J967" s="17">
        <v>96740</v>
      </c>
      <c r="K967" t="s">
        <v>93</v>
      </c>
      <c r="L967" t="s">
        <v>39</v>
      </c>
      <c r="M967" t="s">
        <v>103</v>
      </c>
      <c r="O967" t="s">
        <v>96</v>
      </c>
      <c r="P967" t="s">
        <v>92</v>
      </c>
      <c r="Q967" t="s">
        <v>938</v>
      </c>
      <c r="R967" s="10">
        <v>0</v>
      </c>
      <c r="S967" s="18">
        <v>0</v>
      </c>
    </row>
    <row r="968" spans="1:19" ht="15">
      <c r="A968" s="10">
        <v>979</v>
      </c>
      <c r="B968" t="s">
        <v>92</v>
      </c>
      <c r="C968" t="s">
        <v>917</v>
      </c>
      <c r="D968" s="10">
        <v>36028</v>
      </c>
      <c r="E968" t="s">
        <v>2286</v>
      </c>
      <c r="F968" t="s">
        <v>938</v>
      </c>
      <c r="G968" s="10">
        <v>101697271</v>
      </c>
      <c r="H968" t="s">
        <v>57</v>
      </c>
      <c r="I968" t="s">
        <v>2287</v>
      </c>
      <c r="J968" s="17">
        <v>48370</v>
      </c>
      <c r="K968" t="s">
        <v>93</v>
      </c>
      <c r="L968" t="s">
        <v>39</v>
      </c>
      <c r="M968" t="s">
        <v>103</v>
      </c>
      <c r="O968" t="s">
        <v>96</v>
      </c>
      <c r="P968" t="s">
        <v>92</v>
      </c>
      <c r="Q968" t="s">
        <v>938</v>
      </c>
      <c r="R968" s="10">
        <v>0</v>
      </c>
      <c r="S968" s="18">
        <v>0</v>
      </c>
    </row>
    <row r="969" spans="1:19" ht="15">
      <c r="A969" s="10">
        <v>980</v>
      </c>
      <c r="B969" t="s">
        <v>92</v>
      </c>
      <c r="C969" t="s">
        <v>917</v>
      </c>
      <c r="D969" s="10">
        <v>36029</v>
      </c>
      <c r="E969" t="s">
        <v>2288</v>
      </c>
      <c r="F969" t="s">
        <v>938</v>
      </c>
      <c r="G969" s="10">
        <v>101697271</v>
      </c>
      <c r="H969" t="s">
        <v>57</v>
      </c>
      <c r="I969" t="s">
        <v>2289</v>
      </c>
      <c r="J969" s="17">
        <v>96740</v>
      </c>
      <c r="K969" t="s">
        <v>93</v>
      </c>
      <c r="L969" t="s">
        <v>39</v>
      </c>
      <c r="M969" t="s">
        <v>103</v>
      </c>
      <c r="O969" t="s">
        <v>96</v>
      </c>
      <c r="P969" t="s">
        <v>92</v>
      </c>
      <c r="Q969" t="s">
        <v>938</v>
      </c>
      <c r="R969" s="10">
        <v>0</v>
      </c>
      <c r="S969" s="18">
        <v>0</v>
      </c>
    </row>
    <row r="970" spans="1:19" ht="15">
      <c r="A970" s="10">
        <v>981</v>
      </c>
      <c r="B970" t="s">
        <v>92</v>
      </c>
      <c r="C970" t="s">
        <v>917</v>
      </c>
      <c r="D970" s="10">
        <v>36030</v>
      </c>
      <c r="E970" t="s">
        <v>2290</v>
      </c>
      <c r="F970" t="s">
        <v>938</v>
      </c>
      <c r="G970" s="10">
        <v>101697271</v>
      </c>
      <c r="H970" t="s">
        <v>57</v>
      </c>
      <c r="I970" t="s">
        <v>2291</v>
      </c>
      <c r="J970" s="17">
        <v>193480</v>
      </c>
      <c r="K970" t="s">
        <v>93</v>
      </c>
      <c r="L970" t="s">
        <v>39</v>
      </c>
      <c r="M970" t="s">
        <v>103</v>
      </c>
      <c r="O970" t="s">
        <v>96</v>
      </c>
      <c r="P970" t="s">
        <v>92</v>
      </c>
      <c r="Q970" t="s">
        <v>938</v>
      </c>
      <c r="R970" s="10">
        <v>0</v>
      </c>
      <c r="S970" s="18">
        <v>0</v>
      </c>
    </row>
    <row r="971" spans="1:19" ht="15">
      <c r="A971" s="10">
        <v>982</v>
      </c>
      <c r="B971" t="s">
        <v>92</v>
      </c>
      <c r="C971" t="s">
        <v>917</v>
      </c>
      <c r="D971" s="10">
        <v>36031</v>
      </c>
      <c r="E971" t="s">
        <v>2292</v>
      </c>
      <c r="F971" t="s">
        <v>938</v>
      </c>
      <c r="G971" s="10">
        <v>101697271</v>
      </c>
      <c r="H971" t="s">
        <v>57</v>
      </c>
      <c r="I971" t="s">
        <v>2293</v>
      </c>
      <c r="J971" s="17">
        <v>193480</v>
      </c>
      <c r="K971" t="s">
        <v>93</v>
      </c>
      <c r="L971" t="s">
        <v>39</v>
      </c>
      <c r="M971" t="s">
        <v>103</v>
      </c>
      <c r="O971" t="s">
        <v>96</v>
      </c>
      <c r="P971" t="s">
        <v>92</v>
      </c>
      <c r="Q971" t="s">
        <v>938</v>
      </c>
      <c r="R971" s="10">
        <v>0</v>
      </c>
      <c r="S971" s="18">
        <v>0</v>
      </c>
    </row>
    <row r="972" spans="1:19" ht="15">
      <c r="A972" s="10">
        <v>983</v>
      </c>
      <c r="B972" t="s">
        <v>92</v>
      </c>
      <c r="C972" t="s">
        <v>917</v>
      </c>
      <c r="D972" s="10">
        <v>36032</v>
      </c>
      <c r="E972" t="s">
        <v>2294</v>
      </c>
      <c r="F972" t="s">
        <v>938</v>
      </c>
      <c r="G972" s="10">
        <v>101697271</v>
      </c>
      <c r="H972" t="s">
        <v>57</v>
      </c>
      <c r="I972" t="s">
        <v>2295</v>
      </c>
      <c r="J972" s="17">
        <v>19348</v>
      </c>
      <c r="K972" t="s">
        <v>93</v>
      </c>
      <c r="L972" t="s">
        <v>39</v>
      </c>
      <c r="M972" t="s">
        <v>103</v>
      </c>
      <c r="O972" t="s">
        <v>96</v>
      </c>
      <c r="P972" t="s">
        <v>92</v>
      </c>
      <c r="Q972" t="s">
        <v>938</v>
      </c>
      <c r="R972" s="10">
        <v>0</v>
      </c>
      <c r="S972" s="18">
        <v>0</v>
      </c>
    </row>
    <row r="973" spans="1:19" ht="15">
      <c r="A973" s="10">
        <v>984</v>
      </c>
      <c r="B973" t="s">
        <v>92</v>
      </c>
      <c r="C973" t="s">
        <v>917</v>
      </c>
      <c r="D973" s="10">
        <v>36034</v>
      </c>
      <c r="E973" t="s">
        <v>2296</v>
      </c>
      <c r="F973" t="s">
        <v>938</v>
      </c>
      <c r="G973" s="10">
        <v>101697271</v>
      </c>
      <c r="H973" t="s">
        <v>57</v>
      </c>
      <c r="I973" t="s">
        <v>2297</v>
      </c>
      <c r="J973" s="17">
        <v>145110</v>
      </c>
      <c r="K973" t="s">
        <v>93</v>
      </c>
      <c r="L973" t="s">
        <v>39</v>
      </c>
      <c r="M973" t="s">
        <v>103</v>
      </c>
      <c r="O973" t="s">
        <v>96</v>
      </c>
      <c r="P973" t="s">
        <v>92</v>
      </c>
      <c r="Q973" t="s">
        <v>938</v>
      </c>
      <c r="R973" s="10">
        <v>0</v>
      </c>
      <c r="S973" s="18">
        <v>0</v>
      </c>
    </row>
    <row r="974" spans="1:19" ht="15">
      <c r="A974" s="10">
        <v>985</v>
      </c>
      <c r="B974" t="s">
        <v>92</v>
      </c>
      <c r="C974" t="s">
        <v>92</v>
      </c>
      <c r="D974" s="10">
        <v>36035</v>
      </c>
      <c r="E974" t="s">
        <v>2298</v>
      </c>
      <c r="F974" t="s">
        <v>938</v>
      </c>
      <c r="G974" s="10">
        <v>101697271</v>
      </c>
      <c r="H974" t="s">
        <v>57</v>
      </c>
      <c r="I974" t="s">
        <v>2299</v>
      </c>
      <c r="J974" s="17">
        <v>96740</v>
      </c>
      <c r="K974" t="s">
        <v>93</v>
      </c>
      <c r="L974" t="s">
        <v>39</v>
      </c>
      <c r="M974" t="s">
        <v>103</v>
      </c>
      <c r="O974" t="s">
        <v>96</v>
      </c>
      <c r="P974" t="s">
        <v>92</v>
      </c>
      <c r="Q974" t="s">
        <v>938</v>
      </c>
      <c r="R974" s="10">
        <v>0</v>
      </c>
      <c r="S974" s="18">
        <v>0</v>
      </c>
    </row>
    <row r="975" spans="1:19" ht="15">
      <c r="A975" s="10">
        <v>986</v>
      </c>
      <c r="B975" t="s">
        <v>92</v>
      </c>
      <c r="C975" t="s">
        <v>92</v>
      </c>
      <c r="D975" s="10">
        <v>36036</v>
      </c>
      <c r="E975" t="s">
        <v>2300</v>
      </c>
      <c r="F975" t="s">
        <v>938</v>
      </c>
      <c r="G975" s="10">
        <v>101697271</v>
      </c>
      <c r="H975" t="s">
        <v>57</v>
      </c>
      <c r="I975" t="s">
        <v>2301</v>
      </c>
      <c r="J975" s="17">
        <v>96740</v>
      </c>
      <c r="K975" t="s">
        <v>93</v>
      </c>
      <c r="L975" t="s">
        <v>39</v>
      </c>
      <c r="M975" t="s">
        <v>103</v>
      </c>
      <c r="O975" t="s">
        <v>96</v>
      </c>
      <c r="P975" t="s">
        <v>92</v>
      </c>
      <c r="Q975" t="s">
        <v>938</v>
      </c>
      <c r="R975" s="10">
        <v>0</v>
      </c>
      <c r="S975" s="18">
        <v>0</v>
      </c>
    </row>
    <row r="976" spans="1:19" ht="15">
      <c r="A976" s="10">
        <v>987</v>
      </c>
      <c r="B976" t="s">
        <v>92</v>
      </c>
      <c r="C976" t="s">
        <v>917</v>
      </c>
      <c r="D976" s="10">
        <v>36039</v>
      </c>
      <c r="E976" t="s">
        <v>2302</v>
      </c>
      <c r="F976" t="s">
        <v>938</v>
      </c>
      <c r="G976" s="10">
        <v>101697271</v>
      </c>
      <c r="H976" t="s">
        <v>57</v>
      </c>
      <c r="I976" t="s">
        <v>2303</v>
      </c>
      <c r="J976" s="17">
        <v>386960</v>
      </c>
      <c r="K976" t="s">
        <v>93</v>
      </c>
      <c r="L976" t="s">
        <v>39</v>
      </c>
      <c r="M976" t="s">
        <v>103</v>
      </c>
      <c r="O976" t="s">
        <v>96</v>
      </c>
      <c r="P976" t="s">
        <v>92</v>
      </c>
      <c r="Q976" t="s">
        <v>938</v>
      </c>
      <c r="R976" s="10">
        <v>0</v>
      </c>
      <c r="S976" s="18">
        <v>0</v>
      </c>
    </row>
    <row r="977" spans="1:19" ht="15">
      <c r="A977" s="10">
        <v>988</v>
      </c>
      <c r="B977" t="s">
        <v>92</v>
      </c>
      <c r="C977" t="s">
        <v>917</v>
      </c>
      <c r="D977" s="10">
        <v>36040</v>
      </c>
      <c r="E977" t="s">
        <v>2304</v>
      </c>
      <c r="F977" t="s">
        <v>938</v>
      </c>
      <c r="G977" s="10">
        <v>101697271</v>
      </c>
      <c r="H977" t="s">
        <v>57</v>
      </c>
      <c r="I977" t="s">
        <v>2305</v>
      </c>
      <c r="J977" s="17">
        <v>193480</v>
      </c>
      <c r="K977" t="s">
        <v>93</v>
      </c>
      <c r="L977" t="s">
        <v>39</v>
      </c>
      <c r="M977" t="s">
        <v>103</v>
      </c>
      <c r="O977" t="s">
        <v>96</v>
      </c>
      <c r="P977" t="s">
        <v>92</v>
      </c>
      <c r="Q977" t="s">
        <v>938</v>
      </c>
      <c r="R977" s="10">
        <v>0</v>
      </c>
      <c r="S977" s="18">
        <v>0</v>
      </c>
    </row>
    <row r="978" spans="1:19" ht="15">
      <c r="A978" s="10">
        <v>989</v>
      </c>
      <c r="B978" t="s">
        <v>92</v>
      </c>
      <c r="C978" t="s">
        <v>917</v>
      </c>
      <c r="D978" s="10">
        <v>36041</v>
      </c>
      <c r="E978" t="s">
        <v>2306</v>
      </c>
      <c r="F978" t="s">
        <v>938</v>
      </c>
      <c r="G978" s="10">
        <v>101697271</v>
      </c>
      <c r="H978" t="s">
        <v>57</v>
      </c>
      <c r="I978" t="s">
        <v>2307</v>
      </c>
      <c r="J978" s="17">
        <v>193480</v>
      </c>
      <c r="K978" t="s">
        <v>93</v>
      </c>
      <c r="L978" t="s">
        <v>39</v>
      </c>
      <c r="M978" t="s">
        <v>103</v>
      </c>
      <c r="O978" t="s">
        <v>96</v>
      </c>
      <c r="P978" t="s">
        <v>92</v>
      </c>
      <c r="Q978" t="s">
        <v>938</v>
      </c>
      <c r="R978" s="10">
        <v>0</v>
      </c>
      <c r="S978" s="18">
        <v>0</v>
      </c>
    </row>
    <row r="979" spans="1:19" ht="15">
      <c r="A979" s="10">
        <v>990</v>
      </c>
      <c r="B979" t="s">
        <v>92</v>
      </c>
      <c r="C979" t="s">
        <v>917</v>
      </c>
      <c r="D979" s="10">
        <v>36042</v>
      </c>
      <c r="E979" t="s">
        <v>2308</v>
      </c>
      <c r="F979" t="s">
        <v>938</v>
      </c>
      <c r="G979" s="10">
        <v>101697271</v>
      </c>
      <c r="H979" t="s">
        <v>57</v>
      </c>
      <c r="I979" t="s">
        <v>2309</v>
      </c>
      <c r="J979" s="17">
        <v>677180</v>
      </c>
      <c r="K979" t="s">
        <v>93</v>
      </c>
      <c r="L979" t="s">
        <v>39</v>
      </c>
      <c r="M979" t="s">
        <v>103</v>
      </c>
      <c r="O979" t="s">
        <v>96</v>
      </c>
      <c r="P979" t="s">
        <v>92</v>
      </c>
      <c r="Q979" t="s">
        <v>938</v>
      </c>
      <c r="R979" s="10">
        <v>0</v>
      </c>
      <c r="S979" s="18">
        <v>0</v>
      </c>
    </row>
    <row r="980" spans="1:19" ht="15">
      <c r="A980" s="10">
        <v>991</v>
      </c>
      <c r="B980" t="s">
        <v>92</v>
      </c>
      <c r="C980" t="s">
        <v>917</v>
      </c>
      <c r="D980" s="10">
        <v>36043</v>
      </c>
      <c r="E980" t="s">
        <v>2310</v>
      </c>
      <c r="F980" t="s">
        <v>938</v>
      </c>
      <c r="G980" s="10">
        <v>101697271</v>
      </c>
      <c r="H980" t="s">
        <v>57</v>
      </c>
      <c r="I980" t="s">
        <v>2311</v>
      </c>
      <c r="J980" s="17">
        <v>241850</v>
      </c>
      <c r="K980" t="s">
        <v>93</v>
      </c>
      <c r="L980" t="s">
        <v>39</v>
      </c>
      <c r="M980" t="s">
        <v>103</v>
      </c>
      <c r="O980" t="s">
        <v>96</v>
      </c>
      <c r="P980" t="s">
        <v>92</v>
      </c>
      <c r="Q980" t="s">
        <v>938</v>
      </c>
      <c r="R980" s="10">
        <v>0</v>
      </c>
      <c r="S980" s="18">
        <v>0</v>
      </c>
    </row>
    <row r="981" spans="1:19" ht="15">
      <c r="A981" s="10">
        <v>992</v>
      </c>
      <c r="B981" t="s">
        <v>92</v>
      </c>
      <c r="C981" t="s">
        <v>917</v>
      </c>
      <c r="D981" s="10">
        <v>36044</v>
      </c>
      <c r="E981" t="s">
        <v>2312</v>
      </c>
      <c r="F981" t="s">
        <v>938</v>
      </c>
      <c r="G981" s="10">
        <v>101697271</v>
      </c>
      <c r="H981" t="s">
        <v>57</v>
      </c>
      <c r="I981" t="s">
        <v>2313</v>
      </c>
      <c r="J981" s="17">
        <v>145110</v>
      </c>
      <c r="K981" t="s">
        <v>93</v>
      </c>
      <c r="L981" t="s">
        <v>39</v>
      </c>
      <c r="M981" t="s">
        <v>103</v>
      </c>
      <c r="O981" t="s">
        <v>96</v>
      </c>
      <c r="P981" t="s">
        <v>92</v>
      </c>
      <c r="Q981" t="s">
        <v>938</v>
      </c>
      <c r="R981" s="10">
        <v>0</v>
      </c>
      <c r="S981" s="18">
        <v>0</v>
      </c>
    </row>
    <row r="982" spans="1:19" ht="15">
      <c r="A982" s="10">
        <v>993</v>
      </c>
      <c r="B982" t="s">
        <v>92</v>
      </c>
      <c r="C982" t="s">
        <v>917</v>
      </c>
      <c r="D982" s="10">
        <v>36047</v>
      </c>
      <c r="E982" t="s">
        <v>2314</v>
      </c>
      <c r="F982" t="s">
        <v>938</v>
      </c>
      <c r="G982" s="10">
        <v>101697271</v>
      </c>
      <c r="H982" t="s">
        <v>57</v>
      </c>
      <c r="I982" t="s">
        <v>2315</v>
      </c>
      <c r="J982" s="17">
        <v>96740</v>
      </c>
      <c r="K982" t="s">
        <v>93</v>
      </c>
      <c r="L982" t="s">
        <v>39</v>
      </c>
      <c r="M982" t="s">
        <v>103</v>
      </c>
      <c r="O982" t="s">
        <v>96</v>
      </c>
      <c r="P982" t="s">
        <v>92</v>
      </c>
      <c r="Q982" t="s">
        <v>938</v>
      </c>
      <c r="R982" s="10">
        <v>0</v>
      </c>
      <c r="S982" s="18">
        <v>0</v>
      </c>
    </row>
    <row r="983" spans="1:19" ht="15">
      <c r="A983" s="10">
        <v>994</v>
      </c>
      <c r="B983" t="s">
        <v>92</v>
      </c>
      <c r="C983" t="s">
        <v>917</v>
      </c>
      <c r="D983" s="10">
        <v>36049</v>
      </c>
      <c r="E983" t="s">
        <v>2316</v>
      </c>
      <c r="F983" t="s">
        <v>938</v>
      </c>
      <c r="G983" s="10">
        <v>101697271</v>
      </c>
      <c r="H983" t="s">
        <v>57</v>
      </c>
      <c r="I983" t="s">
        <v>2317</v>
      </c>
      <c r="J983" s="17">
        <v>145110</v>
      </c>
      <c r="K983" t="s">
        <v>93</v>
      </c>
      <c r="L983" t="s">
        <v>39</v>
      </c>
      <c r="M983" t="s">
        <v>103</v>
      </c>
      <c r="O983" t="s">
        <v>96</v>
      </c>
      <c r="P983" t="s">
        <v>92</v>
      </c>
      <c r="Q983" t="s">
        <v>938</v>
      </c>
      <c r="R983" s="10">
        <v>0</v>
      </c>
      <c r="S983" s="18">
        <v>0</v>
      </c>
    </row>
    <row r="984" spans="1:19" ht="15">
      <c r="A984" s="10">
        <v>995</v>
      </c>
      <c r="B984" t="s">
        <v>92</v>
      </c>
      <c r="C984" t="s">
        <v>917</v>
      </c>
      <c r="D984" s="10">
        <v>36050</v>
      </c>
      <c r="E984" t="s">
        <v>2318</v>
      </c>
      <c r="F984" t="s">
        <v>938</v>
      </c>
      <c r="G984" s="10">
        <v>101697271</v>
      </c>
      <c r="H984" t="s">
        <v>57</v>
      </c>
      <c r="I984" t="s">
        <v>2319</v>
      </c>
      <c r="J984" s="17">
        <v>290220</v>
      </c>
      <c r="K984" t="s">
        <v>93</v>
      </c>
      <c r="L984" t="s">
        <v>39</v>
      </c>
      <c r="M984" t="s">
        <v>103</v>
      </c>
      <c r="O984" t="s">
        <v>96</v>
      </c>
      <c r="P984" t="s">
        <v>92</v>
      </c>
      <c r="Q984" t="s">
        <v>938</v>
      </c>
      <c r="R984" s="10">
        <v>0</v>
      </c>
      <c r="S984" s="18">
        <v>0</v>
      </c>
    </row>
    <row r="985" spans="1:19" ht="15">
      <c r="A985" s="10">
        <v>996</v>
      </c>
      <c r="B985" t="s">
        <v>92</v>
      </c>
      <c r="C985" t="s">
        <v>917</v>
      </c>
      <c r="D985" s="10">
        <v>36051</v>
      </c>
      <c r="E985" t="s">
        <v>2320</v>
      </c>
      <c r="F985" t="s">
        <v>938</v>
      </c>
      <c r="G985" s="10">
        <v>101697271</v>
      </c>
      <c r="H985" t="s">
        <v>57</v>
      </c>
      <c r="I985" t="s">
        <v>2321</v>
      </c>
      <c r="J985" s="17">
        <v>290220</v>
      </c>
      <c r="K985" t="s">
        <v>93</v>
      </c>
      <c r="L985" t="s">
        <v>39</v>
      </c>
      <c r="M985" t="s">
        <v>103</v>
      </c>
      <c r="O985" t="s">
        <v>96</v>
      </c>
      <c r="P985" t="s">
        <v>92</v>
      </c>
      <c r="Q985" t="s">
        <v>938</v>
      </c>
      <c r="R985" s="10">
        <v>0</v>
      </c>
      <c r="S985" s="18">
        <v>0</v>
      </c>
    </row>
    <row r="986" spans="1:19" ht="15">
      <c r="A986" s="10">
        <v>997</v>
      </c>
      <c r="B986" t="s">
        <v>92</v>
      </c>
      <c r="C986" t="s">
        <v>917</v>
      </c>
      <c r="D986" s="10">
        <v>36052</v>
      </c>
      <c r="E986" t="s">
        <v>2322</v>
      </c>
      <c r="F986" t="s">
        <v>938</v>
      </c>
      <c r="G986" s="10">
        <v>101697271</v>
      </c>
      <c r="H986" t="s">
        <v>57</v>
      </c>
      <c r="I986" t="s">
        <v>2323</v>
      </c>
      <c r="J986" s="17">
        <v>193480</v>
      </c>
      <c r="K986" t="s">
        <v>93</v>
      </c>
      <c r="L986" t="s">
        <v>39</v>
      </c>
      <c r="M986" t="s">
        <v>103</v>
      </c>
      <c r="O986" t="s">
        <v>96</v>
      </c>
      <c r="P986" t="s">
        <v>92</v>
      </c>
      <c r="Q986" t="s">
        <v>938</v>
      </c>
      <c r="R986" s="10">
        <v>0</v>
      </c>
      <c r="S986" s="18">
        <v>0</v>
      </c>
    </row>
    <row r="987" spans="1:19" ht="15">
      <c r="A987" s="10">
        <v>998</v>
      </c>
      <c r="B987" t="s">
        <v>92</v>
      </c>
      <c r="C987" t="s">
        <v>917</v>
      </c>
      <c r="D987" s="10">
        <v>36054</v>
      </c>
      <c r="E987" t="s">
        <v>2324</v>
      </c>
      <c r="F987" t="s">
        <v>938</v>
      </c>
      <c r="G987" s="10">
        <v>101697271</v>
      </c>
      <c r="H987" t="s">
        <v>57</v>
      </c>
      <c r="I987" t="s">
        <v>2325</v>
      </c>
      <c r="J987" s="17">
        <v>169295</v>
      </c>
      <c r="K987" t="s">
        <v>93</v>
      </c>
      <c r="L987" t="s">
        <v>39</v>
      </c>
      <c r="M987" t="s">
        <v>103</v>
      </c>
      <c r="O987" t="s">
        <v>96</v>
      </c>
      <c r="P987" t="s">
        <v>92</v>
      </c>
      <c r="Q987" t="s">
        <v>938</v>
      </c>
      <c r="R987" s="10">
        <v>0</v>
      </c>
      <c r="S987" s="18">
        <v>0</v>
      </c>
    </row>
    <row r="988" spans="1:19" ht="15">
      <c r="A988" s="10">
        <v>999</v>
      </c>
      <c r="B988" t="s">
        <v>92</v>
      </c>
      <c r="C988" t="s">
        <v>917</v>
      </c>
      <c r="D988" s="10">
        <v>36055</v>
      </c>
      <c r="E988" t="s">
        <v>2326</v>
      </c>
      <c r="F988" t="s">
        <v>938</v>
      </c>
      <c r="G988" s="10">
        <v>101697271</v>
      </c>
      <c r="H988" t="s">
        <v>57</v>
      </c>
      <c r="I988" t="s">
        <v>2327</v>
      </c>
      <c r="J988" s="17">
        <v>48370</v>
      </c>
      <c r="K988" t="s">
        <v>93</v>
      </c>
      <c r="L988" t="s">
        <v>2328</v>
      </c>
      <c r="M988" t="s">
        <v>2329</v>
      </c>
      <c r="O988" t="s">
        <v>96</v>
      </c>
      <c r="P988" t="s">
        <v>92</v>
      </c>
      <c r="Q988" t="s">
        <v>938</v>
      </c>
      <c r="R988" s="10">
        <v>0</v>
      </c>
      <c r="S988" s="18">
        <v>0</v>
      </c>
    </row>
    <row r="989" spans="1:19" ht="15">
      <c r="A989" s="10">
        <v>1000</v>
      </c>
      <c r="B989" t="s">
        <v>92</v>
      </c>
      <c r="C989" t="s">
        <v>917</v>
      </c>
      <c r="D989" s="10">
        <v>36057</v>
      </c>
      <c r="E989" t="s">
        <v>2330</v>
      </c>
      <c r="F989" t="s">
        <v>938</v>
      </c>
      <c r="G989" s="10">
        <v>101697271</v>
      </c>
      <c r="H989" t="s">
        <v>57</v>
      </c>
      <c r="I989" t="s">
        <v>2331</v>
      </c>
      <c r="J989" s="17">
        <v>193480</v>
      </c>
      <c r="K989" t="s">
        <v>93</v>
      </c>
      <c r="L989" t="s">
        <v>39</v>
      </c>
      <c r="M989" t="s">
        <v>103</v>
      </c>
      <c r="O989" t="s">
        <v>96</v>
      </c>
      <c r="P989" t="s">
        <v>92</v>
      </c>
      <c r="Q989" t="s">
        <v>938</v>
      </c>
      <c r="R989" s="10">
        <v>0</v>
      </c>
      <c r="S989" s="18">
        <v>0</v>
      </c>
    </row>
    <row r="990" spans="1:19" ht="15">
      <c r="A990" s="10">
        <v>1001</v>
      </c>
      <c r="B990" t="s">
        <v>92</v>
      </c>
      <c r="C990" t="s">
        <v>917</v>
      </c>
      <c r="D990" s="10">
        <v>36059</v>
      </c>
      <c r="E990" t="s">
        <v>2332</v>
      </c>
      <c r="F990" t="s">
        <v>938</v>
      </c>
      <c r="G990" s="10">
        <v>101697271</v>
      </c>
      <c r="H990" t="s">
        <v>57</v>
      </c>
      <c r="I990" t="s">
        <v>2333</v>
      </c>
      <c r="J990" s="17">
        <v>677180</v>
      </c>
      <c r="K990" t="s">
        <v>93</v>
      </c>
      <c r="L990" t="s">
        <v>39</v>
      </c>
      <c r="M990" t="s">
        <v>103</v>
      </c>
      <c r="O990" t="s">
        <v>96</v>
      </c>
      <c r="P990" t="s">
        <v>92</v>
      </c>
      <c r="Q990" t="s">
        <v>938</v>
      </c>
      <c r="R990" s="10">
        <v>0</v>
      </c>
      <c r="S990" s="18">
        <v>0</v>
      </c>
    </row>
    <row r="991" spans="1:19" ht="15">
      <c r="A991" s="10">
        <v>1002</v>
      </c>
      <c r="B991" t="s">
        <v>92</v>
      </c>
      <c r="C991" t="s">
        <v>917</v>
      </c>
      <c r="D991" s="10">
        <v>36060</v>
      </c>
      <c r="E991" t="s">
        <v>2334</v>
      </c>
      <c r="F991" t="s">
        <v>938</v>
      </c>
      <c r="G991" s="10">
        <v>101697271</v>
      </c>
      <c r="H991" t="s">
        <v>57</v>
      </c>
      <c r="I991" t="s">
        <v>2335</v>
      </c>
      <c r="J991" s="17">
        <v>435330</v>
      </c>
      <c r="K991" t="s">
        <v>93</v>
      </c>
      <c r="L991" t="s">
        <v>39</v>
      </c>
      <c r="M991" t="s">
        <v>103</v>
      </c>
      <c r="O991" t="s">
        <v>96</v>
      </c>
      <c r="P991" t="s">
        <v>92</v>
      </c>
      <c r="Q991" t="s">
        <v>938</v>
      </c>
      <c r="R991" s="10">
        <v>0</v>
      </c>
      <c r="S991" s="18">
        <v>0</v>
      </c>
    </row>
    <row r="992" spans="1:19" ht="15">
      <c r="A992" s="10">
        <v>1003</v>
      </c>
      <c r="B992" t="s">
        <v>92</v>
      </c>
      <c r="C992" t="s">
        <v>92</v>
      </c>
      <c r="D992" s="10">
        <v>36061</v>
      </c>
      <c r="E992" t="s">
        <v>2336</v>
      </c>
      <c r="F992" t="s">
        <v>938</v>
      </c>
      <c r="G992" s="10">
        <v>101697271</v>
      </c>
      <c r="H992" t="s">
        <v>57</v>
      </c>
      <c r="I992" t="s">
        <v>2337</v>
      </c>
      <c r="J992" s="17">
        <v>580440</v>
      </c>
      <c r="K992" t="s">
        <v>93</v>
      </c>
      <c r="L992" t="s">
        <v>39</v>
      </c>
      <c r="M992" t="s">
        <v>103</v>
      </c>
      <c r="O992" t="s">
        <v>96</v>
      </c>
      <c r="P992" t="s">
        <v>92</v>
      </c>
      <c r="Q992" t="s">
        <v>938</v>
      </c>
      <c r="R992" s="10">
        <v>0</v>
      </c>
      <c r="S992" s="18">
        <v>0</v>
      </c>
    </row>
    <row r="993" spans="1:19" ht="15">
      <c r="A993" s="10">
        <v>1004</v>
      </c>
      <c r="B993" t="s">
        <v>92</v>
      </c>
      <c r="C993" t="s">
        <v>917</v>
      </c>
      <c r="D993" s="10">
        <v>36062</v>
      </c>
      <c r="E993" t="s">
        <v>2338</v>
      </c>
      <c r="F993" t="s">
        <v>938</v>
      </c>
      <c r="G993" s="10">
        <v>101697271</v>
      </c>
      <c r="H993" t="s">
        <v>57</v>
      </c>
      <c r="I993" t="s">
        <v>2339</v>
      </c>
      <c r="J993" s="17">
        <v>145110</v>
      </c>
      <c r="K993" t="s">
        <v>93</v>
      </c>
      <c r="L993" t="s">
        <v>39</v>
      </c>
      <c r="M993" t="s">
        <v>103</v>
      </c>
      <c r="O993" t="s">
        <v>96</v>
      </c>
      <c r="P993" t="s">
        <v>92</v>
      </c>
      <c r="Q993" t="s">
        <v>938</v>
      </c>
      <c r="R993" s="10">
        <v>0</v>
      </c>
      <c r="S993" s="18">
        <v>0</v>
      </c>
    </row>
    <row r="994" spans="1:19" ht="15">
      <c r="A994" s="10">
        <v>1005</v>
      </c>
      <c r="B994" t="s">
        <v>92</v>
      </c>
      <c r="C994" t="s">
        <v>917</v>
      </c>
      <c r="D994" s="10">
        <v>36063</v>
      </c>
      <c r="E994" t="s">
        <v>50</v>
      </c>
      <c r="F994" t="s">
        <v>714</v>
      </c>
      <c r="G994" s="10">
        <v>132411252</v>
      </c>
      <c r="H994" t="s">
        <v>2340</v>
      </c>
      <c r="I994" t="s">
        <v>2341</v>
      </c>
      <c r="J994" s="17">
        <v>122130</v>
      </c>
      <c r="K994" t="s">
        <v>93</v>
      </c>
      <c r="L994" t="s">
        <v>134</v>
      </c>
      <c r="M994" t="s">
        <v>135</v>
      </c>
      <c r="O994" t="s">
        <v>96</v>
      </c>
      <c r="P994" t="s">
        <v>92</v>
      </c>
      <c r="Q994" t="s">
        <v>714</v>
      </c>
      <c r="R994" s="10">
        <v>0</v>
      </c>
      <c r="S994" s="18">
        <v>0</v>
      </c>
    </row>
    <row r="995" spans="1:19" ht="15">
      <c r="A995" s="10">
        <v>1006</v>
      </c>
      <c r="B995" t="s">
        <v>92</v>
      </c>
      <c r="C995" t="s">
        <v>92</v>
      </c>
      <c r="D995" s="10">
        <v>36064</v>
      </c>
      <c r="E995" t="s">
        <v>2342</v>
      </c>
      <c r="F995" t="s">
        <v>938</v>
      </c>
      <c r="G995" s="10">
        <v>101697271</v>
      </c>
      <c r="H995" t="s">
        <v>57</v>
      </c>
      <c r="I995" t="s">
        <v>2343</v>
      </c>
      <c r="J995" s="17">
        <v>580440</v>
      </c>
      <c r="K995" t="s">
        <v>93</v>
      </c>
      <c r="L995" t="s">
        <v>39</v>
      </c>
      <c r="M995" t="s">
        <v>103</v>
      </c>
      <c r="O995" t="s">
        <v>96</v>
      </c>
      <c r="P995" t="s">
        <v>92</v>
      </c>
      <c r="Q995" t="s">
        <v>938</v>
      </c>
      <c r="R995" s="10">
        <v>0</v>
      </c>
      <c r="S995" s="18">
        <v>0</v>
      </c>
    </row>
    <row r="996" spans="1:19" ht="15">
      <c r="A996" s="10">
        <v>1007</v>
      </c>
      <c r="B996" t="s">
        <v>92</v>
      </c>
      <c r="C996" t="s">
        <v>92</v>
      </c>
      <c r="D996" s="10">
        <v>36065</v>
      </c>
      <c r="E996" t="s">
        <v>2344</v>
      </c>
      <c r="F996" t="s">
        <v>267</v>
      </c>
      <c r="G996" s="10">
        <v>101821256</v>
      </c>
      <c r="H996" t="s">
        <v>46</v>
      </c>
      <c r="I996" t="s">
        <v>2345</v>
      </c>
      <c r="J996" s="17">
        <v>1792.36</v>
      </c>
      <c r="K996" t="s">
        <v>93</v>
      </c>
      <c r="L996" t="s">
        <v>45</v>
      </c>
      <c r="M996" t="s">
        <v>128</v>
      </c>
      <c r="O996" t="s">
        <v>96</v>
      </c>
      <c r="P996" t="s">
        <v>92</v>
      </c>
      <c r="Q996" t="s">
        <v>267</v>
      </c>
      <c r="R996" s="10">
        <v>0</v>
      </c>
      <c r="S996" s="18">
        <v>0</v>
      </c>
    </row>
    <row r="997" spans="1:19" ht="15">
      <c r="A997" s="10">
        <v>1008</v>
      </c>
      <c r="B997" t="s">
        <v>92</v>
      </c>
      <c r="C997" t="s">
        <v>917</v>
      </c>
      <c r="D997" s="10">
        <v>36067</v>
      </c>
      <c r="E997" t="s">
        <v>251</v>
      </c>
      <c r="F997" t="s">
        <v>888</v>
      </c>
      <c r="G997" s="10">
        <v>130040591</v>
      </c>
      <c r="H997" t="s">
        <v>2346</v>
      </c>
      <c r="I997" t="s">
        <v>2347</v>
      </c>
      <c r="J997" s="17">
        <v>170000</v>
      </c>
      <c r="K997" t="s">
        <v>93</v>
      </c>
      <c r="L997" t="s">
        <v>37</v>
      </c>
      <c r="M997" t="s">
        <v>121</v>
      </c>
      <c r="O997" t="s">
        <v>96</v>
      </c>
      <c r="P997" t="s">
        <v>92</v>
      </c>
      <c r="Q997" t="s">
        <v>888</v>
      </c>
      <c r="R997" s="10">
        <v>0</v>
      </c>
      <c r="S997" s="18">
        <v>0</v>
      </c>
    </row>
    <row r="998" spans="1:19" ht="15">
      <c r="A998" s="10">
        <v>1009</v>
      </c>
      <c r="B998" t="s">
        <v>92</v>
      </c>
      <c r="C998" t="s">
        <v>917</v>
      </c>
      <c r="D998" s="10">
        <v>36070</v>
      </c>
      <c r="E998" t="s">
        <v>2348</v>
      </c>
      <c r="F998" t="s">
        <v>330</v>
      </c>
      <c r="G998" s="10">
        <v>130092672</v>
      </c>
      <c r="H998" t="s">
        <v>1547</v>
      </c>
      <c r="I998" t="s">
        <v>2349</v>
      </c>
      <c r="J998" s="17">
        <v>118000</v>
      </c>
      <c r="K998" t="s">
        <v>93</v>
      </c>
      <c r="L998" t="s">
        <v>36</v>
      </c>
      <c r="M998" t="s">
        <v>98</v>
      </c>
      <c r="O998" t="s">
        <v>96</v>
      </c>
      <c r="P998" t="s">
        <v>92</v>
      </c>
      <c r="Q998" t="s">
        <v>330</v>
      </c>
      <c r="R998" s="10">
        <v>0</v>
      </c>
      <c r="S998" s="18">
        <v>0</v>
      </c>
    </row>
    <row r="999" spans="1:19" ht="15">
      <c r="A999" s="10">
        <v>1010</v>
      </c>
      <c r="B999" t="s">
        <v>92</v>
      </c>
      <c r="C999" t="s">
        <v>888</v>
      </c>
      <c r="D999" s="10">
        <v>36071</v>
      </c>
      <c r="E999" t="s">
        <v>1124</v>
      </c>
      <c r="F999" t="s">
        <v>322</v>
      </c>
      <c r="G999" s="10">
        <v>131939031</v>
      </c>
      <c r="H999" t="s">
        <v>222</v>
      </c>
      <c r="I999" t="s">
        <v>2350</v>
      </c>
      <c r="J999" s="17">
        <v>118000</v>
      </c>
      <c r="K999" t="s">
        <v>93</v>
      </c>
      <c r="L999" t="s">
        <v>36</v>
      </c>
      <c r="M999" t="s">
        <v>98</v>
      </c>
      <c r="O999" t="s">
        <v>96</v>
      </c>
      <c r="P999" t="s">
        <v>92</v>
      </c>
      <c r="Q999" t="s">
        <v>322</v>
      </c>
      <c r="R999" s="10">
        <v>0</v>
      </c>
      <c r="S999" s="18">
        <v>0</v>
      </c>
    </row>
    <row r="1000" spans="1:19" ht="15">
      <c r="A1000" s="10">
        <v>1011</v>
      </c>
      <c r="B1000" t="s">
        <v>92</v>
      </c>
      <c r="C1000" t="s">
        <v>92</v>
      </c>
      <c r="D1000" s="10">
        <v>36088</v>
      </c>
      <c r="E1000" t="s">
        <v>2351</v>
      </c>
      <c r="F1000" t="s">
        <v>322</v>
      </c>
      <c r="G1000" s="10">
        <v>101068744</v>
      </c>
      <c r="H1000" t="s">
        <v>32</v>
      </c>
      <c r="I1000" t="s">
        <v>2352</v>
      </c>
      <c r="J1000" s="17">
        <v>32273850.52</v>
      </c>
      <c r="K1000" t="s">
        <v>93</v>
      </c>
      <c r="L1000" t="s">
        <v>39</v>
      </c>
      <c r="M1000" t="s">
        <v>103</v>
      </c>
      <c r="O1000" t="s">
        <v>96</v>
      </c>
      <c r="P1000" t="s">
        <v>92</v>
      </c>
      <c r="Q1000" t="s">
        <v>322</v>
      </c>
      <c r="R1000" s="10">
        <v>0</v>
      </c>
      <c r="S1000" s="18">
        <v>0</v>
      </c>
    </row>
    <row r="1001" spans="1:19" ht="15">
      <c r="A1001" s="10">
        <v>1012</v>
      </c>
      <c r="B1001" t="s">
        <v>92</v>
      </c>
      <c r="C1001" t="s">
        <v>2353</v>
      </c>
      <c r="D1001" s="10">
        <v>36092</v>
      </c>
      <c r="E1001" t="s">
        <v>1380</v>
      </c>
      <c r="F1001" t="s">
        <v>322</v>
      </c>
      <c r="G1001" s="10">
        <v>114000325</v>
      </c>
      <c r="H1001" t="s">
        <v>54</v>
      </c>
      <c r="I1001" t="s">
        <v>2354</v>
      </c>
      <c r="J1001" s="17">
        <v>94282073.4</v>
      </c>
      <c r="K1001" t="s">
        <v>93</v>
      </c>
      <c r="L1001" t="s">
        <v>39</v>
      </c>
      <c r="M1001" t="s">
        <v>103</v>
      </c>
      <c r="O1001" t="s">
        <v>96</v>
      </c>
      <c r="P1001" t="s">
        <v>92</v>
      </c>
      <c r="Q1001" t="s">
        <v>322</v>
      </c>
      <c r="R1001" s="10">
        <v>0</v>
      </c>
      <c r="S1001" s="18">
        <v>0</v>
      </c>
    </row>
    <row r="1002" spans="1:19" ht="15">
      <c r="A1002" s="10">
        <v>1013</v>
      </c>
      <c r="B1002" t="s">
        <v>92</v>
      </c>
      <c r="C1002" t="s">
        <v>338</v>
      </c>
      <c r="D1002" s="10">
        <v>36093</v>
      </c>
      <c r="E1002" t="s">
        <v>245</v>
      </c>
      <c r="F1002" t="s">
        <v>274</v>
      </c>
      <c r="G1002" t="s">
        <v>175</v>
      </c>
      <c r="H1002" t="s">
        <v>176</v>
      </c>
      <c r="I1002" t="s">
        <v>2355</v>
      </c>
      <c r="J1002" s="17">
        <v>29500</v>
      </c>
      <c r="K1002" t="s">
        <v>93</v>
      </c>
      <c r="L1002" t="s">
        <v>36</v>
      </c>
      <c r="M1002" t="s">
        <v>98</v>
      </c>
      <c r="O1002" t="s">
        <v>96</v>
      </c>
      <c r="P1002" t="s">
        <v>92</v>
      </c>
      <c r="Q1002" t="s">
        <v>274</v>
      </c>
      <c r="R1002" s="10">
        <v>0</v>
      </c>
      <c r="S1002" s="18">
        <v>0</v>
      </c>
    </row>
    <row r="1003" spans="1:19" ht="15">
      <c r="A1003" s="10">
        <v>1014</v>
      </c>
      <c r="B1003" t="s">
        <v>92</v>
      </c>
      <c r="C1003" t="s">
        <v>338</v>
      </c>
      <c r="D1003" s="10">
        <v>36094</v>
      </c>
      <c r="E1003" t="s">
        <v>2356</v>
      </c>
      <c r="F1003" t="s">
        <v>312</v>
      </c>
      <c r="G1003" t="s">
        <v>1417</v>
      </c>
      <c r="H1003" t="s">
        <v>1418</v>
      </c>
      <c r="I1003" t="s">
        <v>2357</v>
      </c>
      <c r="J1003" s="17">
        <v>59000</v>
      </c>
      <c r="K1003" t="s">
        <v>93</v>
      </c>
      <c r="L1003" t="s">
        <v>36</v>
      </c>
      <c r="M1003" t="s">
        <v>98</v>
      </c>
      <c r="O1003" t="s">
        <v>96</v>
      </c>
      <c r="P1003" t="s">
        <v>92</v>
      </c>
      <c r="Q1003" t="s">
        <v>312</v>
      </c>
      <c r="R1003" s="10">
        <v>0</v>
      </c>
      <c r="S1003" s="18">
        <v>0</v>
      </c>
    </row>
    <row r="1004" spans="1:19" ht="15">
      <c r="A1004" s="10">
        <v>1015</v>
      </c>
      <c r="B1004" t="s">
        <v>92</v>
      </c>
      <c r="C1004" t="s">
        <v>338</v>
      </c>
      <c r="D1004" s="10">
        <v>36095</v>
      </c>
      <c r="E1004" t="s">
        <v>168</v>
      </c>
      <c r="F1004" t="s">
        <v>312</v>
      </c>
      <c r="G1004" t="s">
        <v>1417</v>
      </c>
      <c r="H1004" t="s">
        <v>1418</v>
      </c>
      <c r="I1004" t="s">
        <v>2358</v>
      </c>
      <c r="J1004" s="17">
        <v>59000</v>
      </c>
      <c r="K1004" t="s">
        <v>93</v>
      </c>
      <c r="L1004" t="s">
        <v>36</v>
      </c>
      <c r="M1004" t="s">
        <v>98</v>
      </c>
      <c r="O1004" t="s">
        <v>96</v>
      </c>
      <c r="P1004" t="s">
        <v>92</v>
      </c>
      <c r="Q1004" t="s">
        <v>312</v>
      </c>
      <c r="R1004" s="10">
        <v>0</v>
      </c>
      <c r="S1004" s="18">
        <v>0</v>
      </c>
    </row>
    <row r="1005" spans="1:19" ht="15">
      <c r="A1005" s="10">
        <v>1016</v>
      </c>
      <c r="B1005" t="s">
        <v>92</v>
      </c>
      <c r="C1005" t="s">
        <v>1310</v>
      </c>
      <c r="D1005" s="10">
        <v>36096</v>
      </c>
      <c r="E1005" t="s">
        <v>244</v>
      </c>
      <c r="F1005" t="s">
        <v>1310</v>
      </c>
      <c r="G1005" s="10">
        <v>130580588</v>
      </c>
      <c r="H1005" t="s">
        <v>207</v>
      </c>
      <c r="I1005" t="s">
        <v>2359</v>
      </c>
      <c r="J1005" s="17">
        <v>59000</v>
      </c>
      <c r="K1005" t="s">
        <v>93</v>
      </c>
      <c r="L1005" t="s">
        <v>36</v>
      </c>
      <c r="M1005" t="s">
        <v>98</v>
      </c>
      <c r="O1005" t="s">
        <v>96</v>
      </c>
      <c r="P1005" t="s">
        <v>92</v>
      </c>
      <c r="Q1005" t="s">
        <v>1310</v>
      </c>
      <c r="R1005" s="10">
        <v>0</v>
      </c>
      <c r="S1005" s="18">
        <v>0</v>
      </c>
    </row>
    <row r="1006" spans="1:19" ht="15">
      <c r="A1006" s="10">
        <v>1017</v>
      </c>
      <c r="B1006" t="s">
        <v>92</v>
      </c>
      <c r="C1006" t="s">
        <v>92</v>
      </c>
      <c r="D1006" s="10">
        <v>36097</v>
      </c>
      <c r="E1006" t="s">
        <v>228</v>
      </c>
      <c r="F1006" t="s">
        <v>1310</v>
      </c>
      <c r="G1006" s="10">
        <v>130580588</v>
      </c>
      <c r="H1006" t="s">
        <v>207</v>
      </c>
      <c r="I1006" t="s">
        <v>2360</v>
      </c>
      <c r="J1006" s="17">
        <v>59000</v>
      </c>
      <c r="K1006" t="s">
        <v>93</v>
      </c>
      <c r="L1006" t="s">
        <v>36</v>
      </c>
      <c r="M1006" t="s">
        <v>98</v>
      </c>
      <c r="O1006" t="s">
        <v>96</v>
      </c>
      <c r="P1006" t="s">
        <v>92</v>
      </c>
      <c r="Q1006" t="s">
        <v>1310</v>
      </c>
      <c r="R1006" s="10">
        <v>0</v>
      </c>
      <c r="S1006" s="18">
        <v>0</v>
      </c>
    </row>
    <row r="1007" spans="1:19" ht="15">
      <c r="A1007" s="10">
        <v>1018</v>
      </c>
      <c r="B1007" t="s">
        <v>92</v>
      </c>
      <c r="C1007" t="s">
        <v>2353</v>
      </c>
      <c r="D1007" s="10">
        <v>36114</v>
      </c>
      <c r="E1007" t="s">
        <v>236</v>
      </c>
      <c r="F1007" t="s">
        <v>322</v>
      </c>
      <c r="G1007" s="10">
        <v>131123511</v>
      </c>
      <c r="H1007" t="s">
        <v>2361</v>
      </c>
      <c r="I1007" t="s">
        <v>2362</v>
      </c>
      <c r="J1007" s="17">
        <v>50000</v>
      </c>
      <c r="K1007" t="s">
        <v>93</v>
      </c>
      <c r="L1007" t="s">
        <v>37</v>
      </c>
      <c r="M1007" t="s">
        <v>121</v>
      </c>
      <c r="O1007" t="s">
        <v>96</v>
      </c>
      <c r="P1007" t="s">
        <v>92</v>
      </c>
      <c r="Q1007" t="s">
        <v>322</v>
      </c>
      <c r="R1007" s="10">
        <v>0</v>
      </c>
      <c r="S1007" s="18">
        <v>0</v>
      </c>
    </row>
    <row r="1008" spans="1:19" ht="15">
      <c r="A1008" s="10">
        <v>1019</v>
      </c>
      <c r="B1008" t="s">
        <v>92</v>
      </c>
      <c r="C1008" t="s">
        <v>2353</v>
      </c>
      <c r="D1008" s="10">
        <v>36127</v>
      </c>
      <c r="E1008" t="s">
        <v>2363</v>
      </c>
      <c r="F1008" t="s">
        <v>289</v>
      </c>
      <c r="G1008" s="10">
        <v>101820217</v>
      </c>
      <c r="H1008" t="s">
        <v>127</v>
      </c>
      <c r="I1008" t="s">
        <v>2364</v>
      </c>
      <c r="J1008" s="17">
        <v>3211.08</v>
      </c>
      <c r="K1008" t="s">
        <v>93</v>
      </c>
      <c r="L1008" t="s">
        <v>45</v>
      </c>
      <c r="M1008" t="s">
        <v>128</v>
      </c>
      <c r="O1008" t="s">
        <v>96</v>
      </c>
      <c r="P1008" t="s">
        <v>92</v>
      </c>
      <c r="Q1008" t="s">
        <v>289</v>
      </c>
      <c r="R1008" s="10">
        <v>0</v>
      </c>
      <c r="S1008" s="18">
        <v>0</v>
      </c>
    </row>
    <row r="1009" spans="1:19" ht="15">
      <c r="A1009" s="10">
        <v>1020</v>
      </c>
      <c r="B1009" t="s">
        <v>92</v>
      </c>
      <c r="C1009" t="s">
        <v>2353</v>
      </c>
      <c r="D1009" s="10">
        <v>36129</v>
      </c>
      <c r="E1009" t="s">
        <v>2365</v>
      </c>
      <c r="F1009" t="s">
        <v>289</v>
      </c>
      <c r="G1009" s="10">
        <v>101820217</v>
      </c>
      <c r="H1009" t="s">
        <v>127</v>
      </c>
      <c r="I1009" t="s">
        <v>2366</v>
      </c>
      <c r="J1009" s="17">
        <v>7018.51</v>
      </c>
      <c r="K1009" t="s">
        <v>93</v>
      </c>
      <c r="L1009" t="s">
        <v>45</v>
      </c>
      <c r="M1009" t="s">
        <v>128</v>
      </c>
      <c r="O1009" t="s">
        <v>96</v>
      </c>
      <c r="P1009" t="s">
        <v>92</v>
      </c>
      <c r="Q1009" t="s">
        <v>289</v>
      </c>
      <c r="R1009" s="10">
        <v>0</v>
      </c>
      <c r="S1009" s="18">
        <v>0</v>
      </c>
    </row>
    <row r="1010" spans="1:19" ht="15">
      <c r="A1010" s="10">
        <v>1021</v>
      </c>
      <c r="B1010" t="s">
        <v>92</v>
      </c>
      <c r="C1010" t="s">
        <v>92</v>
      </c>
      <c r="D1010" s="10">
        <v>36140</v>
      </c>
      <c r="E1010" t="s">
        <v>2367</v>
      </c>
      <c r="F1010" t="s">
        <v>322</v>
      </c>
      <c r="G1010" s="10">
        <v>101821248</v>
      </c>
      <c r="H1010" t="s">
        <v>66</v>
      </c>
      <c r="I1010" t="s">
        <v>2368</v>
      </c>
      <c r="J1010" s="17">
        <v>6000</v>
      </c>
      <c r="K1010" t="s">
        <v>93</v>
      </c>
      <c r="L1010" t="s">
        <v>45</v>
      </c>
      <c r="M1010" t="s">
        <v>128</v>
      </c>
      <c r="O1010" t="s">
        <v>96</v>
      </c>
      <c r="P1010" t="s">
        <v>92</v>
      </c>
      <c r="Q1010" t="s">
        <v>322</v>
      </c>
      <c r="R1010" s="10">
        <v>0</v>
      </c>
      <c r="S1010" s="18">
        <v>0</v>
      </c>
    </row>
    <row r="1011" spans="1:19" ht="15">
      <c r="A1011" s="10">
        <v>1022</v>
      </c>
      <c r="B1011" t="s">
        <v>92</v>
      </c>
      <c r="C1011" t="s">
        <v>2369</v>
      </c>
      <c r="D1011" s="10">
        <v>36144</v>
      </c>
      <c r="E1011" t="s">
        <v>225</v>
      </c>
      <c r="F1011" t="s">
        <v>1310</v>
      </c>
      <c r="G1011" s="10">
        <v>130928843</v>
      </c>
      <c r="H1011" t="s">
        <v>2370</v>
      </c>
      <c r="I1011" t="s">
        <v>2371</v>
      </c>
      <c r="J1011" s="17">
        <v>228000</v>
      </c>
      <c r="K1011" t="s">
        <v>93</v>
      </c>
      <c r="L1011" t="s">
        <v>41</v>
      </c>
      <c r="M1011" t="s">
        <v>109</v>
      </c>
      <c r="O1011" t="s">
        <v>96</v>
      </c>
      <c r="P1011" t="s">
        <v>92</v>
      </c>
      <c r="Q1011" t="s">
        <v>1310</v>
      </c>
      <c r="R1011" s="10">
        <v>0</v>
      </c>
      <c r="S1011" s="18">
        <v>0</v>
      </c>
    </row>
    <row r="1012" spans="1:19" ht="15">
      <c r="A1012" s="10">
        <v>1023</v>
      </c>
      <c r="B1012" t="s">
        <v>92</v>
      </c>
      <c r="C1012" t="s">
        <v>2353</v>
      </c>
      <c r="D1012" s="10">
        <v>36223</v>
      </c>
      <c r="E1012" t="s">
        <v>241</v>
      </c>
      <c r="F1012" t="s">
        <v>284</v>
      </c>
      <c r="G1012" s="10">
        <v>22500621374</v>
      </c>
      <c r="H1012" t="s">
        <v>2372</v>
      </c>
      <c r="I1012" t="s">
        <v>2373</v>
      </c>
      <c r="J1012" s="17">
        <v>22656</v>
      </c>
      <c r="K1012" t="s">
        <v>93</v>
      </c>
      <c r="L1012" t="s">
        <v>38</v>
      </c>
      <c r="M1012" t="s">
        <v>97</v>
      </c>
      <c r="O1012" t="s">
        <v>96</v>
      </c>
      <c r="P1012" t="s">
        <v>92</v>
      </c>
      <c r="Q1012" t="s">
        <v>284</v>
      </c>
      <c r="R1012" s="10">
        <v>0</v>
      </c>
      <c r="S1012" s="18">
        <v>0</v>
      </c>
    </row>
    <row r="1013" spans="1:20" ht="15">
      <c r="A1013" s="55" t="s">
        <v>184</v>
      </c>
      <c r="B1013" s="56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</row>
  </sheetData>
  <mergeCells count="3">
    <mergeCell ref="A1:T1"/>
    <mergeCell ref="A2:T2"/>
    <mergeCell ref="A1013:T10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erodriguez</dc:creator>
  <cp:keywords/>
  <dc:description/>
  <cp:lastModifiedBy>Elízabeth Lizardo</cp:lastModifiedBy>
  <cp:lastPrinted>2022-10-10T17:39:24Z</cp:lastPrinted>
  <dcterms:created xsi:type="dcterms:W3CDTF">2018-03-27T18:58:10Z</dcterms:created>
  <dcterms:modified xsi:type="dcterms:W3CDTF">2022-10-10T17:39:37Z</dcterms:modified>
  <cp:category/>
  <cp:version/>
  <cp:contentType/>
  <cp:contentStatus/>
</cp:coreProperties>
</file>