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225"/>
  <workbookPr defaultThemeVersion="166925"/>
  <bookViews>
    <workbookView xWindow="65416" yWindow="65416" windowWidth="20730" windowHeight="11160" tabRatio="500" activeTab="0"/>
  </bookViews>
  <sheets>
    <sheet name="PORTAL" sheetId="3" r:id="rId1"/>
  </sheets>
  <definedNames>
    <definedName name="_xlnm.Print_Area" localSheetId="0">'PORTAL'!$A$1:$F$680</definedName>
    <definedName name="_xlnm.Print_Titles" localSheetId="0">'PORTAL'!$1:$5</definedName>
  </definedNames>
  <calcPr calcId="191029"/>
  <extLst/>
</workbook>
</file>

<file path=xl/sharedStrings.xml><?xml version="1.0" encoding="utf-8"?>
<sst xmlns="http://schemas.openxmlformats.org/spreadsheetml/2006/main" count="2688" uniqueCount="1558">
  <si>
    <t>NCF</t>
  </si>
  <si>
    <t>FECHA FACTURA</t>
  </si>
  <si>
    <t>AGUA PLANETA AZUL C POR A</t>
  </si>
  <si>
    <t>V ENERGY S.A.</t>
  </si>
  <si>
    <t>EDITORA NUEVO DIARIO .S. A.</t>
  </si>
  <si>
    <t>NEGOCIOS DEL ORIENTE SRL</t>
  </si>
  <si>
    <t>J L CONSULTORES</t>
  </si>
  <si>
    <t>B1500000298</t>
  </si>
  <si>
    <t>SAN MIGUEL &amp; CIA SRL</t>
  </si>
  <si>
    <t>B1500000237</t>
  </si>
  <si>
    <t>SIMPAPEL</t>
  </si>
  <si>
    <t>ELIZABETH GONZALEZ MORONTA</t>
  </si>
  <si>
    <t>Junialy Enterprise SRL</t>
  </si>
  <si>
    <t>B1500000001</t>
  </si>
  <si>
    <t>B1500000294</t>
  </si>
  <si>
    <t>B1500000149</t>
  </si>
  <si>
    <t>CENTRO MEDICO REGIONAL BARAHONA SRL</t>
  </si>
  <si>
    <t>B1500000004</t>
  </si>
  <si>
    <t>VIRGILIO ALVAREZ</t>
  </si>
  <si>
    <t>GULFSTREAM PETROLEUM DOMINICANA S DE RL</t>
  </si>
  <si>
    <t>B1500000073</t>
  </si>
  <si>
    <t>B1500000074</t>
  </si>
  <si>
    <t>HYLSA</t>
  </si>
  <si>
    <t>OMAR ENRIQUE MONTES DE OCA MONTOLIO</t>
  </si>
  <si>
    <t>B1500000042</t>
  </si>
  <si>
    <t>B1500000039</t>
  </si>
  <si>
    <t>B1500000037</t>
  </si>
  <si>
    <t>B1500000035</t>
  </si>
  <si>
    <t>B1500000033</t>
  </si>
  <si>
    <t>B1500019357</t>
  </si>
  <si>
    <t>B1500019356</t>
  </si>
  <si>
    <t>CESAR A. SANTOS POLANCO</t>
  </si>
  <si>
    <t>RADIOCADENA COMERCIAL SRL</t>
  </si>
  <si>
    <t>CORPORACIÓN ESTATAL DE RADIO Y TELEVISIÓN (CRTV)</t>
  </si>
  <si>
    <t>B1500000682</t>
  </si>
  <si>
    <t>MEDIOS JUMARPO</t>
  </si>
  <si>
    <t>B1500000683</t>
  </si>
  <si>
    <t>B1500000684</t>
  </si>
  <si>
    <t>B1500000687</t>
  </si>
  <si>
    <t>B1500000686</t>
  </si>
  <si>
    <t>MILAGROS DE JESÚS MARTINEZ JIMENEZ</t>
  </si>
  <si>
    <t>CAASD</t>
  </si>
  <si>
    <t>COASTAL PETROLEUM DOMINICANA S.A</t>
  </si>
  <si>
    <t>ESSO REPUBLICA DOMINICANA SRL</t>
  </si>
  <si>
    <t>B1500000043</t>
  </si>
  <si>
    <t>B1500000238</t>
  </si>
  <si>
    <t>B1500000635</t>
  </si>
  <si>
    <t>B1500000168</t>
  </si>
  <si>
    <t>B1500000227</t>
  </si>
  <si>
    <t>ARGICO SAS</t>
  </si>
  <si>
    <t>BIENVENIDO ACOSTA MENDEZ</t>
  </si>
  <si>
    <t>PETROMOVIL S A</t>
  </si>
  <si>
    <t>MORINI DOMINICANA SRL.</t>
  </si>
  <si>
    <t>MAXIMO BAEZ PERALTA</t>
  </si>
  <si>
    <t>SIALTA SRL</t>
  </si>
  <si>
    <t>B1500000007</t>
  </si>
  <si>
    <t>LEO FABIO SIERRA ALMANZAR</t>
  </si>
  <si>
    <t>COMPANIA DOMINICANA DE TELEFONOS S A</t>
  </si>
  <si>
    <t>CON ASELA EIRL</t>
  </si>
  <si>
    <t>B1500000032</t>
  </si>
  <si>
    <t>SUMINISTROS GUIPAK SRL</t>
  </si>
  <si>
    <t>B1500000064</t>
  </si>
  <si>
    <t>GRUPO DIARIO LIBRE S A</t>
  </si>
  <si>
    <t>B1500000559</t>
  </si>
  <si>
    <t>CADENA DE NOTICIAS RADIO SRL</t>
  </si>
  <si>
    <t>B1500000200</t>
  </si>
  <si>
    <t>JUAN FRANCISCO RODRIGUEZ TRINIDAD</t>
  </si>
  <si>
    <t>B1500000256</t>
  </si>
  <si>
    <t>ACD MEDIA</t>
  </si>
  <si>
    <t>CADENA DE NOTICIAS TELEVISION S A</t>
  </si>
  <si>
    <t>B1500000136</t>
  </si>
  <si>
    <t>B1500000139</t>
  </si>
  <si>
    <t>B1500000253</t>
  </si>
  <si>
    <t>27/1/2022</t>
  </si>
  <si>
    <t>JESUS MANUEL JIMENEZ VASQUEZ</t>
  </si>
  <si>
    <t>SERVICIOS DE PUBLICIDADDE PROMOCION PUBLICITARIA TV , EL EL ESPACIO PROPUESTA DE LA NOCHE FACTURA CORRESPONDIENTE AL MES DE ENERO 2022D/F ENTRADA CONTABILIDAD  04/02/2022</t>
  </si>
  <si>
    <t>B1500000151</t>
  </si>
  <si>
    <t>4/2/2022</t>
  </si>
  <si>
    <t>ROBERTO RAFAEL BRITO JEREZ</t>
  </si>
  <si>
    <t>SERVICIOS DE PUBLICIDADEN DIARIO DIGITAL ULTIMA NOTICIAS FACTURA CORRESPONDIENTE AL MES DE ENERO 2022D/F ENTRADA CONTABILIDAD  04/02/2022</t>
  </si>
  <si>
    <t>14/2/2022</t>
  </si>
  <si>
    <t>10/2/2022</t>
  </si>
  <si>
    <t>B1500000097</t>
  </si>
  <si>
    <t>20/1/2022</t>
  </si>
  <si>
    <t>ALQUILER DE VEHÍCULOENTRADA  A CONTABILIDAD D/F 10/02/2022</t>
  </si>
  <si>
    <t>B1500004931</t>
  </si>
  <si>
    <t>31/1/2022</t>
  </si>
  <si>
    <t>SISTEMA DE TRANSPORTE DE COMBUSTIBLE SITRACOM SRL</t>
  </si>
  <si>
    <t>SUBVENCIONES A EMPRESAS DEL SECTOR PRIVADOENTRADA A CONTABILIDAD 18/02/2022</t>
  </si>
  <si>
    <t>8/2/2022</t>
  </si>
  <si>
    <t>AGENDA GLOBAL SRL</t>
  </si>
  <si>
    <t>SERVICIOS DE PUBLICIDADTRANS. EN EL  PROGRAMA DE TELEVISION CANAL 24 DEL CABLE 69 UHF RESES SOCIALES    A LOS MESES NOV. Y DICIEMBRE 2021 Y ENERO 2022 ENTRADA A CONTABILIDAD D/F  18/02/2022</t>
  </si>
  <si>
    <t>B0100000009</t>
  </si>
  <si>
    <t>PRODUCTORA CARIBEÑA CARIBEÑA DE</t>
  </si>
  <si>
    <t>PUBLICIDAD EN TVENTRADA A CONTABILIDAD 22/02/2022</t>
  </si>
  <si>
    <t>B1500000412</t>
  </si>
  <si>
    <t>4/3/2022</t>
  </si>
  <si>
    <t>SUBVENCIONES A EMPRESAS DEL SECTOR PRIVADOFACTURA.18747 FECHA D/F 12/02/2022.ENTRADA A CONTABILIDAD D/F 04 /03/2022.</t>
  </si>
  <si>
    <t>B1500000218</t>
  </si>
  <si>
    <t>1/4/2022</t>
  </si>
  <si>
    <t>PUBLICIDAD S C C POR A</t>
  </si>
  <si>
    <t>PUBLICIDAD TELEVISIVA A TRAVES DE LOS PROGRAMAS OBJETIVO 5 Y REVISTA TELE 15 CORRESP.  AL MES DE  ENERO 2022 FACT.3547 DE FECH. 03/01/2022ENTRADA A CONTABILIDAD D/F 09/03/2022</t>
  </si>
  <si>
    <t>15/3/2022</t>
  </si>
  <si>
    <t>16/3/2022</t>
  </si>
  <si>
    <t>MARIA ALTAGRACIA DE LA CRUZ MORONTA</t>
  </si>
  <si>
    <t>SERVICIOS JURÍDICOSFACTURA 42 DE FECHA 15/02/2022ENTRADA A CONTABILIDAD D/F 16/03/2022</t>
  </si>
  <si>
    <t>B1500008667</t>
  </si>
  <si>
    <t>SUBVENCIONES A EMPRESAS DEL SECTOR PRIVADOASOC.CAMIONERO Y PRODUCTORES  FACTURA. 4620  FECHA 20/02/2022.ENTRADA A CONTABILIDAD D/F 16/03/2022</t>
  </si>
  <si>
    <t>21/3/2022</t>
  </si>
  <si>
    <t>B1500090138</t>
  </si>
  <si>
    <t>1/3/2022</t>
  </si>
  <si>
    <t>CONSUMO DE AGUA ALCANTARILLADO  FACTURA. 598 FECHA 01/03/2022ENTRADA A CONTABILIDAD D/F 21/03/2022</t>
  </si>
  <si>
    <t>B1500087945</t>
  </si>
  <si>
    <t>CONSUMO DE AGUA ALCANTARILLADO  FACTURA. 2535 FECHA 01/03/2022ENTRADA A CONTABILIDAD D/F 21/03/2022</t>
  </si>
  <si>
    <t>B1500000306</t>
  </si>
  <si>
    <t>DRA. BELQUIS D. MORENO</t>
  </si>
  <si>
    <t>SERVICIOS JURÍDICOSFACTURA. 306 FECHA 18/02/2022ENTRADA A CONTABILIDAD D/F 16/03/2022</t>
  </si>
  <si>
    <t>B1500000107</t>
  </si>
  <si>
    <t>TV PLATA SRL</t>
  </si>
  <si>
    <t>SERVICIOS DE PUBLICIDAD TELEVISIVA A TRAVES DEL PROGRAMA EMISORA TV PLATA   CORRESP. A LOS MESE DE MAYO , JUNIO, JULIO, AGOSTO, SEPTIEMBRE, OCTUBRE 2021 FACTURA 107 DE FECHA  01/03/2022ENTRADA A CONTABILIDAD D/F 21/03/2022</t>
  </si>
  <si>
    <t>B1500000132</t>
  </si>
  <si>
    <t>Isaias Miguel Angel Abreu Fernandez</t>
  </si>
  <si>
    <t>COLOCACION DE PUBLICIDAD TELEVISIVA A TRAVES DEL PROGRAMA LA VOZ DE TODOS  CORRESP. AL MES DE FEBRERO 2022 FACTURA 132 FECHA  28/02/2022ENTRADA A CONTABILIDAD D/F 22/3/2022</t>
  </si>
  <si>
    <t>28/3/2022</t>
  </si>
  <si>
    <t>B1500006117</t>
  </si>
  <si>
    <t>23/3/2022</t>
  </si>
  <si>
    <t>SEGURO NACIONAL DE SALUD</t>
  </si>
  <si>
    <t>SERVICIO DE AMINISTRACION DE SALUD PERIODO 1/04/0202-30/04/2022ENTRADA A CONTABILIDAD D/F 28/03/2022</t>
  </si>
  <si>
    <t>18/4/2022</t>
  </si>
  <si>
    <t>B1500000355</t>
  </si>
  <si>
    <t>TRANS DIESEL DEL CARIBE S A</t>
  </si>
  <si>
    <t>SUBVENCIONES A EMPRESAS DEL SECTOR PRIVADO4500 UND. 48.37 COMB. FESITRAPURNO SAMANA FACTURA. 1730 FECHA 04/03/2022</t>
  </si>
  <si>
    <t>B1500001438</t>
  </si>
  <si>
    <t>SUBVENCIONES A EMPRESAS DEL SECTOR PRIVADO8,000 UND.  48.37 COMB.  TRANS SEIBANO  1738  FECHA 04/03/2022 ENTRADA A CONTABILIDAD D/F 25/03/2022.</t>
  </si>
  <si>
    <t>B1500000016</t>
  </si>
  <si>
    <t>SOLELEC HISPANIOLA SRL</t>
  </si>
  <si>
    <t>AVANCE A CONTARATO MICM -CCC-CP-2021-0021-20%FACTURA NO FSDO/002/022 FECHA 05/01/2022ENTRADA A CONTABILIDAD D/F 25/03/2022</t>
  </si>
  <si>
    <t>26/4/2022</t>
  </si>
  <si>
    <t>B1500000089</t>
  </si>
  <si>
    <t>PEDRO MANUEL EMILIO CASALS GARCIA</t>
  </si>
  <si>
    <t>SERVICIO DE PUBLICIDAD TELEVISIVA A TRAVES DEL PROGRAMA EL 4TTOBATETV , CORRESPONDIENTE AL ES DE ENERO  20222FACTURA 89 FECHA 03/02/2022ENTRADA A CONTABILIDAD D/F 01/04/2022</t>
  </si>
  <si>
    <t>14/3/2022</t>
  </si>
  <si>
    <t>SERVICIO DE PUBLICIDAD TELEVISIVA A TRAVES DEL PROGRAMA  4TBATETV CORRESPONDIENTE AL  MES DE FEBRERO 20222FACTURA 97  FECHA  14/03/2022ENTRADA A CONTABILIDAD D/F 01/04/2022</t>
  </si>
  <si>
    <t>4/4/2022</t>
  </si>
  <si>
    <t>B1500086600</t>
  </si>
  <si>
    <t>CONSUMO DE AGUA ALCANTARILLADO  FACTURA. 252118 FECHA 01/02/2022ENTRADA A CONTABILIDAD D/F 21/03/2022</t>
  </si>
  <si>
    <t>19/4/2022</t>
  </si>
  <si>
    <t>B1500000336</t>
  </si>
  <si>
    <t>30/3/2022</t>
  </si>
  <si>
    <t>JUAN ALBERTO BONILLA MARTINEZ</t>
  </si>
  <si>
    <t>SERVICIO DE PUBLICIDAD TELEVISIVA A TRAVES DEL PROGRAMA ENTERATE CON BONILLA  CORRESPONDIENTE AAL MES DE FEBRERO 2022  FACTURA NO. 100327FECHA 30/03/2022ENTRADA A CONTABILIDAD D/F 01/04/2022</t>
  </si>
  <si>
    <t>B1500000337</t>
  </si>
  <si>
    <t>SERVICIO DE PUBLICIDAD TELEVISIVA A TRAVES DEL PROGRAMA ENTERATE CON BONILLA  CORRESPONDIENTE AL MES DE MARZO  2022  FACTURA NO.100328FECHA 30/03/2022ENTRADA A CONTABILIDAD D/F 01/04/2022</t>
  </si>
  <si>
    <t>B1500000219</t>
  </si>
  <si>
    <t>SERVICIO DE PUBLICIDAD TELEVISIVA A TRAVES DEL PROGRAMA OBJETIVO 5, REVISTA TELE 15  CORRESPONDIENTE AL MES DE FEBRERO 2022  FACTURA 3548FECHA 30/03/2022ENTRADA A CONTABILIDAD D/F 01/04/2022</t>
  </si>
  <si>
    <t>B1500000118</t>
  </si>
  <si>
    <t>INTERAMERICA BROADCASTING &amp; PRODUCTION COMPANY S A</t>
  </si>
  <si>
    <t>SERVICIO DE PUBLICIDAD TELEVISIVA A TRAVES DEL PROGRAMA NOTICIARIO ANT7-AMANECER  FACTURA. 20060118 FECHA 30/03/2022ENTRADA A CONTABILIDAD D/F 01/04/2022</t>
  </si>
  <si>
    <t>B1500001030</t>
  </si>
  <si>
    <t>BANDERAS GLOBAL HC SRL</t>
  </si>
  <si>
    <t>PINES CON LA BANDERA DOMINICANA, PARA USO DEL MICM, POR MOTIVO DEL MES DE LA PATRIA , PROCESO MICM-UC-CD-2022-0011, O/C MICM-2022-00026. FACTURA NCF B1500001030 D/F 11/02/2022.</t>
  </si>
  <si>
    <t>FATIMA IVETTE POLANCO MOREL</t>
  </si>
  <si>
    <t>ADQUISICION DE OBSEQUIOS PARA SER ENTREGADOS EN DIFERENTES VIAJES DEL MINISTRO. ENTRADA A CONTABILIDAD 04/04/2022.</t>
  </si>
  <si>
    <t>6/4/2022</t>
  </si>
  <si>
    <t>B1500000008</t>
  </si>
  <si>
    <t>YACELL MARTIN GOMEZ GONZALEZ</t>
  </si>
  <si>
    <t>ALQULER  DE LOCALCORRESPONDIENTE  DEL  01/11/2021  AL  30/11/2021FECHA 04/03/2022ENTRADA  A  CONTABILIDAD D/F 06/04/2022</t>
  </si>
  <si>
    <t>B1500000009</t>
  </si>
  <si>
    <t>ALQULER  DE LOCALCORRESPONDIENTE  DEL  01/12/2021  AL  30/12/2021FECHA 04/03/2022ENTRADA  A  CONTABILIDAD D/F 06/04/2022</t>
  </si>
  <si>
    <t>B1500005910</t>
  </si>
  <si>
    <t>3/3/2022</t>
  </si>
  <si>
    <t>P/REG. FACT. NCF B1500005910, DF 03/03/2022, SEGURO PERSONAL MICM AFILIADOS A SENASA, POR $494,700.00, MENOS RETENCION DEPENDIENTES ADICIONALES RETENIDO POR NOMINA $96,815.00</t>
  </si>
  <si>
    <t>B1500000474</t>
  </si>
  <si>
    <t>7/4/2022</t>
  </si>
  <si>
    <t>SUBVENCIONES A EMPRESAS DEL SECTOR PRIVADOFACTURA 101010019190 FECHA  22/03/20221,000 GLS POR  48.37ASOC. ASOPRP-R-20ENTRADAD A CONTABILIDAD D/F 07/04/2022</t>
  </si>
  <si>
    <t>B1500001760</t>
  </si>
  <si>
    <t>SERVICIO DE PUBLICIDAD, FECHA DE FACTURA 24/03/2022</t>
  </si>
  <si>
    <t>B1500001729</t>
  </si>
  <si>
    <t>SERVICIO DE PUBLICIDAD, FECHA DE FACTURA 28/02/2022</t>
  </si>
  <si>
    <t>B1500000257</t>
  </si>
  <si>
    <t>Malvar EIRL</t>
  </si>
  <si>
    <t>SERVICIO DE PUBLICIDAD  TELEVISIVA A TRAVES DEL PROGRAMA ORIENTACION SEGURA  CORRESPONDIENTE AL MES DE MARZO 2022  FACTURA 020 FECHA 01/04/2022ENTRADA A CONTABILIDAD D/F 12/04/2022</t>
  </si>
  <si>
    <t>B1500000095</t>
  </si>
  <si>
    <t>SERVICIOS DE HONORARIOS PROFESIONALES POR ACTUACION NOTARIAL. FECHA FACT. 16/03/2022</t>
  </si>
  <si>
    <t>25/4/2022</t>
  </si>
  <si>
    <t>4/5/2022</t>
  </si>
  <si>
    <t>22/4/2022</t>
  </si>
  <si>
    <t>B1500000100</t>
  </si>
  <si>
    <t>11/4/2022</t>
  </si>
  <si>
    <t>Westcastle Corporation SRL</t>
  </si>
  <si>
    <t>PUBLICIDAD EN EL PROG. NOTICIERO 2da EMISION, CORRESP. AL MES DE MARZO/2022.</t>
  </si>
  <si>
    <t>16/5/2022</t>
  </si>
  <si>
    <t>B1500000014</t>
  </si>
  <si>
    <t>CUMBRE NEWS SRL</t>
  </si>
  <si>
    <t>PAGO DE PUBLICIDAD TELEVISIVA A TRAVES DEL PROGRAMA CERRANDO LA NOCHE CORRESP. A LOS MESES DE FEBRERO,MARZO,ABRIL 2022 FACT.1-1020 D/F 26/4/2022 ENTRADA EN CONTABILIDAD EN FECHA 27/4/2022</t>
  </si>
  <si>
    <t>B1500000675</t>
  </si>
  <si>
    <t>Producciones Belgica Suarez SRL</t>
  </si>
  <si>
    <t>PAGO PUBLICIDAD TELEVISIVA A TRAVES DEL PROGRAMA LAS NOCHES CON BELGICA CORRESP. A LOS MESES FEBRERO, MARZO 2022 FACT.675 D/F22/4/2022 ENTRA A CONTABILDAD EN FECHA 25/4/2022</t>
  </si>
  <si>
    <t>B1500001198</t>
  </si>
  <si>
    <t>PAGO PUBLICIDAD RADIAL A TRAVES DE LOS PROGRAMAS GRANDE EN LOS DEPORTES CORRESPONDIENTE AL MES DE MARZO 2022 FACT.1-4158 D/F 19/4/2022 ENTRADA A CONTABILIDAD EN FECHA 25/4/2022</t>
  </si>
  <si>
    <t>B1500000753</t>
  </si>
  <si>
    <t>INVERSIONES ISOBAR SRL</t>
  </si>
  <si>
    <t>PAGO SERVICIO DE CATERING PARA ALMUERZO CON  LA DELEGACION QUE ESTARA PARTICIPANDO EN LA VII REUNION MINISTERIAL DE CENTROAMERICA Y REPUBLICA DOMINICANA CON EL DIR. GRAL. DE LA ORGANIZACION MUNDIAL FACT.FD0008236 D/F 29/3/2022 ENTRADA EN CONTABILIDAD EN FECHA 25/4/2022</t>
  </si>
  <si>
    <t>B1500000082</t>
  </si>
  <si>
    <t>19/5/2022</t>
  </si>
  <si>
    <t>REBECA CLAUDINA VICIOSO GALÁN</t>
  </si>
  <si>
    <t>SERVICIO JURIDICO  FECTURA. 82 FECHA 19/04/2022ENTRADA A CONTABILIDAD D/F  18/05/2022</t>
  </si>
  <si>
    <t>B1500001075</t>
  </si>
  <si>
    <t>1/5/2022</t>
  </si>
  <si>
    <t>JUNTA CENTRAL ELECTORAL</t>
  </si>
  <si>
    <t>SERVICIOS DE INFORMÁTICA Y SISTEMAS COMPUTARIZADOSFECHA DE LA FACTURA  01/05/2022ENTRADA A CONTABILIDAD D/F 04/05/2022</t>
  </si>
  <si>
    <t>5/5/2022</t>
  </si>
  <si>
    <t>6/5/2022</t>
  </si>
  <si>
    <t>B1500000498</t>
  </si>
  <si>
    <t>29/4/2022</t>
  </si>
  <si>
    <t>MBE COMUNICACIONES SRL</t>
  </si>
  <si>
    <t>SERVICIO DE PUBLICIDAD TELEVISIVA A TRAVES DEL PROGRAMA PERSONALMENTE CORRESPONDIENTE  AL MES DE NOVIEMBRE 2021.FACTURA 498 FECHA 29/04/2022ENTRADA A CONTABILIDAD D/F 06/05/2022</t>
  </si>
  <si>
    <t>B1500000499</t>
  </si>
  <si>
    <t>SERVICIO DE PUBLICIDAD TELEVISIVA A TRAVES DEL PROGRAMA PERSONALMENTE CORRESPONDIENTE  AL MES DE DICIEMBRE  2021.FACTURA 499 FECHA 29/04/2022ENTRADA A CONTABILIDAD D/F 06/05/2022</t>
  </si>
  <si>
    <t>B1500000681</t>
  </si>
  <si>
    <t>10/5/2022</t>
  </si>
  <si>
    <t>SERVICIO DE PUBLICIDAD TELEVISIVA DEL PROGRAMA LAS NOCHES CON BELGICA CORRESPONDIENTE A MARZO  FACTURA. 681 FECHA 31/03/2022. NOTA REGISTRADA EL DIA 10 DE MAYO  NO SE HIZO REGISTRO EN ABRIL ENTRADA A CONTABILIDAD D/F 25/04/2022</t>
  </si>
  <si>
    <t>B1500000102</t>
  </si>
  <si>
    <t>AQUILER DE  OFICINA DEL MICM- MONTE PLATA LOS   MESES DE ABRIL 2022 FACTURA, 102ENTRADA A CONTABILIDAD D/F 10/05/2022</t>
  </si>
  <si>
    <t>B1500000105</t>
  </si>
  <si>
    <t>AQUILER DE  OFICINA DEL MICM- MONTE PLATA LOS   MESES DE MAYO  2022 FACTURA, 102ENTRADA A CONTABILIDAD D/F 10/05/2022</t>
  </si>
  <si>
    <t>9/5/2022</t>
  </si>
  <si>
    <t>B1500000260</t>
  </si>
  <si>
    <t>PAGO PUBLICIDAD TELEVISIVA A TRAVES DEL PROGRAMA ORIENTACION SEGURA CORRESPONDIENTE AL MES DE ABRIL 2022 FACT.000023 D/F 04/5/2022 ENTRADA A CONTABILIDAD EN FECHA 10/5/2022</t>
  </si>
  <si>
    <t>11/5/2022</t>
  </si>
  <si>
    <t>B1500000160</t>
  </si>
  <si>
    <t>JESUS RAFAEL MENDEZ MENDEZ</t>
  </si>
  <si>
    <t>SERVICIO JURIDICO CON LA RELACION AL PROCESO DE REFERENCIA MICM-CCC-LPN-2021-0003 FACTURA. 160  FECHA 22/04/20222ENTRADA A CONTABILIDAD D/F 12/05/2022</t>
  </si>
  <si>
    <t>B1500000159</t>
  </si>
  <si>
    <t>SERVICIO JURIDICO NOTARIZACION DE RECIBO Y DESCARGO DE FINIQUITO LEGAL  FACTURA.159 FECHA 22/04/20222ENTRADA A CONTABILIDAD D/F 12/05/202</t>
  </si>
  <si>
    <t>12/5/2022</t>
  </si>
  <si>
    <t>B1500000163</t>
  </si>
  <si>
    <t>SERVICIO JURIDICO NOTARIZACION DEDECLARCION DE COMPROMISO DE CONFIDENCIALIDADFACTURA 163 FECHA 27/04/20222ENTRADA A CONTABILIDAD D/F 12/05/202</t>
  </si>
  <si>
    <t>13/5/2022</t>
  </si>
  <si>
    <t>FRANCISCO ANGEL BORDAS TAVERAS</t>
  </si>
  <si>
    <t>PAGO ALQUILER MANTENIENTO LOCAL  NO 212 LA VEGA REPUBLICA DOMICANA CORRESPONDIENTE AL MES DE SEPTIEMBRE 2021 FACTURA 32 FECHA 05/09/2021 ENTRADA A CONTABILIDAD D/F 16/05/2022</t>
  </si>
  <si>
    <t>PAGO ALQUILER MANTENIENTO LOCAL  NO 212 LA VEGA REPUBLICA DOMICANA CORRESPONDIENTE AL MES DE OCTUBRE  2021 FACTURA 33 FECHA 05/09/2021 ENTRADA A CONTABILIDAD D/F 16/05/2022</t>
  </si>
  <si>
    <t>B1500000034</t>
  </si>
  <si>
    <t>PAGO ALQUILER MANTENIENTO LOCAL  NO 212 LA VEGA REPUBLICA DOMICANA CORRESPONDIENTE AL MES DE NOVIEMBRE  2021 FACTURA 34 FECHA 05/11/2021 ENTRADA A CONTABILIDAD D/F 16/05/2022</t>
  </si>
  <si>
    <t>PAGO ALQUILER MANTENIENTO LOCAL  NO 212 LA VEGA REPUBLICA DOMICANA CORRESPONDIENTE AL MES DE DICIEMBRE  2021 FACTURA 35 FECHA 05/12/2021 ENTRADA A CONTABILIDAD D/F 16/05/2022</t>
  </si>
  <si>
    <t>3/5/2022</t>
  </si>
  <si>
    <t>B1500014641</t>
  </si>
  <si>
    <t>2/5/2022</t>
  </si>
  <si>
    <t>ASOTRAPAVASAN/TRANSP. Y SERV.PARA.DEL SUR UNATRAFIN FACTURA NO. 010004059 DE FECHA  31/12/2021ENTRADA A CONTABILIDAD 10/05/2022</t>
  </si>
  <si>
    <t>18/5/2022</t>
  </si>
  <si>
    <t>MATTAR CONSULTING SRL</t>
  </si>
  <si>
    <t>LICENCIAS POR SUSCRIPCION DE 12 MESES CON RENOVACION ANUAL , RENOVACION CONTRACTO 6EF07504E5D9EF40E1A , FECHA DE VENCIMIENTO DEL CONTATO 19/04/2022 FECHA LIMITE PARA PROCESAR  RENOVACION 19 DE MAYO 2022FACTURA. FGB-8197 FECHA 28/04/2022ENTRADA A CONTABILIDAD D/F 18/05/2022</t>
  </si>
  <si>
    <t>B1500000125</t>
  </si>
  <si>
    <t>ROBERTO BOTIE GONZALEZ</t>
  </si>
  <si>
    <t>PAGO DE PUBLICIDAD DIGITAL A TRAVES DE WWW.ENFOCA2DIGITAL.COM CORRESPONDIENTE A LOS MESES DE NOV.,DIC.,2021, ENERO, FEBRERO, MARZO, ABRIL 2022 FACTURA 125 D/F 10/5/2022 ENTRADA A CONTABILIDAD EN FECHA 16/5/2022</t>
  </si>
  <si>
    <t>B1500000067</t>
  </si>
  <si>
    <t>IMAGENES DE NUESTRA HISTORIA SRL</t>
  </si>
  <si>
    <t>PAGO DE PUBLICIDAD DIGITAL A TRAVES DEL PROGRAMA IMAGENES DE NUESTRA HISTORIA CORRESPONDIENTE AL MES DE ABRIL 2022 FACTURA  67 D/F 12/5/2022 ENTRADA A CONTABILIDAD EN FECHA 16/5/2022</t>
  </si>
  <si>
    <t>B1500000434</t>
  </si>
  <si>
    <t>MARIA ELENA NUÑEZ &amp; ASOCIADOS</t>
  </si>
  <si>
    <t>PAGO PUBLICIDAD TELEVISIVA A TRAVES DEL PROGRAMA SER HUMANO CORRESPONDIENTE AL MES DE ABRIL 2022 FACTURA 434 D/F 03/5/2022 ENTRADA A CONTABILIDAD EN FECHA 11/5/2022</t>
  </si>
  <si>
    <t>B1500000209</t>
  </si>
  <si>
    <t>PAGO PUBLICIDAD TELEVISIVA A TRAVES DEL PROGRAMA FANTASTICA NOCHE CORRESPONDIENTE A LOS MESES DE MARZO,ABRIL 2022 FACTURA 209 D/F 05/5/2022 ENTRADA A CONTABILIDAD EN FECHA 12/5/2022</t>
  </si>
  <si>
    <t>B1500000369</t>
  </si>
  <si>
    <t>I L C OFFICE SUPPLIES S R L</t>
  </si>
  <si>
    <t>7 ANAQUELES   FACTURA. FD-017572 FECHA 01/05/2022ENTRADA A CONTABILIDAD D/F 16/05/2022</t>
  </si>
  <si>
    <t>B1500000325</t>
  </si>
  <si>
    <t>REPUESTOS MAROCA SRL</t>
  </si>
  <si>
    <t>MANTENIMIENTO DE VEHICULOS DE PIEZAS PARA MOTOCICLETAS PARA SER UTILIZADAS EN MANTENIMIENTO DE LA FLOTILLA DE MOTORES DE ESTA TORRE MICM FACTURA. 1257 FECHA 06/05/2022ENTRADA A CONTABILIDAD D/F 19/05/2022</t>
  </si>
  <si>
    <t>B1500000768</t>
  </si>
  <si>
    <t>MERCADO MEDIA NETWORKSRL</t>
  </si>
  <si>
    <t>PAGO DE PUBLICIDAD DIGITAL A TRAVES DE MERCADO DAILY/WWW.REVISTAMERCADO.DO CORRESPONDIENTE A FEBRERO 2022 FACTURA 14633 D/F 28/4/2022 ENTRADA A CONTABILIDAD EN FECHA 13/5/2022</t>
  </si>
  <si>
    <t>B1500000769</t>
  </si>
  <si>
    <t>PAGO DE PUBLICIDAD DIGITAL A TRAVES DE MERCADO DAILY/WWW.REVISTAMERCADO.DO CORRESPONDIENTE A MARZO 2022 FACTURA 14634 D/F 28/4/2022 ENTRADA A CONTABILIDAD EN FECHA 13/5/2022</t>
  </si>
  <si>
    <t>B1500000767</t>
  </si>
  <si>
    <t>PAGO DE PUBLICIDAD DIGITAL A TRAVES DE MERCADO DAILY/WWW.REVISTAMERCADO.DO CORRESPONDIENTE A ABRIL 2022 FACTURA 14622 D/F 27/4/2022 ENTRADA A CONTABILIDAD EN FECHA 13/5/2022</t>
  </si>
  <si>
    <t>B1500000172</t>
  </si>
  <si>
    <t>PHOENIX CALIBRATION D R SRL</t>
  </si>
  <si>
    <t>MICM -0757 CINTA METRICA  MICM -10844  MEDIDOR DE DISTANCIA  LASER MICM --10844 ODOMETRO DE RUEDA FACTURA. 30243 FECHA 03/05/2022ENTRADA A CONTABILIDAD D/F 18/05/2022</t>
  </si>
  <si>
    <t>B1500005009</t>
  </si>
  <si>
    <t>MAGNA MOTORS S A</t>
  </si>
  <si>
    <t>PETRONAS URANIA 3000 15W40 TB 200L, FILTRO DE ACEITE, LIQUIDO LIMPIAVIDRIOS FILTRO DE AIRE  Y MISCELANIO  FACTURA 25000224531 FECHA  11/05/2022 ENTRADA A CONTABILIDAD D/F  24/05/2022</t>
  </si>
  <si>
    <t>17/5/2022</t>
  </si>
  <si>
    <t>B1500001850</t>
  </si>
  <si>
    <t>SERVICIO DE PUBLICIDAD CORRESPONDIENTE AL MES DE ABRIL 2022FACTURA  FTD-00632782 DE FECHA 29/04/2022ENTRADA A CONTABILIDAD  18/05/2022</t>
  </si>
  <si>
    <t>B1500001221</t>
  </si>
  <si>
    <t>SERVICIO DE PUBLICIDAD CORRESPONDIENTE AL MES DE ABRIL 2022FACTURA NO. 1-3756 DE FECHA  17/05/2022ENTRADA A CONTABILIDAD 20/05/2022</t>
  </si>
  <si>
    <t>20/5/2022</t>
  </si>
  <si>
    <t>B1500000104</t>
  </si>
  <si>
    <t>SERVICIO DE PUBLICIDAD CORRESPONDIENTE AL MES DE ABRIL 2022FACTURA NO. 22-0026 DE FECHA  16/05/2022 ENTRADA A CONTABILIDAD 20/05/2022</t>
  </si>
  <si>
    <t>23/5/2022</t>
  </si>
  <si>
    <t>B1500000158</t>
  </si>
  <si>
    <t>FOUR MEDIA SRL</t>
  </si>
  <si>
    <t>SERVICIO DE PUBLICIDAD CORRESPONDIENTE  01/02/2022 - 01/02/2022FACTURA NO. 0000005620 DE FECHA 20/05/2022ENTRADA A CONTABILIDAD 24/05/2022</t>
  </si>
  <si>
    <t>SERVICIO DE PUBLICIDAD CORRESPONDIENTE 01/03/2022 - 01/04/2022FACTURA NO. 0000005621 DE FECHA  20/05/2022ENTRADA A CONTABILIDAD 24/05/2022</t>
  </si>
  <si>
    <t>SERVICIO DE PUBLICIDAD CORRESPONDIENTE 01/04/2022 - 01/05/2022FACTURA NO. 0000005622 DE FECHA  20/05/2022ENTRADA  A CONTABILIDAD 24/05/02022</t>
  </si>
  <si>
    <t>B1500000155</t>
  </si>
  <si>
    <t>SERVICIO DE PUBLICIDAD CORRESPONDIENTE  A 01/02/2022 - 01/03/2022FACTURA NO. 0000005617 DE FECHA  20/05/2022ENTRADA A CONTABILIDAD 24/05/2022.</t>
  </si>
  <si>
    <t>B1500000156</t>
  </si>
  <si>
    <t>SERVICIO DE PUBLICIDAD CORRESPONDIENTE A 01/03/2022 - 01/04/2022FACTURA NO. 0000005618 DE FECHA  20/05/2022ENTRADA ACONTABILIDAD 24/05/2022</t>
  </si>
  <si>
    <t>B1500000157</t>
  </si>
  <si>
    <t>SERVICIO DE PUBLICIDAD CORRESPONDIENTE A  RITMO DE LA MAÑANA 01/04/2022 - 01/05/2022FACTURA NO. 0000005619 DE FECHA 20/05/2022ENTRADA A CONTABILIDAD 20/05/2022</t>
  </si>
  <si>
    <t>B1500000113</t>
  </si>
  <si>
    <t>BRANDLIGHT SRL</t>
  </si>
  <si>
    <t>SERVICIO DE PUBLICIDAD CORRESPONDIENTE AL MES DE FEBRERO 2022 EN EL PROGRAMA AQUI ESTA EL MERENGUE FACTURA NO.  B1500000113 DE FECHA 17/05/2022ENTRADA A CONTABILIDAD  24/05/2022</t>
  </si>
  <si>
    <t>B1500000114</t>
  </si>
  <si>
    <t>SERVICIO DE PUBLICIDAD CORRESPONDIENTE A MES DE MARZO 2022 EN EL PROGRAMA AQUI ESTA EL MERENGUE FATURA NO. B1500000114 DE FECHA 17/05/2022ENTRADA A CONTABILIDAD  24/05/2022</t>
  </si>
  <si>
    <t>B1500000115</t>
  </si>
  <si>
    <t>SERVICIO DE PUBLICIDAD CORRESPONDIENTE AL MES DE ABRIL 2022 EN EL PROGRAMA AQUI ESTA EL MERENGUE FACTURA B1500000115 DE FECHA 17/05/2022ENTRADA A CONTABILIDAD 24/05/2022</t>
  </si>
  <si>
    <t>26/5/2022</t>
  </si>
  <si>
    <t>27/5/2022</t>
  </si>
  <si>
    <t>25/5/2022</t>
  </si>
  <si>
    <t>8/6/2022</t>
  </si>
  <si>
    <t>B1500000216</t>
  </si>
  <si>
    <t>PERFECT PEST CONTROL SRL</t>
  </si>
  <si>
    <t>SERVICIO DE FUMIGACION FACTURA. P3804 DECHA 13/04/2022ENTRADA A CONTABILIDAD D/F 23/05/2022</t>
  </si>
  <si>
    <t>B1500000038</t>
  </si>
  <si>
    <t>RED DOT TECH SAS</t>
  </si>
  <si>
    <t>ZXTECO LECTOR DE PROXIMIDAD FR 1200, CERRADURA ELECTROMAGNETICA  600 1BS 12VDC, Z-BRACKET PARA CERRADURA, PERRT BOTON DE SALIDA SIN TOQUE BATERIA 12V/7AMP, ROLLO CABLE 22/4 STRANDED 500 PIE  BLANCO . MATERIALES PARA LA INSTALCION  Y CONFIGUERACION, SERVICIO EXPERTO, SERVICIO ELECTRICO, CONTROLADORA ZK INBIO 460(4PUERTA)FACTURA. 300000019 FECHA 31/03/2022ENTRADA A CONTABILIDAD D/F 20/05/2022</t>
  </si>
  <si>
    <t>GRUPO DE COMUNICACIONES GARCIA FERNANDEZ SRL</t>
  </si>
  <si>
    <t>PAGO DE PUBLICIDAD TELEVISIVA A TRAVES DEL PROGRAMA A LAS 7 AM CORRESPONDIENTE A LOS MESES NOV., DICIEMBRE 2021 ENERO, FEBRERO, MARZO, ABRIL 2022 FACTURA 149 ENTRADA A CONTABILIDAD EN FECHA 26/5/2022</t>
  </si>
  <si>
    <t>B1500000907</t>
  </si>
  <si>
    <t>TELEANTILLAS SAS</t>
  </si>
  <si>
    <t>SERVICIO DE PUBLICIDAD CORRSPONDIENTE AL MES FEBRERO 2022FACTURA NO.123664 DE FECHA 19/05/2022ENTRADA A CONTABILIDAD 26/05/2022</t>
  </si>
  <si>
    <t>B1500000071</t>
  </si>
  <si>
    <t>FEDERACION NACIONAL DE COMERCIANTES DE</t>
  </si>
  <si>
    <t>PAGO DE PUBLICIDAD TELEVISIVA A TRAVES DEL PROGRAMA DETALLISTA Y GLOBALIZACION CORRESPONDIENTE A DICIEMBRE 2021 FACTURA 10235 D/F 23/5/2022 ENTRADA ACONTABILIDAD EN FECHA 26/5/2022</t>
  </si>
  <si>
    <t>B1500000908</t>
  </si>
  <si>
    <t>SERVICIO DE PUBLICIDAD CORRESPONDIENTE AL  MES DE MARZO 2022FACTURA NO. 123665 DE FECHA 19/05/2022ENTRADA A CONTABILIDAD 26/05/2022</t>
  </si>
  <si>
    <t>BDO SRL</t>
  </si>
  <si>
    <t>WORKHOP VIRTUAL DE ACCION FORMATIVO EN AUDITORIA DE SISTEMA DE GESTION ANTISOBORNO ISO 37001;Y COMPLIANCE ISO 37301:2021FACTURA. 1451 FECHA 23/05/2022ENTRADA A CONTABILIDAD D/F 26/05/2022</t>
  </si>
  <si>
    <t>B1500000072</t>
  </si>
  <si>
    <t>PAGO DE PUBLICIDAD TELEVISIVA A TRAVES DEL PROGRAMA DETALLISTA Y GLOBALIZACION CORRESPONDIENTE A ENERO 2022 FACTURA 10236 D/F 23/5/2022 ENTRADA ACONTABILIDAD EN FECHA 26/5/2022</t>
  </si>
  <si>
    <t>B1500000909</t>
  </si>
  <si>
    <t>SERVICIO DE PUBLICIDAD CORRESPONDIENTE AL MES DE ABRIL 2022FACTURA NO. 123666 DE FECHA 19/05/2022ENTRADA A CONTABILIDAD 26/05/2022</t>
  </si>
  <si>
    <t>PAGO DE PUBLICIDAD TELEVISIVA A TRAVES DEL PROGRAMA DETALLISTA Y GLOBALIZACION CORRESPONDIENTE A FEBRERO 2022 FACTURA 10237 D/F 23/5/2022 ENTRADA ACONTABILIDAD EN FECHA 26/5/2022</t>
  </si>
  <si>
    <t>PAGO DE PUBLICIDAD TELEVISIVA A TRAVES DEL PROGRAMA DETALLISTA Y GLOBALIZACION CORRESPONDIENTE A MARZO 2022 FACTURA 10238 D/F 23/5/2022 ENTRADA ACONTABILIDAD EN FECHA 26/5/2022</t>
  </si>
  <si>
    <t>B1500000075</t>
  </si>
  <si>
    <t>PAGO DE PUBLICIDAD TELEVISIVA A TRAVES DEL PROGRAMA DETALLISTA Y GLOBALIZACION CORRESPONDIENTE ABRIL 2022 FACTURA  10239 D/F 23/5/2022 ENTRADA A CONTABILIDAD EN FECHA 26/5/2022</t>
  </si>
  <si>
    <t>B1500000286</t>
  </si>
  <si>
    <t>VEGAZO INGENIEROS ELECTROMECANICOS SRL</t>
  </si>
  <si>
    <t>SERVICIOS DE MANTENIENTO DE SISTEMA DE CLIMATIZACION EN LA SEDE PRINCIPAL DEL MICM CORRESPONDIENTE AL PERIODODE 25 DE ABRIL DEL 2022AL 24 DE MAYO DEL 2022 FACTURA 286 FECHA 23/ 05/2022ENTRADA A CONTABILIDAD D/F 26/05/2022</t>
  </si>
  <si>
    <t>B1500002481</t>
  </si>
  <si>
    <t>GTG INDUSTRIAL SRL</t>
  </si>
  <si>
    <t>AZUCAR CREMA, TE FRIO, TE MONDAISA . VERDE, MANSANILLA, MIXTO TILO JENGIBRE , LIMON Y FRUTA ROJASFACTURA. 4707 FECHA 19/05/2022ENTRADA A CONTABILIDAD D/F 23/05/2022</t>
  </si>
  <si>
    <t>GRUPO BRIZATLANTICA DEL CARIBE SRL</t>
  </si>
  <si>
    <t>200 CAFE DE 1 LIBRA SANTO DOMINGO FACTURA. 136 FECHA 23/05/2022ENTRADA A CONTABILIDAD D/F 26/05/2022</t>
  </si>
  <si>
    <t>B1500000273</t>
  </si>
  <si>
    <t>RESIDUOS CLASIFICADOS DIVERSOS RESICLA SRL</t>
  </si>
  <si>
    <t>MONITOREO DE CALIDAD DE AGUA RESIDUALES ANALISTICA AGUA RESIDUAL DESTINADA  TRAMPAS DE GRASA .SEPTICOS DE AGUA NEGRAS.BREDAJE DESECHO SOLIDO AGUA RESIDUALES PROVENIENTE DE COCINA, BAÑOS COMUNE Y PRIVADOS FACTURA. 1644   FECHA 09/05/2022ENTRADA A CONTABILIDAD D/F 26/05/2022</t>
  </si>
  <si>
    <t>B1500000804</t>
  </si>
  <si>
    <t>AZUCAR BLANCA Y CREMA  FACTURA. 6530 FECHA 23/05/2022ENTRADA A CONTABILIDAD D/F 26/05/2022</t>
  </si>
  <si>
    <t>RED NACIONAL DE APOYO EMPRESARIAL A LA PROTECCION AMBIENTAL</t>
  </si>
  <si>
    <t>CONSULTA PARA EL DIAGNOTICO DE IMDUSTRIA MIPYMES DE MANUFACTURA LOCAL EN PRACTICAS Y RESPONSABILIDAD SOCIAL EMPRESARIAL (RSE) 1 ER PAGO20 %FACTURA. 009 FACHA 16/05/2022ENTRADA A CONTABILIDAD D/F 24/05/2022</t>
  </si>
  <si>
    <t>B1500000250</t>
  </si>
  <si>
    <t>AENOR DOMINICANA SRL</t>
  </si>
  <si>
    <t>NORMA ISO 22301:2019 SEGUN NO. ORDEN MICM-2022-00160FACTURA. 203 FECHA 16/05/2022ENTRADA A CONTABILIDAD D/F 26/05/2022.</t>
  </si>
  <si>
    <t>B1500005045</t>
  </si>
  <si>
    <t>EDITORA HOY S. A. S.</t>
  </si>
  <si>
    <t>SERVICIO DE PUBLICACION EN ESPACIOS PAGADO (PERIODICO Y MEDIO DIGITAES)POR UN PERIODO DE 3 MESES  FACTURA 257222 FECHA 05/052022ENTRADA A CONTABILIDAD D/F 24/05/2022</t>
  </si>
  <si>
    <t>B1500000272</t>
  </si>
  <si>
    <t>MONITOREO DE EMISIONES ATMOSFERICO PROVENIENTES DE FUENTE FIJAS.CONFORME AL MARCO REGULATORIO AMBIENTAL Y AL TIPO DE ESTABLECIMIENTOS.  FACTURA. 1643 FECHA 09/05/2022ENTRADA A CONTABILIDAD D/F 20/06/2022</t>
  </si>
  <si>
    <t>30/5/2022</t>
  </si>
  <si>
    <t>MEDIATICOS CONSULTORES EN COMUNICACION MCC SRL</t>
  </si>
  <si>
    <t>CONSULTORIA EN COMUNICACION (3ERA PAGO DEL 50 % RESTANTE SERVICIOS DE CONSULTORIA PARA ELABORACION DEL PLAN DE COMUNICACIONESTRATEGICO Y POSICIONAMIENTO INSTITUCIONAL DEL CONSEJO DOMINICANO POR LA CALIDAD (CODOCA) Y DEL SISTEMA DOMINICANO PARA LA CALIDAD FACTURA. 114 FECHA 10/05/202ENTRDA A CONTABILIDAD D/F 30/05/2022</t>
  </si>
  <si>
    <t>1/6/2022</t>
  </si>
  <si>
    <t>B1500000093</t>
  </si>
  <si>
    <t>MANTENIMIENTO DEL APARTAMENTO NO 3 DE LA PLAZA GALERIA CORRESPONDIENTE AL MES DE ABRIL DEL 20222FACTURA. 0093 FECHA 20/04/2022ENTRADA A CONTABILIDAD D/F 01/06/2022</t>
  </si>
  <si>
    <t>B1500000581</t>
  </si>
  <si>
    <t>TEOREMA C E SRL</t>
  </si>
  <si>
    <t>CAPACITACION EN GESTION DEL CAMBIO MICM-CCC-CP DEL 19 DE ABRIL AL 05 DE MAYO 2022FACTURA. FAC0000 725 FECHA 20/05/2022ENTRADA A CONTABILIDAD D/F  30/05/20222</t>
  </si>
  <si>
    <t>B1500001495</t>
  </si>
  <si>
    <t>EL PALMAR BUSINESS GROUP CORP</t>
  </si>
  <si>
    <t>SERVICIO DE HOSPEDAJE PARA EXPERTO DEL INSTITUTO DE CAPACITACION E INVESTIGACION DEL PLASTICO CAUCHO (ICPC)PARCKAGE RATA, ROOM 10% PROPINA LEGAL FACTURA.1103  FECHA  10/05/2022ENTRADA A CONTABILIDAD D/F 30/05/2022</t>
  </si>
  <si>
    <t>31/5/2022</t>
  </si>
  <si>
    <t>B1500000092</t>
  </si>
  <si>
    <t>RENTA DE APARTAMENTO NO. DE LA PLAZA GALERIA , LA ROMANA CORRESPONDIENTE AL MES DE ABRIL 2022FACTURA. 0092 FECHA 20/04/2022ENTRADA A CONTABILIDAD D/F 01/06/2022</t>
  </si>
  <si>
    <t>B1500001290</t>
  </si>
  <si>
    <t>NUEVA EDITORA LA INFORMACIÓN S.R.L</t>
  </si>
  <si>
    <t>SERVICIO DE PUBLICIDAD EN ESPACIO PAGADO (PERIODICO ) TAMAÑO 6X7 42 PULGFACTURA. BR00005713 FECHA 17/05/2022ENTRADA A CONTABILIDAD D/F 26/05/2022</t>
  </si>
  <si>
    <t>B1500000116</t>
  </si>
  <si>
    <t>CAYENART SRL</t>
  </si>
  <si>
    <t>CAJA 4.5 X 9.5 PULGADA A MANO CON MOTIVOS DE INDENTIDAD PATRIA, EMPACADO EN BOLSITA DE CARTON  FACTURA. 116 FECHA 25/05/2022ENTRADA A CONTABILIDAD D/F 30/05/2022</t>
  </si>
  <si>
    <t>B1500000322</t>
  </si>
  <si>
    <t>SBC SOCIAL BUSINESS EIRL</t>
  </si>
  <si>
    <t>SERVICIO DE PUBLICIDAD DIGITAL A  TRAVES DE WW.SBCSOCIALBUSSINES.COM.DO CORRESPONDIENTE AL MES DE MAYO 2022FACTURA NO. 002532 DE FECHA 23/05/2022ENTRADA A CONTABILIDAD D/F 31/05/2022 FECHA DE RECEPCION ADMINISTRATIVA 30/05/2022</t>
  </si>
  <si>
    <t>2/6/2022</t>
  </si>
  <si>
    <t>B1500001466</t>
  </si>
  <si>
    <t>CENTRO AUTOMOTRIZ REMESA SRL</t>
  </si>
  <si>
    <t>SERVICIO DE REPARCIONES, MANTENIENTO DE FLOTILLA  VEHICULAR DE ESTE MICM-EXCRUSIVO PARA MIPYMES FACTURA 7620 FECHA 30/03/2022ENTRADA A CONTABILIDAD D/F 02/06/2022Fecha de Recepción 05/04/2022</t>
  </si>
  <si>
    <t>EDM COMERCIAL SRL</t>
  </si>
  <si>
    <t>SERVICIO DE PUBLICIDAD TELEVISIVA DEL PROGRAMA ENCUENTRO EXTRA CORRESPONDIENTE AL MES DE MAYO 2022 FACTURA NO. B1500000067 DE FECHA 03/05/2022ENTRADA A CONTABILIDAD 31/05/2022FECHA DE RECEPCION ADMINISTRATIVA 30/05/2022</t>
  </si>
  <si>
    <t>3/6/2022</t>
  </si>
  <si>
    <t>B1500000018</t>
  </si>
  <si>
    <t>MOLINOS VALLE DEL CIBAO SA</t>
  </si>
  <si>
    <t>SUBSIDIO TRIGO FACTURA, 233807 FECHA 30/05/2022ENTRADA A CONTABILIDAD D/F 03/06/2022Fecha de Recepción 03/06/2022</t>
  </si>
  <si>
    <t>B1500000696</t>
  </si>
  <si>
    <t>SERVICIO DE PUBLICIDAD  TELEVISIVA A TRAVES ENCUENTRO INFORMAL CORRESPONDIENTE AL MES DE MAYO 2022FACTURA NO. FB000000855 DE FECHA 26/05/2022ENTRADA A CONTABILIDAD 02/06/2022FECHA DE RECEPCION ADMINISTRATIVA 01/06/2022</t>
  </si>
  <si>
    <t>B1500000058</t>
  </si>
  <si>
    <t>SERVICIO DE ALQUILER  LOCAL MINISTERIO DE INDUSTRIA, COMERCIO Y MIPYMES. CALLE SANCHEZ NO.39, DAJABON. CORRESPONDIENTE AL MES DE ABRIL 2022FACTURA NO. 59 DE FECHA 31/05/2022ENTRADA A CONTABILIDAD 03/06/2022FECHA DE RECEPCION 31/05/2022</t>
  </si>
  <si>
    <t>B1500000061</t>
  </si>
  <si>
    <t>SERVICIO DE ALQUILER LOCAL MINISTERIO DE INDUSTRIA COMERCIO Y MIPYMES CALLE SANCHEZ NO.39, DAJABON CORRESPONDIENTE AL MES DE ABRIL 2022FACTURA NO. 60 DE FECHA 31/05/2022ENTRADA A CONTABILIDAD 03/06/2022.FECHA DE RECEPCION 31/05/2022</t>
  </si>
  <si>
    <t>B1500000060</t>
  </si>
  <si>
    <t>SERVICIO DE ALQUILER MINISTERIO DE INDUSTRIA COMERCIO Y MIPYMES CALLE SANCHEZ NO.39 DAJABON CORRESPONDIENTE AL MES DE JUNIO 2022FACTURA NO 61  DE FECHA 31/05/2022ENTRADA A CONTABILIDAD 03/06/2022FECHA DE RECEPCION  31/05/2022</t>
  </si>
  <si>
    <t>6/6/2022</t>
  </si>
  <si>
    <t>COMPENSACION DIESEL,GASOLINA PREMIUM Y GASOLINA REGULAR DEL 21 AL 27 DE MAYO 2022 FACTURA BI1138630 D/F 01/6/2022 ENTRADA A CONTABILIDAD EN FECHA 06/6/2022</t>
  </si>
  <si>
    <t>17/6/2022</t>
  </si>
  <si>
    <t>COMPENSACION DIESEL,GASOLINA PREMIUM Y GASOLINA REGULAR DEL 28 AL 31 DE MAYO 2022 FACTURA BI1138673 D/F 03/6/2022 ENTRADA A CONTABILIDAD EN FECHA 06/6/2022</t>
  </si>
  <si>
    <t>B1500000059</t>
  </si>
  <si>
    <t>ALQUILER LOCAL MISNISTERIO DE INTUSTRIA COMERCIO Y MIPYMES CALLE SANCHEZ NO. 39, DAJABON CORRESPONDIENTE AL MES DE ABRIL 2022FACTURA NO 59 DE FECHA 31/05/2022ENTRADA A CONTABILIDAD 03/06/2022FECHA DE RECEPCION  31/05/2022</t>
  </si>
  <si>
    <t>B1500000123</t>
  </si>
  <si>
    <t>PUBLI MEGA SRL</t>
  </si>
  <si>
    <t>SERVICIO DE PUBLICIDAD RADIAL A TRAVES DEL PROGRAMA EL COMPINCHE DE LA MAÑANA CORRESPONDIENTE  AL MES DE FEBRERO 2022FACTURA NO. 1334 DE FECHA 17/05/2022ENTRADA A CONTABILIDAD 31/05/2022FECHA DE RECEPCION 30/05/2022</t>
  </si>
  <si>
    <t>B15000001485</t>
  </si>
  <si>
    <t>FAN ASS Y YX301D713G01.SERVICIO EN ASCENSOR INTERVENCION UNIDAD INVERSORAS.</t>
  </si>
  <si>
    <t>B1500000049</t>
  </si>
  <si>
    <t>LEONARDO JAQUEZ CUEVAS</t>
  </si>
  <si>
    <t>SERVICIO DE PUBLICIDAD DIGITAL A TRAVES  DE LOQUESUCEDE.COM CORRESPONDIENTE A LOS MESES DE MARZO, ABRIL, Y MAYO 2022 FACTURA NO. B1500000049 DE FECHA 17/05/2022ENTRADA A CONTABILIDAD 02/06/2022FECHA DE RECEPCION 01/06/2022</t>
  </si>
  <si>
    <t>FB150002997</t>
  </si>
  <si>
    <t>Compu-Office Dominicana SRL</t>
  </si>
  <si>
    <t>COMPRA DE ADQUISICION DE MATERIAL DE PRODUCTOS DE PAPEL Y CARTON PARA USO DEL MICM, O/C MICM-2022-00151,  NCFB150002997 D/F 23-5-2022</t>
  </si>
  <si>
    <t>B1500005067</t>
  </si>
  <si>
    <t>HOSPIFAR SRL</t>
  </si>
  <si>
    <t>ADQUISICION DE MEDICAMENTOS Y MATERIAL GASTABLE PARA DEPARTAMENTO MEDIC DE ESTE MICM. NCFB1500005067 D/F 25-5-2022</t>
  </si>
  <si>
    <t>B1500000289</t>
  </si>
  <si>
    <t>MRO MANTENIMIENTO OPERACION &amp; REPARACION SRL</t>
  </si>
  <si>
    <t>ADQUISICION DE DOCE (12) CAPAS IMPERMEABLES PARA USO DE LOS MENSAJEROS EXTERNOS DE ESTE MICM, NCF-B1500000289 D/F 1-6-2022</t>
  </si>
  <si>
    <t>B1500000255</t>
  </si>
  <si>
    <t>CENTRO DE ALTOS ESTUDIOS JCP SRL</t>
  </si>
  <si>
    <t>SERVICIO DE CAPACITACION CORRESPONDIENTE A LA ORDEN DE COMPRA S MICM-2021-00349 CORRESPONDIENTE AL 10% PAGO FINALDE PROGRAMA APRENDE PARA EMPRENDER FACTURA F-2022-5 DE FECHA 09/02/2022 ENTRADA A CONTABILIDAD 03/06/2022FECHA DE RECEPCION 26/05/2022</t>
  </si>
  <si>
    <t>B1500000017</t>
  </si>
  <si>
    <t>SUBSIDIO TRIGO . ACUERDO ESPECIFICO DE COLABORACION SOBRE LA ESTABILIDAD DE LOS PRECIOS DEL PAN Y PASTA . ACUERDO FIRMADO ENTRE EL MICM Y ADOIMTFACTURA NO.233806 DE FECHA 30/05/2022ENTRADA A CONTABILIDAD 06/06/2022FECHA DE RECEPCION 03/06/2022</t>
  </si>
  <si>
    <t>B1700000057</t>
  </si>
  <si>
    <t>MIT MANAGEMENT GLOBAL PROGRAMS</t>
  </si>
  <si>
    <t>1ER. PAGO AL INSTITUTO TECNOLOGICO DE MASSACHUESETTS, (MIT), CONVENIO DE COLABORACION D/F2-3-2022, S/FACTURA NO. 153 D/7/5/2022 NCF B1700000057.USD$17,200.00 X RD$55.0806=RD$947,386.32</t>
  </si>
  <si>
    <t>B1500000562</t>
  </si>
  <si>
    <t>PRO PHARMACEUTICAL PEÑA SRL</t>
  </si>
  <si>
    <t>ADQUISICION DE MEDICAMENTOS Y MATERIAL GASTABLE PARA EL DEPARTAMENTO MEDICO DE ESTE MINISTERIO. NCF-B1500000562 D/F 27-4-2022 O/C MICM-2022-142</t>
  </si>
  <si>
    <t>B1500001491</t>
  </si>
  <si>
    <t>7/6/2022</t>
  </si>
  <si>
    <t>CONTRATACION DE INSTALACIONES HOTELERAS PARA CELEBRACION DE VII REUNION MINISTERIAL DE CENTROAMERICA Y REPUBLICA DOMINICANA SOBRE PROPIEDAD INDUSTRIAL. O/C MICM-2022-00083. NCF-B1500001491</t>
  </si>
  <si>
    <t>B1500003786</t>
  </si>
  <si>
    <t>CONTRATACION DE LOS SERVICIOS PARA LA ADQUISICION E INSTALACION DE NEUMATICOS PARA USO DE LOS VEHICULOS DE ESTE MICM. O/C MICM-2022-00291 NCF-B1500003786 D/F 10/2/2022.</t>
  </si>
  <si>
    <t>B1500003873</t>
  </si>
  <si>
    <t>CONTRATACION DE LOS SERVICIOS PARA LA ADQUISICION E INSTALACION DE NEUMATICOS PARA USO DE LOS VEHICULOS DE ESTE MICM. O/C MICM-2022-00291 NCF-B1500003873 D/F 8/3/2022.</t>
  </si>
  <si>
    <t>B1500003939</t>
  </si>
  <si>
    <t>CONTRATACION DE LOS SERVICIOS PARA LA ADQUISICION E INSTALACION DE NEUMATICOS PARA USO DE LOS VEHICULOS DE ESTE MICM. O/C MICM-2022-00291 NCF-B1500003939 D/F 24/3/2022.</t>
  </si>
  <si>
    <t>B1500003961</t>
  </si>
  <si>
    <t>CONTRATACION DE LOS SERVICIOS PARA LA ADQUISICION E INSTALACION DE NEUMATICOS PARA USO DE LOS VEHICULOS DE ESTE MICM. O/C MICM-2022-00291 NCF-B1500003961 D/F 4/4/2022.</t>
  </si>
  <si>
    <t>B1500003879</t>
  </si>
  <si>
    <t>CONTRATACION DE LOS SERVICIOS PARA LA ADQUISICION E INSTALACION DE NEUMATICOS PARA USO DE LOS VEHICULOS DE ESTE MICM. O/C MICM-2022-00291 NCF-B1500003879 D/F 10/3/2022.</t>
  </si>
  <si>
    <t>B1500001458</t>
  </si>
  <si>
    <t>SERVICIOS DE REPARACION MANTENIENTO DE LA FLOTILLA DE VEHICULAR  MICMFACTURA1458 FECHA  17/03/2022ENTRADA A CONTABILIDAD D/F 01/06/2022</t>
  </si>
  <si>
    <t>B1500001517</t>
  </si>
  <si>
    <t>CANTABRIA BRAND REPRESENTATIVE SRL</t>
  </si>
  <si>
    <t>SERVICIOS PARA ELABORAR Y PROVEER ALMUERZO Y CENA DIARIA PARA EL PERSONAL MILITAR , MAYORDOMIA, CHOFERES Y MANTENIENTO DEL MICMALMUERZO PRE-EMPACADO PERIODO 01 ABRIL  AL 02 DE MAYO 2022FACTURA. 212543 FECHA 03/05/2022ENTRADA A CONTABILIDADAD D/F 07/06/2022Fecha de Recepción 04/05/2022</t>
  </si>
  <si>
    <t>B1500000225</t>
  </si>
  <si>
    <t>INVERSIONES GRETMON SRL</t>
  </si>
  <si>
    <t>ADQUISICION DE PRODUCTOS DEL PAPEL Y CARTON PARA USO DEL MICMMMM, EXCLUSIVO PARA MIPYMES. O/C MICM-2022-00153 NNC-B1500000225 D/F 3-5-2022</t>
  </si>
  <si>
    <t>B1500000482</t>
  </si>
  <si>
    <t>FARMATEM SRL</t>
  </si>
  <si>
    <t>ADQUISICION DE MEDICAMENTOS Y MATERIAL GASTABLE PARA EL DEPARTAMENTO MEDICO DE ESTE MINISTERIO. NCF-B1500000482 D/F 25-4-2022 O/C MICM-2022-00143</t>
  </si>
  <si>
    <t>B1500002992</t>
  </si>
  <si>
    <t>ADQUISICION DE MATERIAL GASTABLE DE OFICINA PARA USO DEL MICM, EXCLUSIVO MIPYMES. O/C MICM-2022-00184 NFC-B1500002992 D/F 19-5-2022</t>
  </si>
  <si>
    <t>B1500000890</t>
  </si>
  <si>
    <t>BROTHERS RSR SUPPLY OFFICES SRL</t>
  </si>
  <si>
    <t>ADQUISICION DE  MATERIAL GASTABLE DE OFICINA PARA USO DEL MICM. EXCLUSIVO PARA MIYPIMES.  NCF-B1500000890 D/F 26-5-2022.  O/C MICM-2022-183</t>
  </si>
  <si>
    <t>B1500000400</t>
  </si>
  <si>
    <t>INVERSIONES TEJEDA VALERA F D SRL</t>
  </si>
  <si>
    <t>ADQUISICION DE  MATERIAL GASTABLE DE OFICINA PARA USO DEL MICM. EXCLUSIVO PARA MIYPIMES.  NCF-B1500000400 D/F 20-5-2022.  O/C MICM-2022-181</t>
  </si>
  <si>
    <t>FIDELINA GARABITO FLORIAN DE PERDOMO</t>
  </si>
  <si>
    <t>SERVICIO DE ALQUILER  (MICM SAN JUAN DE LA MAGUANA) CORRESPONDIENTE  ALOS MESES ENERO, FEBRERO, MARZO, ABRIL Y MAYO 2022 FACTURA NO. B1500000014 DE FECHA 25/05/2022.ENTRADA A CONTABILIDAD 08/06/2022.FECHA DE RECEPCION 31/05/2022.</t>
  </si>
  <si>
    <t>B1500000164</t>
  </si>
  <si>
    <t>SERVICIO DE ALQUILER  (MICM, NAGUA) CORRESPONDIENTE  AL MES JUNIO 2022 FACTURA NO. B1500000164 DE FECHA 06/06/2022ENTRADA A CONTABILIDAD 08/06/2022.FECHA DE RECEPCION 07/06/2022.</t>
  </si>
  <si>
    <t>B1500000085</t>
  </si>
  <si>
    <t>FRANCIA DIAZ GOMEZ</t>
  </si>
  <si>
    <t>SERVICIO DE ALQUILER  (MICM PROVINCIA PUERTO PLATA ) CORRESPONDIENTE  AL MES JUNIO 2022 FACTURA NO. B1500000085 DE FECHA 03/06/2022ENTRADA A CONTABILIDAD 08/06/2022.FECHA DE RECEPCION 07/06/2022.</t>
  </si>
  <si>
    <t>MARIA CONCEPCION JIMENEZ MARRERO</t>
  </si>
  <si>
    <t>SERVICIO DE ALQUILER  (MICM PROVINCIA MAO, VALVERDE ) CORRESPONDIENTE  A LOS MESES ENERO, FEBRERO, MARZO, ABRIL , MAYO Y JUNIO 2022 FACTURA NO. B1500000125 DE FECHA 01/06/2022.ENTRADA A CONTABILIDAD 08/06/2022.FECHA DE RECEPCION 07/06/2022.</t>
  </si>
  <si>
    <t>OTORGAMIENTO DE UN SUBSIDIO ESPECIAL A LOS TRANSPORTISTAS DE PASAJEROS Y CARGAS, CON EL OBJETIVO DE COMPENSAR LAS ALZAS EN LOS PRECIOS  DE LOS COMBUSTIBLES, SEGÚN COMUNICACION DDE-EXT-1004-2022 D/F 6-6-2022. NFC-B1500000060 D/F 12-5-2022</t>
  </si>
  <si>
    <t>OTORGAMIENTO DE UN SUBSIDIO ESPECIAL A LOS TRANSPORTISTAS DE PASAJEROS Y CARGAS, CON EL OBJETIVO DE COMPENSAR LAS ALZAS EN LOS PRECIOS  DE LOS COMBUSTIBLES, SEGÚN COMUNICACION DDE-EXT-1004-2022 D/F 6-6-2022. NFC-B1500000064 D/F 28-5-2022</t>
  </si>
  <si>
    <t>B150000020053</t>
  </si>
  <si>
    <t>A RAZON DE 2,000 GLS POR RD$48.37 PESOS (TRANSPORTE EJECUTIVO RUTA 96B)FACT. NO. 101010020053 D/F 23-5-2022.ENTRADA A CONTABILIDAD D/F 8-6-2022Fecha de Recepción 7-6-2022</t>
  </si>
  <si>
    <t>B1500019572</t>
  </si>
  <si>
    <t>A RAZON DE 1,000 GLS POR RD$48.37 PESOS (SINDICATO DE CHOFERES Y COBRADORES DEL ALMIRANTE R9)FACT. NO. 101010019572 D/F 21-4-2022.ENTRADA A CONTABILIDAD D/F 8-6-2022Fecha de Recepción 7-6-2022</t>
  </si>
  <si>
    <t>B1500001100</t>
  </si>
  <si>
    <t>SERVICIO DE CONSULTA AL ARCHIVO MAESTRO CEDULADO JCE EN JUNIO 2022 NFC-B1500001100 D/F 1-6-2022</t>
  </si>
  <si>
    <t>9/6/2022</t>
  </si>
  <si>
    <t>B1500135736</t>
  </si>
  <si>
    <t>SERVICIO DE AGUA PLANETA AZUL EN BOTELLON DE 5 GLS,CANTIDAD 42 A PRECIO UNITARIO RD$65 FACTURA NO. 711231 DE FECHA 03/01/2022ENTRADA A CONTABILIDAD 09/06/2022FECHA DE RECEPCION EN DPTO.COMPRA  07/03/2022</t>
  </si>
  <si>
    <t>B1500135729</t>
  </si>
  <si>
    <t>SERVICIO DE AGUA PLANETA AZUL EN BOTELLON DE 5 GLS,CANTIDAD 4 A PRECIO UNITARIO RD$65 FACTURA NO. 712577  DE FECHA 03/01/2022ENTRADA A CONTABILIDAD 09/06/2022FECHA DE RECEPCION EN DPTO.COMPRA  07/03/2022</t>
  </si>
  <si>
    <t>B1500139670</t>
  </si>
  <si>
    <t>SERVICIO DE AGUA PLANETA AZUL EN BOTELLON DE 5 GLS,CANTIDAD 56 A PRECIO UNITARIO RD$65 FACTURA NO. 715444 DE FECHA 05/01/2022ENTRADA A CONTABILIDAD 09/06/2022FECHA DE RECEPCION EN DPTO.COMPRA  07/03/2022</t>
  </si>
  <si>
    <t>B1500135763</t>
  </si>
  <si>
    <t>SERVICIO DE AGUA PLANETA AZUL EN BOTELLON DE 5 GLS,CANTIDAD 4 A PRECIO UNITARIO RD$65 FACTURA NO. 719947  DE FECHA 06/01/2022ENTRADA A CONTABILIDAD 09/06/2022FECHA DE RECEPCION EN DPTO.COMPRA  07/03/2022</t>
  </si>
  <si>
    <t>B1500139671</t>
  </si>
  <si>
    <t>SERVICIO DE AGUA PLANETA AZUL EN BOTELLON DE 5 GLS,CANTIDAD 69 A PRECIO UNITARIO RD$65 FACTURA NO. 720753 DE FECHA 07/01/2022ENTRADA A CONTABILIDAD 09/06/2022FECHA DE RECEPCION EN DPTO.COMPRA  07/03/2022</t>
  </si>
  <si>
    <t>B1500000366</t>
  </si>
  <si>
    <t>ECO SUPPLIER SRL</t>
  </si>
  <si>
    <t>ALQUILER MES DE ENERO DE 2022 CON DESCUENTO APLICADO CON UN 45.15%EL CUAL CONSTA DE UNA OFICINA CON ESCRITORIO, SILLA DE TRABAJO 2 DILLA DE VISITANTES, UN ARCHIVO PEQUEÑO DE 3 GAVETAS, EL CUAL TAMBIEN POSEE ACCESO A; IMPRESORA,MEDIO BAÑO INTEGRADAS , PROYECTO, ENERGIA ELECTRICA , AIRE ACONDICIONADO, ESCRITORIO Y SILLA PARA FACILITADOR UN BEBEDERO. ASI COMO PLANTA ELECTRICA DE LA PLAZA COMERCIAL AMPLIO PARQUEOS SERVICIOS DE MENSAJERIA DE LA PLAZA Y OFICINA. FACTURA. 366 FECHA 12/01/2022ENTRADA A CONTABILIDAD D/F 09/06/2022</t>
  </si>
  <si>
    <t>B1500139672</t>
  </si>
  <si>
    <t>SERVICIO DE AGUA PLANETA AZUL EN BOTELLON DE 5 GLS,CANTIDAD 50 A PRECIO UNITARIO RD$65 FACTURA NO. 729525 DE FECHA 12/01/2022ENTRADA A CONTABILIDAD 09/06/2022FECHA DE RECEPCION EN DPTO.COMPRA  07/03/2022</t>
  </si>
  <si>
    <t>B1500135787</t>
  </si>
  <si>
    <t>SERVICIO DE AGUA PLANETA AZUL EN BOTELLON DE 5 GLS,CANTIDAD 6 A PRECIO UNITARIO RD$65 FACTURA NO. 736017 DE FECHA 14/01/2022ENTRADA A CONTABILIDAD 09/06/2022FECHA DE RECEPCION EN DPTO.COMPRA  07/03/2022</t>
  </si>
  <si>
    <t>B1500139673</t>
  </si>
  <si>
    <t>SERVICIO DE AGUA PLANETA AZUL EN BOTELLON DE 5 GLS,CANTIDAD 75 A PRECIO UNITARIO RD$65 FACTURA NO. 711231 DE FECHA 14/01/2022ENTRADA A CONTABILIDAD 09/06/2022FECHA DE RECEPCION EN DPTO.COMPRA  07/03/2022</t>
  </si>
  <si>
    <t>B1500139674</t>
  </si>
  <si>
    <t>SERVICIO DE AGUA PLANETA AZUL EN BOTELLON DE 5 GLS,CANTIDAD 76 A PRECIO UNITARIO RD$65 FACTURA NO. 740936 DE FECHA 18/01/2022ENTRADA A CONTABILIDAD 09/06/2022FECHA DE RECEPCION EN DPTO.COMPRA  07/03/2022</t>
  </si>
  <si>
    <t>B1500139676</t>
  </si>
  <si>
    <t>SERVICIO DE AGUA PLANETA AZUL EN BOTELLON DE 5 GLS,CANTIDAD 70 A PRECIO UNITARIO RD$65 FACTURA NO. 7145811 DE FECHA 20/01/2022.ENTRADA A CONTABILIDAD 09/06/2022.FECHA DE RECEPCION EN DPTO.COMPRA  07/03/2022</t>
  </si>
  <si>
    <t>B1500139476</t>
  </si>
  <si>
    <t>SERVICIO DE AGUA PLANETA AZUL EN BOTELLON DE 5 GLS,CANTIDAD 70 A PRECIO UNITARIO RD$150FACTURA NO. 756172 DE FECHA 25/01/2022.ENTRADA A CONTABILIDAD 09/06/2022FECHA DE RECEPCION EN DPTO.COMPRA  07/03/2022</t>
  </si>
  <si>
    <t>STAMINA SRL</t>
  </si>
  <si>
    <t>PRIMER PAGO DE UN 20% CORRESPONDIENTE A LOS SERVICIOS DE CORDINACION Y EJERCUCION DE LA CAPCITACION PARA EL DISEÑO DE UN DISCURSO COMERCIAL, THE PITCH (MICM-DAF-CM -2022-005FACTURA. 07 FECHA 01/06/2022Fecha de Recepción 06/06/2022ENTRADA A CONTABILIDAD D/F 09/06/2022</t>
  </si>
  <si>
    <t>B1500139677</t>
  </si>
  <si>
    <t>SERVICIO DE AGUA PLANETA AZUL EN BOTELLON DE 5 GLS,CANTIDAD 42 A PRECIO UNITARIO RD$65 FACTURA NO. 754864 DE FECHA 25/01/2022ENTRADA A CONTABILIDAD 09/06/2022FECHA DE RECEPCION EN DPTO.COMPRA  07/03/2022</t>
  </si>
  <si>
    <t>B1500135806</t>
  </si>
  <si>
    <t>SERVICIO DE AGUA PLANETA AZUL EN BOTELLON DE 5 GLS,CANTIDAD 130 paquete de 10 A PRECIO UNITARIO RD$150FACTURA NO. 755460 DE FECHA 25/01/2022ENTRADA A CONTABILIDAD 09/06/2022FECHA DE RECEPCION EN DPTO.COMPRA  07/03/2022</t>
  </si>
  <si>
    <t>GENESIS MILAGROS VASQUEZ CARABALLO</t>
  </si>
  <si>
    <t>SERVICIO DE CAPCITACION PARA MANUFACTURA PARA PRODUCTOS Y ACCESORIOS DE PIEL  FACTURA. 01 FECHA 31/05/2022ENTRADA A CONTABILIDAD D/F 09/06/2022Fecha de Recepción 06/06/2022</t>
  </si>
  <si>
    <t>B1500135815</t>
  </si>
  <si>
    <t>SERVICIO DE AGUA PLANETA AZUL EN BOTELLON DE 5 GLS,CANTIDAD 70 A PRECIO UNITARIO RD$65 FACTURA NO. 745811 DE FECHA 20/01/2022.ENTRADA A CONTABILIDAD 09/06/2022FECHA DE RECEPCION EN DPTO.COMPRA  07/03/2022</t>
  </si>
  <si>
    <t>B1500139678</t>
  </si>
  <si>
    <t>SERVICIO DE AGUA PLANETA AZUL EN BOTELLON DE 5 GLS,CANTIDAD 85 A PRECIO UNITARIO RD$65 FACTURA NO. 760435 DE FECHA27/01/2022.ENTRADA A CONTABILIDAD 09/06/2022FECHA DE RECEPCION EN DPTO.COMPRA  07/03/2022</t>
  </si>
  <si>
    <t>B1500135826</t>
  </si>
  <si>
    <t>SERVICIO DE AGUA PLANETA AZUL EN BOTELLON DE 5 GLS,CANTIDAD 5 A PRECIO UNITARIO RD$65 FACTURA NO. 7145811 DE FECHA 31/01/2022.ENTRADA A CONTABILIDAD 09/06/2022FECHA DE RECEPCION EN DPTO.COMPRA  07/03/2022</t>
  </si>
  <si>
    <t>B1500139679</t>
  </si>
  <si>
    <t>SERVICIO DE AGUA PLANETA AZUL EN BOTELLON DE 5 GLS,CANTIDAD 67 A PRECIO UNITARIO RD$65 FACTURA NO. 766779 DE FECHA 31/01/2022.ENTRADA A CONTABILIDAD 09/06/2022FECHA DE RECEPCION EN DPTO.COMPRA  07/03/2022</t>
  </si>
  <si>
    <t>10/6/2022</t>
  </si>
  <si>
    <t>PROYECTOS DE INGENIERIA Y SERVICIOS PINSER SRL</t>
  </si>
  <si>
    <t>ADQUISICION DE TRES (3) CUT OUT DE 200 A, 7 8/15 KV. ABB. Y TRES (3) FUSIBLES TIPO CARTUCHO PARA POSTE DE LUZ 27 DE FEBRERO, PROCESO MICM-UC-CD-2022-0060FACTURA NO. B1500000033 D/F 3-6-2022ENTRADA DE CONTABILIDAD 10-6-2022ENTRADA DE RECEPCION 3-6-2022</t>
  </si>
  <si>
    <t>SERVIPART LUPERON SRL</t>
  </si>
  <si>
    <t>ADQUISICION DE TRES (3)  CUT IYT T  TRES (3) FUSIBLE TIPO CARTUCHO 50 AMP. PARA POSTE DE LUZ DE 27 DE FEBRERO.FACT. NCF B1500000089 D/F 2-6-2022ENTRADA EN CONTABILIDAD 10-6-2022ENTRADA RECEPCION 3-6-2022</t>
  </si>
  <si>
    <t>B1500000022</t>
  </si>
  <si>
    <t>GRUPO BVC SRL</t>
  </si>
  <si>
    <t>CONTRATACION DE SERVICIOS DE MANTENIENTO PREVENTIVO Y CORRECTIVO AL SISTEMA ELECTRICO DE ESTA TORRE MICM FACTURA. B1500000022 D/F 6-6-2022ENTRADA A CONTABILIDAD D/F 10/06/2022ENTRADA DE RECPCION 6-6-2022</t>
  </si>
  <si>
    <t>B1500000590</t>
  </si>
  <si>
    <t>CONTRATACION DE SERVICIOS DE CAPACITACION EN LIDERAZGO PARA EL PERSONAL DE ESTE MICM, LOS DIAS 23 Y 25 MAYO 2022 O/C MICM-2021-00409 PAGO EL 80%   FACTURA B1500000590 D/F 2-6-2022ENTRADA EN CONTABILIDAD 10-6-2022ENTRADA DE RECEPCION 8-6-2022NOTA EL MONTO FACTURADO ESTA SUJETO AL MONTO ACORDADO EN EL CONTRATO REF. MICM CCC-CP-2021-0024 MENOS EL 20%  DE ANTICIPO PAGADO POR EL CLIENTE DEL TOTAL CONTRATADOENTRADA A CONTABILIDAD D/F 20/05/2022</t>
  </si>
  <si>
    <t>NUÑEZ RAMIREZ S.R.L</t>
  </si>
  <si>
    <t>SERVICIO DE PUBLICIDAD INSTITUCIONAL EN EL PROGRAMA PROPUESTA SEMANA QUE SE TRANSMITE LOS DOMINGO A LA 8:00 AM POR TELESISTEMA DOMINICANO FACTURA NO. B1500000168 DE FECHA 03/06/2022ENTRADA A CONTABILIDAD 10/06/2022 FECHA DE RECEPCION 10/06/2022</t>
  </si>
  <si>
    <t>B1500000023</t>
  </si>
  <si>
    <t>RUPERTO ALIS DOMINGUEZ</t>
  </si>
  <si>
    <t>SERVICIO DE PUBLICIDAD DE RUPERTO ALIS DOMINGUEZ, COLOCACION DE BANNER FIJO MENSUAL DEL AÑO 2022.  CORRESPONDIENTE AL MES DE MAYOFACTURA NO. B1500000023 DE FECHA  02/06/2022ENTRADA A CONTABILIDAD 10/06/2022FECHA DE RECEPCION ADMINISTRATIVA 10/06/2022</t>
  </si>
  <si>
    <t>B1500000365</t>
  </si>
  <si>
    <t>13/6/2022</t>
  </si>
  <si>
    <t>POR CONCEPTO DE PAGO DE ALQUILERES DE IMPRESORAS DE ESTE MICM. CORRESPONDIENTE AL MES DE MAYO 2022,  O/C MICM-2021-00502. FACTURA NCF B1500000365 D/F 01/06/2022.ENTRADA EN CONTABILIDAD 9-6-2022ENTRADA DE RECEPCION 2-6-2022</t>
  </si>
  <si>
    <t>B1500000241</t>
  </si>
  <si>
    <t>SEVEDEL-COMM</t>
  </si>
  <si>
    <t>SERVICIO DE PUBLICIDAD TELEVISIVA DEL MICM, EN EL PROGRAMA DINAMICA ECONOMICA LOS DIAS 7,14,21,Y 28  CORRESPONDIENTE AL MES DE MAYO 2022FACTURA NO. 241 DE FECHA  03/06/2022ENTRADA A CONTABILIDAD 10/06/2022FECHA DE RECEPCION ADMINISTRATIVA 10/06/2022</t>
  </si>
  <si>
    <t>B1500040227</t>
  </si>
  <si>
    <t>SERVICIO DE PUBLICIDAD TELEVISIVA MEDIANTE UNA CUÑA EN EL RPOGRAMA  DOS PUNTOS DE VISTA CORRESPONDIENTE A LOS MESES ENERO, FEBRERO, MARZO Y ABRIL 2022FACTURA NO. B1500000140 DE FECHA  02/06/2022ENTRADA A CONTABILIDAD 10/06/2022FECHA DE RECEPCION ADMINISTRATIVA NO TIENE</t>
  </si>
  <si>
    <t>B1500005075</t>
  </si>
  <si>
    <t>CONTRATACION DE SERVICIOS DE MANTENIMIENTOS PREVENTIVO Y CORRECTIVO DE VEHICULOS DEL MICM. DENTRO DE GARANTIA.O/S MICM-2022-00062 FACTURA NO. B1500005075  D/F 1-6-2022VEHICULO STARIA HYUNDAI, BLANCO CHASIIS KMJYA371BNUO11870 AÑO 2022ENTRADA A CONTABILIDAD 9-6-2022ENTRADA DE RECEPCION 7-6-2022</t>
  </si>
  <si>
    <t>B1500000437</t>
  </si>
  <si>
    <t>SERVICIO DE PUBLICIDAD TELEVISIVA MEDIANTE CUÑAS EN EL RPOGRAMA  SER HUMANO, TELEANTILLAS. CORRESPONDIENTE AL MES DE MAYOFACTURA NO. B1500000437 DE FECHA  01/06/2022ENTRADA A CONTABILIDAD 10/06/2022FECHA DE RECEPCION ADMINISTRATIVA 10/06/2022</t>
  </si>
  <si>
    <t>B1500005076</t>
  </si>
  <si>
    <t>ONTRATACION DE SERVICIOS DE MANTENIMIENTOS PREVENTIVO Y CORRECTIVO DE VEHICULOS DEL MICM. DENTRO DE GARANTIA.O/S MICM-2022-00062 FACTURA NO. B1500005076  D/F 1-6-2022VEHICULO STARIA HYUNDAI, BLANCO CHASIIS KMJYA371BNUO11894 AÑO 2022ENTRADA A CONTABILIDAD 9-6-2022ENTRADA DE RECEPCION 7-6-2022</t>
  </si>
  <si>
    <t>B1500005077</t>
  </si>
  <si>
    <t>CONTRATACION DE SERVICIOS DE MANTENIMIENTOS PREVENTIVO Y CORRECTIVO DE VEHICULOS DEL MICM. DENTRO DE GARANTIA.O/S MICM-2022-00062 FACTURA NO. B1500005077  D/F 1-6-2022VEHICULO STARIA HYUNDAI, BLANCO CHASIIS KMJYA371BNUO12204 AÑO 2022ENTRADA A CONTABILIDAD 9-6-2022ENTRADA DE RECEPCION 7-6-2022</t>
  </si>
  <si>
    <t>JENNY LUNA ACOSTA</t>
  </si>
  <si>
    <t>SERVICIO DE PUBLICIDAD INSTITUCIONAL EN  EL ESPACIO PANORAMA INFORMATIVO CON HECTOR MARTE PEREZ CDN  RADIO, 92.5 FM. CORRESPONDIENTE AL MES DE MAYO 2022FACTURA NO. B1500000123 DE FECHA  01/06/2022ENTRADA A CONTABILIDAD 10/06/2022FECHA DE RECEPCION ADMINISTRATIVA 10/06/2022</t>
  </si>
  <si>
    <t>PRODUCTORA LEDESMA G EIRL</t>
  </si>
  <si>
    <t>SERVICIO DE PUBLICIDAD TELEVISIVA POR EL PROGRAMA MARCO DE REFERENCIA  FACTURA NO. B1500000168 DE FECHA  27/05/2022ENTRADA A CONTABILIDAD 10/06/2022FECHA DE RECEPCION ADMINISTRATIVA 10/06/2022</t>
  </si>
  <si>
    <t>B1500000460</t>
  </si>
  <si>
    <t>CRITICAL POWER SRL</t>
  </si>
  <si>
    <t>ADQUISICION E INSTALACION DE TARJETA MADRE PARA EL EQIPO DEL AIRE ACONDICIONADO DE PRECISION MODELO ACRD100 DE LA DIRECCION DE TECNOLOGIA DE ESTE MICM. O/C MICM-202200126 FACTURA NO. B1500000460 D/F 2-6-2022ENTRADA A CONTABILIDAD 9-6-2022ENTRADA DE RCEPCION 2-6-2022</t>
  </si>
  <si>
    <t>B1500000480</t>
  </si>
  <si>
    <t>J H SERVICIOS PERIODISTICOS C POR A</t>
  </si>
  <si>
    <t>SERVICIO DE PUBLICIDAD EN EL PROGRAMA DE AGENDA POR TELESISTEMA CANAL 11,.  CORRESPONDIENTE AL MES DE MAYO 2022FACTURA NO. B1500000480 DE FECHA  01/06/2022ENTRADA A CONTABILIDAD 10/06/2022FECHA DE RECEPCION ADMINISTRATIVA 10/06/2022</t>
  </si>
  <si>
    <t>B1500000224</t>
  </si>
  <si>
    <t>DIGO INTERACTIVE MEDIA NETWORK SAS</t>
  </si>
  <si>
    <t>CONTRATACION DE SERVICIO DE PUBLICACION EN ESPACIOS PAGADOS (PERIODICOS Y MEDIOS DIGITALES) POR UN PERIODO DE TRES (3) MESES. O/C MICM-2022-00043. FACTURA NO. B1500000224 D/F 6-6-2022ENTRADA CONTABILIDAD 9-6-2022ENTRADA RECEPCION 7-6-2022</t>
  </si>
  <si>
    <t>B1500000280</t>
  </si>
  <si>
    <t>SILVIA MARTINA INFANTE TORIBIO</t>
  </si>
  <si>
    <t>SERVICIO DE PUBLICIDAD TELEVISIVA MEDIANTE  EL RPOGRAMA  OPINION MATINAL.  CORRESPONDIENTE AL MES DE MAYO FACTURA NO. B1500000280 DE FECHA  01/06/2022ENTRADA A CONTABILIDAD 10/06/2022FECHA DE RECEPCION ADMINISTRATIVA 10/06/2022</t>
  </si>
  <si>
    <t>B1500000411</t>
  </si>
  <si>
    <t>OBI TV SRL</t>
  </si>
  <si>
    <t>SERVICIO DE PUBLICIDAD TELEVISIVA MEDIANTE LOS RPOGRAMA S NOTICIEROS RNN Y NOTICIEROS RNN2.  CORRESPONDIENTE AL MES DE MAYO 2022FACTURA NO. B1500000411 DE FECHA  01/06/2022ENTRADA A CONTABILIDAD 10/06/2022FECHA DE RECEPCION ADMINISTRATIVA 10/06/2022</t>
  </si>
  <si>
    <t>B1500004021</t>
  </si>
  <si>
    <t>SERVICIO DE PUBLICIDADBANNER EN EL PERIODICO DIGITAL  EL NUEVO DIARIO.  CORRESPONDIENTE AL MES DE MAYO FACTURA NO. B1500004021 DE FECHA  01/06/2022ENTRADA A CONTABILIDAD 10/06/2022FECHA DE RECEPCION ADMINISTRATIVA 10/06/2022</t>
  </si>
  <si>
    <t>B1500000326</t>
  </si>
  <si>
    <t>REDDENOTICIASRDN.COM SRL</t>
  </si>
  <si>
    <t>SERVICIO DE PUBLICIDAD DIGITAL  A TRAVES DE BANNER EN EL PERIODICO Y EN REDES SOCIALES PAGINA WEB WWW.VISIONRDN.COM  CORRESPONDIENTE AL MES DE MAYO 2022FACTURA NO. B1500000326DE FECHA  02/06/2022ENTRADA A CONTABILIDAD 10/06/2022FECHA DE RECEPCION ADMINISTRATIVA 10/06/2022</t>
  </si>
  <si>
    <t>SERVICIO DE PUBLICIDAD DIGITAL EN EL RPOGRAMA  ULTIMAS NOTICIAS . CORRESPONDIENTE AL MES DE MAYO 2022FACTURA NO. B1500000157 DE FECHA  02/06/2022ENTRADA A CONTABILIDAD 10/06/2022FECHA DE RECEPCION ADMINISTRATIVA 10/06/2022</t>
  </si>
  <si>
    <t>Despampanante Store SRL</t>
  </si>
  <si>
    <t>SERVICIO DE PUBLICIDAD TELEVISIVA MEDIANTE UN CUÑA EN EL RPOGRAMA DOS PUNTOS DE VISTA CORRESPONDIENTE A LOS MESES NOVIEMBRE Y DICIEMBRE DEL AÑO 2021FACTURA NO. B1500000139 DE FECHA  02/06/2022ENTRADA A CONTABILIDAD 13/06/2022FECHA DE RECEPCION NO TIENE</t>
  </si>
  <si>
    <t>B1500000140</t>
  </si>
  <si>
    <t>B1500004873</t>
  </si>
  <si>
    <t>CARIBE TOURS S. A.</t>
  </si>
  <si>
    <t>SERVICIO DE ENVIOS DE PAQUETES AL INTERIOR, MES DE MAYO 2022. FACTURA NO. B1500004873 D/F 31-5-2022ENTRADA CONTABILIDAD 9-6-2022ENTRADA RECEPCION 8-6-2022</t>
  </si>
  <si>
    <t>B1500000451</t>
  </si>
  <si>
    <t>QUALITY GLOBL BUSINESS GB SRL</t>
  </si>
  <si>
    <t>CAPACITACION EN HERRAMIENTAS METODOS TECNICAS PARA LA SOLUCION DE PROBLEMA EN INDUSTRIA S FACTURA. 12-13590 FECHA 31/05/2022ENTRADA A CONTABILIDAD D/F 08/06/2022Fecha de Recepción 01/06/2022</t>
  </si>
  <si>
    <t>INSTITUTO DE LA MODA INMODARD</t>
  </si>
  <si>
    <t>ALQUILER MES DE ENERO  DE 2022 CON DESCUENTO APLICADO CON UN 45.15%EL CUAL CONSTA DE UNA OFICINA CON ESCRITORIO, SILLA DE TRABAJO 2 DILLA DE VISITANTES, UN ARCHIVO PEQUEÑO DE 3 GAVETAS, EL CUAL TAMBIEN POSEE ACCESO A; IMPRESORA,MEDIO BAÑO INTEGRADAS , PROYECTO, ENERGIA ELECTRICA , AIRE ACONDICIONADO, ESCRITORIO Y SILLA PARA FACILITADOR UN BEBEDERO. ASI COMO PLANTA ELECTRICA DE LA PLAZA COMERCIAL AMPLIO PARQUEOS SERVICIOS DE MENSAJERIA DE LA PLAZA Y OFICINA. FACTURA. 366 FECHA  12/01/2022ENTRADA A CONTABILIDAD D/F 09/06/2022</t>
  </si>
  <si>
    <t>B1500000201</t>
  </si>
  <si>
    <t>IDEAS FIESTAS Y SOLUCIONES RM SRL</t>
  </si>
  <si>
    <t>ALQUILER DE MESAS, MANTELES Y SILLAS PARA CELEBRACION DEL DIA DE LAS MADRES O/C MICM-202200192. FACTURA NO. B1500000201 D/F 1-6-2022ENTRADA CONTABILIDAD 13-6-2022ENTRADA RECEPCION 9-6-2022</t>
  </si>
  <si>
    <t>B1500001459</t>
  </si>
  <si>
    <t>CONTRATACION DE SERVICIOS DE MANTENIENTO PREVENTIVO Y CORRECTIVO  DE ASCENSORES DE ESTA TORRE MICM. O/C MICM-2022-00036 FACTURA B1500003980 D/F 3-5-2022ENTRADA A CONTABILIDAD 13/06/2022ENTRADA RECEPCION 12-5-2022</t>
  </si>
  <si>
    <t>B1500000006</t>
  </si>
  <si>
    <t>SUT CORP SRL</t>
  </si>
  <si>
    <t>ADQUISICION DE EQIPO Y PRODUCTOS PARA TRATAMIENTO DEL AGUA QUE ENRA A LA TORRE DE ENFRIAMIENTO DEL MICM.  O/C MICM-2022-00195. FACTURA NO. B1500000006ENTRADA CONTABILIDAD 13-6-2022ENTRADA RECEPCION 8-6-2022</t>
  </si>
  <si>
    <t>ANDRES REYNOSO JIMENEZ</t>
  </si>
  <si>
    <t>SERVICIO DE PUBLICIDAD TELEVISIVA DEL PROGRAMA PREGUNTA MEDICA CORRESPONDIENTE A LOS MESES FEBRERO, MARZO, ABRIL Y MAYO 2022FACTURA NO. 100072 DE FECHA 03/06/2022ENTRADA A CONTABILIDAD 10/06/2022FECHA DE RECEPCION ADM. 10/06/2022</t>
  </si>
  <si>
    <t>B1500000300</t>
  </si>
  <si>
    <t>RQD HIGIENICOS SRL</t>
  </si>
  <si>
    <t>B1500000774</t>
  </si>
  <si>
    <t>SERVICIO DE PUBLICIDAD REVISTA CORRESPONDIENTE AL MES DE MAYO 2022.  MICM-CCC-PEPB-2022-0003FACTURA NO. B1500000774 DE FECHA 06/05/2022ENTRADA A CONTABILIDAD 13/06/2022FECHA DE RECEPCION  . 12/05/2022</t>
  </si>
  <si>
    <t>B1500003965</t>
  </si>
  <si>
    <t>SERVICIO DE PUBLICIDAD REVISTA CORRESPONDIENTE AL  MAYO 2022  OREDN DE COMPRA MICM-2022-00113 PROCESO DE EXCEPCION MICM-CCC-PEPB-2022-0003FACTURA NO.436621 DE FECHA 16/05/2022ENTRADA A CONTABILIDAD 13/06/2022FECHA DE RECEPCION. 18/05/2022</t>
  </si>
  <si>
    <t>B1500003940</t>
  </si>
  <si>
    <t>SERVICIO DE PUBLICIDAD REVISTA CORRESPONDIENTE AL  MAYO 2022  OREDN DE COMPRA MICM-2022-00113 PROCESO DE EXCEPCION MICM-CCC-PEPB-2022-0003FACTURA NO.435945 DE FECHA 09/05/2022ENTRADA A CONTABILIDAD 13/06/2022FECHA DE RECEPCION. 12/05/2022</t>
  </si>
  <si>
    <t>B1500003994</t>
  </si>
  <si>
    <t>SERVICIO DE PUBLICIDAD REVISTA CORRESPONDIENTE AL  MAYO 2022  OREDN DE COMPRA MICM-2022-00113 PROCESO DE EXCEPCION MICM-CCC-PEPB-2022-0003FACTURA NO.437271 DE FECHA 23/05/2022ENTRADA A CONTABILIDAD 13/06/2022FECHA DE RECEPCION. 26/05/2022</t>
  </si>
  <si>
    <t>B1500004007</t>
  </si>
  <si>
    <t>SERVICIO DE PUBLICIDAD REVISTA CORRESPONDIENTE AL  MAYO 2022  OREDN DE COMPRA MICM-2022-00113 PROCESO DE EXCEPCION MICM-CCC-PEPB-2022-0003FACTURA NO.438122 DE FECHA 01/06/2022ENTRADA A CONTABILIDAD 13/06/2022FECHA DE RECEPCION. 02/06/2022</t>
  </si>
  <si>
    <t>14/6/2022</t>
  </si>
  <si>
    <t>B1500000101</t>
  </si>
  <si>
    <t>SERVICIOS JURIDICO, HONORARIOS PROFESIONALES CORRESPONDIENTE A LA FACTURA B1500000101 DE FECHA 13/05/2022ENTRADA A CONTABILIDAD 14/06/2022FECHA DE RECEPCION 18/05/2022</t>
  </si>
  <si>
    <t>RAFAEL MELGEN SEMAN</t>
  </si>
  <si>
    <t>SERVICIOS JURIDICO, HONORARIOS PROFESIONALES CORRESPONDIENTE A LA NOTARIZACION DEL ACUERDO DE COLABORACION INTERNACIONAL ENTRE EL MICM, ADIPLASTLA Y INTEC . FACTURA B1500000042 DE FECHA 20/05/2022ENTRADA A CONTABILIDAD 14/06/2022FECHA DE RECEPCION 18/05/2022</t>
  </si>
  <si>
    <t>B1500000311</t>
  </si>
  <si>
    <t>SERVICIOS JURIDICO, HONORARIOS PROFESIONALESOFRECIDOS EN OCACION DEL PROCESO DE COMPARACION DE PRECIOS REF: MICM-CCC-CP-2022. FACTURA B1500000311 DE FECHA 03/06/2022ENTRADA A CONTABILIDAD 14/06/2022FECHA DE RECEPCION 07/06/2022</t>
  </si>
  <si>
    <t>B1500000309</t>
  </si>
  <si>
    <t>SERVICIOS JURIDICO, HONORARIOS PROFESIONALESOFRECIDOS EN OCACION DEL PROCESO DE COMPARACION DE PRECIOS REF: MICM-CCC-CP-2022-0008. FACTURA B1500000309 DE FECHA 12/05/2022ENTRADA A CONTABILIDAD 14/06/2022FECHA DE RECEPCION 13/05/2022</t>
  </si>
  <si>
    <t>B1500000026</t>
  </si>
  <si>
    <t>DALCY BEATRIZ MORA VASQUEZ</t>
  </si>
  <si>
    <t>SERVICIOS JURIDICO, HONORARIOS PROFESIONALES OFRECIDOS AL MICM REF: MICM-CCC-CP-2022-0015 Y MICM-CCC-LPN-2022-0002. FACTURA B1500000026 DE FECHA 31/05/2022ENTRADA A CONTABILIDAD 14/06/2022FECHA DE RECEPCION 13/05/2022</t>
  </si>
  <si>
    <t>B1500000025</t>
  </si>
  <si>
    <t>SERVICIOS JURIDICO, HONORARIOS PROFESIONALES OFRECIDOS AL MICM REF: MICM-CCC-CP-2022-0005, LEGALIZACION DE RECIBO DE ENTREGA VOLUNTARIA Y  LEGALIZACION DE ADENDA NO.2 CONTRATO ENTRE MICM Y ASAD. FACTURA B1500000025 DE FECHA 02/05/2022ENTRADA A CONTABILIDAD 14/06/2022FECHA DE RECEPCION 31/05/2022</t>
  </si>
  <si>
    <t>B1500000027</t>
  </si>
  <si>
    <t>SERVICIOS JURIDICO, HONORARIOS PROFESIONALES OFRECIDOS AL MICM  LEGALIZACION DE VARIOS CONTRATOS FACTURA B1500000027 DE FECHA 02/06/2022ENTRADA A CONTABILIDAD 14/06/2022FECHA DE RECEPCION 03/06/2022</t>
  </si>
  <si>
    <t>GRUPO EMPRESARIAL FERLAN SRL</t>
  </si>
  <si>
    <t>ADQUISICION DE EQUIPOS (CLORINADOR) Y PRODUCTOS (SAL) PARA TRATAMIENTO DEL AGUA QUE ENTRA A LA TORRE DE ENFRIAMIENTO DEL MICM. O/C 2022-00194. FACTURA NO. B1500000037 D/F 10-6-2022ENTRADA EN CONTABILIDAD 14-6-2022ENTRADA RECEPCION 10-6-2022</t>
  </si>
  <si>
    <t>B1500000402</t>
  </si>
  <si>
    <t>VELEZ IMPORT SRL</t>
  </si>
  <si>
    <t>ADQUISICION DE MATERIAL GASTABLE  DE OFICINA PARA USO DEL MICM. EXCLUSIVO MIPYMES. O/C MICM-2022-00179, FACTURA B1500000402 D/F 26/05/2022.ENTRADA CONTABILIDAD 14-6-2022ENTRADA RECEPCION 26-5-2022</t>
  </si>
  <si>
    <t>MAYELIN YESIEL ACOSTA GUZMAN</t>
  </si>
  <si>
    <t>SERVICIO DE PUBLICIDAD  RADIAL EN EL PROGRAMA PULSO URBANO, EN LA HIJB (830 AM)FACTURA NO. B1500000260 DE FECHA 09/06/2022ENTRADA A CONTABILIDAD 14/06/2022FECHA DE RECEPCION ADM. 14/06/2022</t>
  </si>
  <si>
    <t>B1500000261</t>
  </si>
  <si>
    <t>SERVICIO DE PUBLICIDAD  RADIAL EN EL PROGRAMA PULSO URBANO, EN LA HIJB (830 AM) CORRESPONDIETE AL MES DE FEBREROFACTURA NO. B1500000261 DE FECHA 09/06/2022ENTRADA A CONTABILIDAD 14/06/2022FECHA DE RECEPCION ADM. 14/06/2022</t>
  </si>
  <si>
    <t>B1500000262</t>
  </si>
  <si>
    <t>SERVICIO DE PUBLICIDAD  RADIAL EN EL PROGRAMA PULSO URBANO, EN LA HIJB (830 AM)FACTURA NO. B1500000262 DE FECHA 09/06/2022ENTRADA A CONTABILIDAD 14/06/2022FECHA DE RECEPCION ADM. 14/06/2022</t>
  </si>
  <si>
    <t>B1500000263</t>
  </si>
  <si>
    <t>SERVICIO DE PUBLICIDAD  RADIAL EN EL PROGRAMA PULSO URBANO, EN LA HIJB (830 AM)FACTURA NO. B1500000263 DE FECHA 09/06/2022ENTRADA A CONTABILIDAD 14/06/2022FECHA DE RECEPCION ADM. 14/06/2022</t>
  </si>
  <si>
    <t>B1500000806</t>
  </si>
  <si>
    <t>TELERADIO AMERICA S A</t>
  </si>
  <si>
    <t>SERVICIO DE PUBLICIDAD TELEVISIVA A TRAVES DE LA PROGRAMACION REGULAR CORRESPONDIENTE AL MES DE FEBRERO DEL  2022FACTURA. 37281 FECHA 08/06/2022ENTRADA A CONTABILIDAD D/F 14/06/2022Fecha de Recepción 14/06/2022</t>
  </si>
  <si>
    <t>B1500000807</t>
  </si>
  <si>
    <t>SERVICIO DE PUBLICIDAD TELEVISIVA A TRAVES DE LA PROGRAMACION REGULAR CORRESPONDIENTE  AL MES DE  MARZO DEL 2022FACTURA. 37282 FECHA 08/06/2022ENTRADA A CONTABILIDAD D/F 14/06/2022Fecha de Recepción 14/06/2022</t>
  </si>
  <si>
    <t>B1500000264</t>
  </si>
  <si>
    <t>SERVICIO DE PUBLICIDAD  RADIAL EN EL PROGRAMA PULSO URBANO, EN LA HIJB (830 AM) CORRESPONDIETE AL MES DE MAYO 2022FACTURA NO. B1500000264 DE FECHA 09/06/2022ENTRADA A CONTABILIDAD 14/06/2022FECHA DE RECEPCION ADM. 14/06/2022</t>
  </si>
  <si>
    <t>B1500000808</t>
  </si>
  <si>
    <t>SERVICIO DE PUBLICIDAD TELEVISIVA A TRAVES DE LA PROGRAMACION REGULAR CORRESPONDIENTE  AL MES DE  ABRIL DEL 2022FACTURA. 37283 FECHA 08/06/2022ENTRADA A CONTABILIDAD D/F 14/06/2022Fecha de Recepción 14/06/2022</t>
  </si>
  <si>
    <t>SILIS SRL</t>
  </si>
  <si>
    <t>SERVICIO DE PUBLICIDAD TELEVISIVA, CORRESPONDIENTE AL MES DE MAYO 2022  DISFUNDIDA EN EL PROGRAMA FUERA DE RECORD.FACTURA NO. B1500000294 DE FECHA 02/06/2022ENTRADA A CONTABILIDAD 14/06/2022FECHA DE RECEPCION ADM. 14/06/2022</t>
  </si>
  <si>
    <t>B1500000809</t>
  </si>
  <si>
    <t>SERVICIO DE PUBLICIDAD TELEVISIVA A TRAVES DE LA PROGRAMACION REGULAR CORRESPONDIENTE  AL MES DE  MAYO DEL 2022FACTURA. 37284 FECHA 08/06/2022ENTRADA A CONTABILIDAD D/F 14/06/2022Fecha de Recepción 14/06/2022</t>
  </si>
  <si>
    <t>B1500000438</t>
  </si>
  <si>
    <t>SINTESIS SRL</t>
  </si>
  <si>
    <t>SERVICIO DE PUBLICIDAD TELEVISIVA, CORRESPONDIENTE AL MES DE MAYO 2022  DISFUNDIDA EN EL PROGRAMA TUR-INFORMATIVO.FACTURA NO. B1500000438 DE FECHA 02/06/2022ENTRADA A CONTABILIDAD 14/06/2022FECHA DE RECEPCION ADM. 14/06/2022</t>
  </si>
  <si>
    <t>SERVICIO DE PUBLICIDAD TELEVISIVA, CORRESPONDIENTE AL MES DE MAYO 2022  DISFUNDIDA EN EL PROGRAMA COMERCIO TV.FACTURA NO. B1500000437 DE FECHA 02/06/2022ENTRADA A CONTABILIDAD 14/06/2022FECHA DE RECEPCION ADM. 14/06/2022</t>
  </si>
  <si>
    <t>SHAMWO COMUNICACIONES SRL</t>
  </si>
  <si>
    <t>SERVICIO DE PUBLICIDAD DIGITAL A TRAVES DE WWW.PRENSA -DIARIA .COMCORRESPONDIENTE AL MES DE JUNIO 2022  FACTURA. 160 FECHA 07/06/20222ENTRADA A CONTABILIDAD D/F 14/06/2022Fecha de Recepción 14/06/2022</t>
  </si>
  <si>
    <t>B1500000171</t>
  </si>
  <si>
    <t>JC PICHARDO ENTERTAIMENT SRL</t>
  </si>
  <si>
    <t>SERVICIOS DE PUBLICIDAD RADIAL A TRAVES DEL PROGRAMA EL GUSTO DE LAS 12 CORRESPONDIENTE AL MES DE MAYO 2022 FACTURA. 171 FECHA 02/06/2022ENTRADA A CONTABILIDAD D/F 14/06/2022Fecha de Recepción 14/06/2022</t>
  </si>
  <si>
    <t>B1500000068</t>
  </si>
  <si>
    <t>4/6/2022</t>
  </si>
  <si>
    <t>SERVICIO DE PUBLICIDAD DIGITAL A TRAVES DE IMAGENES DE NUESTRA HISTORIA CORRESPONDIENTE AL MES DE MAYO 2022  FACTURA 068 FECHA 04/06/2022ENTRADA A CONTABILIDAD D/F 14/06/2022Fecha de Recepción 14/02/2022</t>
  </si>
  <si>
    <t>15/6/2022</t>
  </si>
  <si>
    <t>B1500034332</t>
  </si>
  <si>
    <t>AYUNTAMIENTO DEL DISTRITO NACIONAL</t>
  </si>
  <si>
    <t>RECOLECCIÓN DE RESIDUOS SÓLIDOSFACTURA. 31469833 D/F 01/06/2022 PERIODO 01/06/2022 HASTA 22/06/2022ENTRADA DE CONTABILIDAD D/F  15/06/2022Fecha de Recepción 14/06/2022</t>
  </si>
  <si>
    <t>FEDERICO ANTONIO NUÑEZ MAÑAN</t>
  </si>
  <si>
    <t>SERVICIO DE PUBLICIDAD DIGITAL A TRAVES DE WWW.BUSCANDOLANOTICIAS.COMCORRESPONDIENTE AL MES DE FEBRERO  DEL 2022FACTURA 27 FECHA 01/03/2022ENTRADA A CONTABILIDAD D/F 14/06/2022Fecha de Recepción 14/06/2022</t>
  </si>
  <si>
    <t>B1500000028</t>
  </si>
  <si>
    <t>SERVICIO DE PUBLICIDAD DIGITAL A TRAVES DE WWW.BUSCANDOLANOTICIAS.COMCORRESPONDIENTE AL MES DE MARZO DEL 2022FACTURA 28 FECHA 02/04/2022ENTRADA A CONTABILIDAD D/F 14/06/2022Fecha de Recepción 14/06/2022</t>
  </si>
  <si>
    <t>B1500000029</t>
  </si>
  <si>
    <t>SERVICIO DE PUBLICIDAD DIGITAL A TRAVES DE WWW.BUSCANDOLANOTICIAS.COMCORRESPONDIENTE AL MES DE ABRIL  DEL 2022FACTURA 29 FECHA 02/05/2022ENTRADA A CONTABILIDAD D/F 14/06/2022Fecha de Recepción 14/06/2022</t>
  </si>
  <si>
    <t>B1500000030</t>
  </si>
  <si>
    <t>SERVICIO DE PUBLICIDAD DIGITAL A TRAVES DE WWW.BUSCANDOLANOTICIAS.COMCORRESPONDIENTE AL MES DE MAYO DEL 2022FACTURA 30 FECHA 02/06/2022ENTRADA A CONTABILIDAD D/F 14/06/2022Fecha de Recepción 14/06/2022</t>
  </si>
  <si>
    <t>B1500003712</t>
  </si>
  <si>
    <t>COOPERATIVA DE CRIADORES DEL CIBAO INC</t>
  </si>
  <si>
    <t>3,977.10 TONELADA SUBSIDIO MAIZ  A 2,053.94FACTURA. 577848 FECHA 09/06/2022ENTRADA A CONTABILIDAD D/F 15/06/2022</t>
  </si>
  <si>
    <t>B1500000426</t>
  </si>
  <si>
    <t>PETS AGROINDUSTRIAL SAS</t>
  </si>
  <si>
    <t>SUBSIDIO AGROPECUARIO FACTURA.  149414 FECHA 07/06/2022ENTRDADA A CONTABILIDAD D/F 15/06/2022Fecha de Recepción 15/06/2022</t>
  </si>
  <si>
    <t>GRUPO AGROPECUARIO DON JULIO S R L</t>
  </si>
  <si>
    <t>SUBSIDIO DE MAIZ FACTURA. A-00085572 FECHA 7/06/2022ENTRDA A CONTABILIDAD D/F 15/06/2022Fecha de Recepción 15/06/2022</t>
  </si>
  <si>
    <t>30/6/2022</t>
  </si>
  <si>
    <t>B1500147607</t>
  </si>
  <si>
    <t>SUBSIDIO AL PRECIO DE PARIDAD DE IMPORTACION (PPI) SEMANA DEL 4 AL 10 DE JUNIO 2022FACTURA NO. 5570015622 DE FECHA 13/06/2022 ENTRADA A CONTABILIDAD 17/06/2022FECHA DE RECEPCION 17/06/2022.</t>
  </si>
  <si>
    <t>B1500094061</t>
  </si>
  <si>
    <t>SERVICIO DE AGUA DE LA CASD CORREPONDIENTE AL MES DE JUNIO 2022.FACTURA NO.FS3401739 DE FECHA 01/06/2022ENTRADA A CONTABILIDA 17/06/2022FECHA DE RECEPCION 17/06/2022</t>
  </si>
  <si>
    <t>B1500094094</t>
  </si>
  <si>
    <t>SERVICIO DE AGUA DE LA CASD CORREPONDIENTE AL MES DE JUNIO 2022.FACTURA NO.FS3401782 DE FECHA 01/06/2022ENTRADA A CONTABILIDA 17/06/2022FECHA DE RECEPCION 17/06/2022</t>
  </si>
  <si>
    <t>ENTRENOTASRD SRL</t>
  </si>
  <si>
    <t>SERVICI0 DE PUBLICIDAD  EN MEDIO DIGITAL  BANNER PUBLICITARIO CORRESPONDIENTE A LOS MESES NOVIEMBRE Y DICIEMBRE 2021 FACTURA NO. B1500000008 DE FECHA 05/05/2022ENTRADA A CONTABILIDAD 15/06/2022FECHA DE RECEPCION 15/06/2022</t>
  </si>
  <si>
    <t>B1500020945</t>
  </si>
  <si>
    <t>SANTO DOMINGO MOTORS S A</t>
  </si>
  <si>
    <t>SERVICIO DE MANTENIMIENTO VEH. CHEVROLET COLORADO AÑO 2017 PLACA L368094 FACT.2700386250 D/F 13/4/2022 ENTRADA CONTABILIDAD EN FECHA 17/6/2022</t>
  </si>
  <si>
    <t>SERVICIOS PARA COORDINACION Y EJECUCION PARA LA CAPACITACION 50H LABORATORIO EMPRENDEDOR. PRIMER PAGO DE UN 20%. O/C MICM-2022-00186 FACTURA B1500000008 D/F 10-6-2022ENTRADA CONTABILIDAD 17-6-2022ENTRADA RECEPCION 14-6-2022</t>
  </si>
  <si>
    <t>SERVICI0 DE PUBLICIDAD  EN MEDIO DIGITAL  BANNER PUBLICITARIO CORRESPONDIENTE A LOS MESES ENERO, FEBRERRO, Y MARZO 2022ENTRADA A CONTABILIDAD 15/06/2022FECHA DE RECEPCION 15/06/2022</t>
  </si>
  <si>
    <t>B1500021212</t>
  </si>
  <si>
    <t>SERVICIO DE MANTENIMIENTO VEH. CHEVROLET COLORADO AÑO 2019 PLACA L408180 FACT.2700389514 D/F 10/5/2022 ENTRADA CONTABILIDAD EN FECHA 17/6/2022</t>
  </si>
  <si>
    <t>B1500000127</t>
  </si>
  <si>
    <t>SERVICI0 DE PUBLICIDAD  EN MEDIO DIGITAL  BANNER PUBLICITARIO CORRESPONDIENTE A LOS MESES ENERO,FEBRERO, MARZO Y ABRIL 2022FACTURA NO. B1500000127 DE FECHA 01/05/2022ENTRADA A CONTABILIDAD 15/06/2022FECHA DE RECEPCION 15/06/2022</t>
  </si>
  <si>
    <t>B1500000134</t>
  </si>
  <si>
    <t>CORPORACION CINEG SRL</t>
  </si>
  <si>
    <t>ADQUISICION E INSTALACION DE LAMPARAS LED PARA LAS DIFERENTES AREAS DEL MICM. O/C MICM-2022-00200 FACTURA NO. B1500000134 D/F 13-6-2022ENTRADA A CONTABILIDAD 17-6-2022ENTRADA R ECEPCION 13-6-2022</t>
  </si>
  <si>
    <t>B1500000109</t>
  </si>
  <si>
    <t>SERVICI0 DE PUBLICIDAD  RADIAL SEIS  CULÑA DIARIA PUBLICITARIO CORRESPONDIENTE A LOS MESESENERO, FEBRERO Y MARZO 2022FACTURA NO. B1500000008 DE FECHA 01/06/2022ENTRADA A CONTABILIDAD 15/06/2022FECHA DE RECEPCION 15/06/2022</t>
  </si>
  <si>
    <t>B1500000359</t>
  </si>
  <si>
    <t>MERCANTIL RAMI SRL</t>
  </si>
  <si>
    <t>SERVICIO DE DESMONTE, SUMINISTRO E INSTALACION DE PUERTAS DE VIDRIO Y PUERTAS PLEGALIZAS PVC PARA MANTENIMIENTO DE LOS BAÑOS DEL MICM. O/C MCM-2022-00104 FASCTURA NO. B1500000359 D/F 13-5-2022ENTRADA A CONTABILIDAD 17-6-2022ENTRADA RECPCION 13-5-2022</t>
  </si>
  <si>
    <t>CONTRATACION DE LOS SERVICIOS DE TRANSPORTE TRASLADO DE MOBILIARIO Y EQUIPO DE OFICINA EN BARAHONA FACT.14 D/F  09/5/2022 ENTRADA A CONTABILIDAD EN FECHA 17/6/2022</t>
  </si>
  <si>
    <t>B1500004106</t>
  </si>
  <si>
    <t>COMPRA DE GOMAS PARA VEHICULOS DE ESTE MICM FACT.4106 D/F 30/5/2022 ENTRADA A CONTABILIDAD EN FECHA 17/6/2022</t>
  </si>
  <si>
    <t>B1500004121</t>
  </si>
  <si>
    <t>COMPRA DE GOMAS PARA VEHICULOS DE ESTE MICM FACT.4121 D/F 01/6/2022 ENTRADA A CONTABILIDAD EN FECHA 17/6/2022</t>
  </si>
  <si>
    <t>B1500035626</t>
  </si>
  <si>
    <t>AGUA CRYSTAL S A</t>
  </si>
  <si>
    <t>SERVICIO DE AGUA CRYSTAL EN BOTELLON DE 20/0.5 LTS, CANTIDAD 70 A PRECIO UNITARIO RD$135FACTURA NO. FV-02-2464523 DE FECHA 04/05/2022.ENTRADA A CONTABILIDAD 17/06/2022FECHA DE RECEPCION 13/06/2022</t>
  </si>
  <si>
    <t>B1500004128</t>
  </si>
  <si>
    <t>COMPRA DE GOMAS PARA VEHICULOS DE ESTE MICM FACT.4128 D/F 03/6/2022 ENTRADA A CONTABILIDAD EN FECHA 17/6/2022</t>
  </si>
  <si>
    <t>B1500035811</t>
  </si>
  <si>
    <t>SERVICIO DE AGUA CRYSTAL EN BOTELLON DE 20/0.5 LTS, CANTIDAD 70 A PRECIO UNITARIO RD$135FACTURA NO. FV-02-2467014 DE FECHA 11/05/2022.ENTRADA A CONTABILIDAD 17/06/2022FECHA DE RECEPCION 13/06/2022</t>
  </si>
  <si>
    <t>B1500004131</t>
  </si>
  <si>
    <t>COMPRA DE GOMAS PARA VEHICULOS DE ESTE MICM FACT.4131 D/F 03/6/2022 ENTRADA A CONTABILIDAD EN FECHA 17/6/2022</t>
  </si>
  <si>
    <t>B1500035592</t>
  </si>
  <si>
    <t>SERVICIO DE AGUA PURIFICADA 59 UNIDAD A RD$3540FACTURA NO.FV-02-2464204 DE FECHA 30/05/2022ENTRADA A CONTABILIDAD 17/06/2022FECHA DE RECEPCION COMPRA 13/06/2022</t>
  </si>
  <si>
    <t>B1500004019</t>
  </si>
  <si>
    <t>CONTRATACION DE SERVICIO DE PUBLICACION EN ESPACIOS PAGADOS (PERIODICOS Y MEDIOS DIGITALES) POR UN PERIODO DE 3 MESES. FACTURA NO. 438163 D/F 1-6-2022 O/C MICM-202200047. CORRESPONDIENTE A PUBLICACIONES DESDE 25 DE FEBRERO AL 27 DE MAYO 2022.ENTRADA A CONTABILIDAD 17-6-2022ENTRADA RECEPCION 6-6-2022</t>
  </si>
  <si>
    <t>B1500035672</t>
  </si>
  <si>
    <t>SERVICIO DE AGUA PURIFICADA 113 UNIDAD A RD$60FACTURA NO.FV-02-2465211 DE FECHA 30/05/2022ENTRADA A CONTABILIDAD 06/05/2022FECHA DE RECEPCION COMPRA 13/06/2022</t>
  </si>
  <si>
    <t>B1500035695</t>
  </si>
  <si>
    <t>SERVICIO DE AGUA PURIFICADA DE 5GLS ,4 UNIDAD A RD$60FACTURA NO.FV-02-2464204 DE FECHA 30/05/2022ENTRADA A CONTABILIDAD 17/06/2022FECHA DE RECEPCION COMPRA 13/06/2022</t>
  </si>
  <si>
    <t>B1500035812</t>
  </si>
  <si>
    <t>SERVICIO DE AGUA PURIFICADA 100 UNIDAD A RD$60FACTURA NO.FV-02-24647015 DE FECHA 30/05/2022ENTRADA A CONTABILIDAD 17/06/2022FECHA DE RECEPCION COMPRA 13/06/2022</t>
  </si>
  <si>
    <t>B1500035846</t>
  </si>
  <si>
    <t>SERVICIO DE AGUA PURIFICADA 104 UNIDAD A RD$60FACTURA NO.FV-02-2467630 DE FECHA 30/05/2022ENTRADA A CONTABILIDAD 17/06/2022FECHA DE RECEPCION COMPRA 13/06/2022</t>
  </si>
  <si>
    <t>B1500035926</t>
  </si>
  <si>
    <t>SERVICIO DE AGUA PURIFICADA 128 UNIDAD A RD$60FACTURA NO.FV-02-2468675 DE FECHA 30/05/2022ENTRADA A CONTABILIDAD 17/06/2022FECHA DE RECEPCION COMPRA 13/06/2022</t>
  </si>
  <si>
    <t>B1500035972</t>
  </si>
  <si>
    <t>SERVICIO DE AGUA PURIFICADA 90 UNIDAD A RD$60FACTURA NO.FV-02-2469530 DE FECHA 30/05/2022ENTRADA A CONTABILIDAD 17/06/2022FECHA DE RECEPCION COMPRA 13/06/2022</t>
  </si>
  <si>
    <t>B1500036061</t>
  </si>
  <si>
    <t>SERVICIO DE AGUA PURIFICADA 127 UNIDAD A RD$60FACTURA NO.FV-02-2470703 DE FECHA 30/05/2022ENTRADA A CONTABILIDAD 17/06/2022FECHA DE RECEPCION COMPRA 13/06/2022</t>
  </si>
  <si>
    <t>B1500036083</t>
  </si>
  <si>
    <t>SERVICIO DE AGUA PURIFICADA 31 UNIDAD A RD$60FACTURA NO.FV-02-2470997 DE FECHA 30/05/2022ENTRADA A CONTABILIDAD 17/06/2022FECHA DE RECEPCION COMPRA 13/06/2022</t>
  </si>
  <si>
    <t>B1500036089</t>
  </si>
  <si>
    <t>SERVICIO DE AGUA PURIFICADA 67 UNIDAD A RD$60FACTURA NO.FV-02-2464204 DE FECHA 30/05/2022ENTRADA A CONTABILIDAD 17/06/2022FECHA DE RECEPCION COMPRA 13/06/2022</t>
  </si>
  <si>
    <t>B1500035971</t>
  </si>
  <si>
    <t>SERVICIO DE AGUA CRYSTAL EN BOTELLON DE 20/0.5 LTS, CANTIDAD 70 A PRECIO UNITARIO RD$135FACTURA NO. FV-02-2469529 DE FECHA 23/05/2022.ENTRADA A CONTABILIDAD 17/06/2022FECHA DE RECEPCION 13/06/2022</t>
  </si>
  <si>
    <t>20/6/2022</t>
  </si>
  <si>
    <t>B1500000052</t>
  </si>
  <si>
    <t>SERVICIO DE PUBLICIDAD DIGITAL EN PERIODICO DIGITAL LO QUE SUCEDE.COM CORRESPONDIENTE AL MES DE FEBRERO 2022FACTURA NO.B1500000052 DE FECHA 14/06/2022ENTRADA A CONTABILIDAD 20/06/2022FECHA DE RECEPCION ADM. 17/06/2022</t>
  </si>
  <si>
    <t>SERVIGUIDE S L</t>
  </si>
  <si>
    <t>CONTRATACION DE SERVICIOS DE CONSULTORIA PARA LA FORTALECIMIENTO DE LA GESTION DE RIESGO INSTITUCIONAL, CORRESPONDIENTE AL 40%. O/C MICM-2022-00065 ENTRADA CONTABILIDAD 17-6-2022ENTRADA DE RECEPCION 13-06-2022</t>
  </si>
  <si>
    <t>B1500000020</t>
  </si>
  <si>
    <t>MOLINOS DEL HIGUAMO INC</t>
  </si>
  <si>
    <t>COBERTURA DEL 20% SUBSIDIO  ACUERDO MICM Y ADOIMTFACTURA NO FVR-19129 DE FECHA 13/06/2022ENTRADA A CONTABILIDAD 20/06/2022FECHA DE RECEPCION  17/06/2022</t>
  </si>
  <si>
    <t>B1500000175</t>
  </si>
  <si>
    <t>LA PARADITA DE LAS 12 SRL</t>
  </si>
  <si>
    <t>SERVICIO DE PUBLICIDAD TELEVISIVA A TRAVES DEL PROGRAMA LA PARADITA DE LAS 12 CORRESPONDIENTE A LOS MESES NOVIEMBRE Y DICIEMBRE 2021FACTURA NO.B1500000175 DE FECHA 15/06/2022ENTRADA A CONTABILIDAD 20/06/2022FECHA DE RECEPCION  ADM 17/06/2022</t>
  </si>
  <si>
    <t>LAURY CAROLINA LAMAR TEJADA</t>
  </si>
  <si>
    <t>SERVICIO DE PUBLICIDAD DIGITAL TRAVES DEWWW.EMPAPATERD.COM  CORRESPONDIENTE A LOS MESES NOVIEMBRE Y DICIEMBRE 2021FACTURA NO.B1500000004 DE FECHA 17/06/2022ENTRADA A CONTABILIDAD 20/06/2022FECHA DE RECEPCION  ADM 17/06/2022</t>
  </si>
  <si>
    <t>TERNURA F M SRL</t>
  </si>
  <si>
    <t>SERVICIO DE PUBLICIDAD RADIAL TRAVES DE  TERNURA 89.1 FM  CORRESPONDIENTE AL MES DE MAYO 2021FACTURA NO.B1500000224 DE FECHA 30/05/2022ENTRADA A CONTABILIDAD 20/06/2022FECHA DE RECEPCION  PUBLICIDAD 15/06/2022</t>
  </si>
  <si>
    <t>SERVICIO DE PUBLICIDAD RADIAL TRAVES DE  TERNURA 89.1 FM  CORRESPONDIENTE AL MES DE JUNIO 2021FACTURA NO.B1500000225 DE FECHA 30/05/2022ENTRADA A CONTABILIDAD 20/06/2022FECHA DE RECEPCION ADM 17/06/2022</t>
  </si>
  <si>
    <t>PLANCHAKI SRL</t>
  </si>
  <si>
    <t>SERVICIO DE LAVADO Y PRENSADO TEXTILES DE ESTE MICM FACT.5182 D/F06/6/2022 ENTRADA A CONTABILIDAD EN FECHA 17/6/2022</t>
  </si>
  <si>
    <t>B1500000226</t>
  </si>
  <si>
    <t>SERVICIO DE PUBLICIDAD RADIAL TRAVES DE  TERNURA 89.1 FM  CORRESPONDIENTE AL MES DE JULIO 2021FACTURA NO.B1500000226 DE FECHA 30/05/2022ENTRADA A CONTABILIDAD 20/06/2022FECHA DE RECEPCION ADM 17/06/2022</t>
  </si>
  <si>
    <t>SERVICIO DE PUBLICIDAD RADIAL TRAVES DE  TERNURA 89.1 FM  CORRESPONDIENTE AL MES DE AGOSTO 2021FACTURA NO.B1500000227 DE FECHA 30/05/2022ENTRADA A CONTABILIDAD 20/06/2022FECHA DE RECEPCION ADM 17/06/2022</t>
  </si>
  <si>
    <t>B1500000228</t>
  </si>
  <si>
    <t>SERVICIO DE PUBLICIDAD RADIAL TRAVES DE  TERNURA 89.1 FM  CORRESPONDIENTE AL MES DE SEPTIEMBRE 2021FACTURA NO.B1500000228 DE FECHA 30/05/2022ENTRADA A CONTABILIDAD 20/06/2022FECHA DE RECEPCION ADM 17/06/2022</t>
  </si>
  <si>
    <t>B1500000229</t>
  </si>
  <si>
    <t>SERVICIO DE PUBLICIDAD RADIAL TRAVES DE  TERNURA 89.1 FM  CORRESPONDIENTE AL MES DE 1 DE OCTUBRE AL 01 DE NOVIEMBRE 2021FACTURA NO.B1500000229 DE FECHA 30/05/2022ENTRADA A CONTABILIDAD 20/06/2022FECHA DE RECEPCION ADM 17/06/2022</t>
  </si>
  <si>
    <t>B1500003812</t>
  </si>
  <si>
    <t>ADQUISICION DE BATERIAS PARA VEHICULOS DE ESTE MICM FACT.3812 D/F 22/2/2022 ENTRADA A CONTABILIDAD EN FECHA 20/6/2022</t>
  </si>
  <si>
    <t>B1500003978</t>
  </si>
  <si>
    <t>ADQUISICION DE BATERIAS PARA VEHICULOS DE ESTE MICM FACT.3978 D/F 11/4/2022 ENTRADA A CONTABILIDAD EN FECHA 20/6/2022</t>
  </si>
  <si>
    <t>B1500004020</t>
  </si>
  <si>
    <t>ADQUISICION DE BATERIAS PARA VEHICULOS DE ESTE MICM FACT.4020 D/F 26/4/2022 ENTRADA A CONTABILIDAD EN FECHA 20/6/2022</t>
  </si>
  <si>
    <t>B1500004073</t>
  </si>
  <si>
    <t>ADQUISICION DE BATERIAS PARA VEHICULOS DE ESTE MICM FACT.4073 D/F 20/5/2022 ENTRADA A CONTABILIDAD EN FECHA 20/6/2022</t>
  </si>
  <si>
    <t>B1500004074</t>
  </si>
  <si>
    <t>ADQUISICION DE BATERIAS PARA VEHICULOS DE ESTE MICM FACT.4074 D/F 25/5/2022 ENTRADA A CONTABILIDAD EN FECHA 20/6/2022</t>
  </si>
  <si>
    <t>B1500004095</t>
  </si>
  <si>
    <t>ADQUISICION DE BATERIAS PARA VEHICULOS DE ESTE MICM FACT.4095 D/F 27/5/2022 ENTRADA A CONTABILIDAD EN FECHA 20/6/2022</t>
  </si>
  <si>
    <t>B1500004098</t>
  </si>
  <si>
    <t>ADQUISICION DE BATERIAS PARA VEHICULOS DE ESTE MICM FACT.4098 D/F 27/5/2022 ENTRADA A CONTABILIDAD EN FECHA 20/6/2022</t>
  </si>
  <si>
    <t>B1500000147</t>
  </si>
  <si>
    <t>SIN ESQUEMA BY ALBERTO ATALLAH SRL</t>
  </si>
  <si>
    <t>SERVICIO DE PUBLICIDAD TELEVISIVA  A TRAVES DEL PROGRAMA SIN ESQUEMA CORRESPONDIENTE AL MES DE MARZO 2022FACTURA NO. B1500000147 DE FECHA 3 DE MAYO 2022ENTRADA A CONTABILIDAD 20/06/2022FECHA DE RECEPCION  EN EL DPTO PUBLICIDAD 15/06/2022</t>
  </si>
  <si>
    <t>B1500000148</t>
  </si>
  <si>
    <t>SERVICIO DE PUBLICIDAD TELEVISIVA  A TRAVES DEL PROGRAMA SIN ESQUEMA CORRESPONDIENTE AL MES DE ABRIL 2022FACTURA NO. B1500000148 DE FECHA 3 DE MAYO 2022ENTRADA A CONTABILIDAD 20/06/2022FECHA DE RECEPCION  EN EL DPTO PUBLICIDAD 15/06/2022</t>
  </si>
  <si>
    <t>B1500000334</t>
  </si>
  <si>
    <t>SERVICIO DE PUBLICIDAD TELEVISIVA  A TRAVES DEL PROGRAMA REPORTE ESPECIAL CORRESPONDIENTE AL MES DE JUNIO 2022FACTURA NO. B1500000334 DE FECHA 2 DE JUNIO 2022ENTRADA A CONTABILIDAD 20/06/2022FECHA DE RECEPCION  ADM 20/06/2022</t>
  </si>
  <si>
    <t>HECTOR SEVERO LINARES M.</t>
  </si>
  <si>
    <t>SERVICIO DE PUBLICIDAD TELEVISIVA  A TRAVES DEL PROGRAMAPUNTO DE VISTA CORRESPONDIENTE AL MES DE MAYO 2022FACTURA NO. B1500000260 DE FECHA 1 DE JUNIO 2022ENTRADA A CONTABILIDAD 20/06/2022FECHA DE RECEPCION ADM 20/06/2022</t>
  </si>
  <si>
    <t>RONNY PUBLICIDAD SRL</t>
  </si>
  <si>
    <t>IMPRESION Y ROTULACION DE CAMIONETA DODGE RAM DE LA DIRECCION DE CONTROL DE ESTACIONES DE EXPENDIO. O/C MICM-2022-00204  FACT. NO. B1500000059 D/F 13-6-2022ENTRADA CONTABILIDAD 20-6-2022ENTRADA RECEPCION 15-6-2022</t>
  </si>
  <si>
    <t>B1500000926</t>
  </si>
  <si>
    <t>SERVICIO DE PUBLICIDAD TELEVISIVA  A TRAVES DEL PROGRAMA A LA FRANCA CORRESPONDIENTE AL MES DE MAYO 2022FACTURA NO. B1500000926 DE FECHA 06 DEJUNIO  2022ENTRADA A CONTABILIDAD 20/06/2022FECHA DE RECEPCION  EN EL DPTO PUBLICIDAD 13/06/2022</t>
  </si>
  <si>
    <t>B1500000927</t>
  </si>
  <si>
    <t>SERVICIO DE PUBLICIDAD TELEVISIVA  A TRAVES DEL PROGRAMA ESTO NO TIENE  NOMBRE CORRESPONDIENTE AL MES DE MAYO 2022FACTURA NO. B1500000927 DE FECHA 06 DEJUNIO  2022ENTRADA A CONTABILIDAD 20/06/2022FECHA DE RECEPCION  EN EL DPTO PUBLICIDAD 13/06/2022</t>
  </si>
  <si>
    <t>B1500000206</t>
  </si>
  <si>
    <t>GMS MEDIA &amp; ADVERTISING SRL</t>
  </si>
  <si>
    <t>SERVICIO DE PUBLICIDAD TELEVISIVA  A TRAVES DEL PROGRAMA TRIBUNAL TV CORRESPONDIENTE AL MES DE MAYO 2022FACTURA NO. B1500000206 DE FECHA 07 DEJUNIO  2022ENTRADA A CONTABILIDAD 20/06/2022FECHA DE RECEPCION  ADM  20/06/2022</t>
  </si>
  <si>
    <t>B1500000133</t>
  </si>
  <si>
    <t>SERVICIO DE ALQUILER DE LA OFICINAL DEL MICM EN COTUI CORRESPONDIENTE AL MES DE JUNIO 2022FACTURA NO. B1500000133 DE FECHA 07 DEJUNIO  2022ENTRADA A CONTABILIDAD 20/06/2022FECHA DE RECEPCION ADM  20/06/2022</t>
  </si>
  <si>
    <t>SERVICIO DE PUBLICIDAD TELEVISIVA  A TRAVES DEL PROGRAMA ORIENTACION SEGURA CORRESPONDIENTE AL MES DE MAYO 2022FACTURA NO. B1500000262 DE FECHA 08 DEJUNIO  2022ENTRADA A CONTABILIDAD 20/06/2022FECHA DE RECEPCION ADM 20/06/2022</t>
  </si>
  <si>
    <t>B1500000271</t>
  </si>
  <si>
    <t>PAGO  DE PUBLICIDAD TELEVISIVA A TRAVES DEL PROGRAMA EL PODER DE LA GENTE CORRESP. A FEBRERO 2022 FACT.271 D/F 9/6/2022 ENTRADA A CONTABILIDAD EN FECHA 20/6/2022</t>
  </si>
  <si>
    <t>PAGO  DE PUBLICIDAD TELEVISIVA A TRAVES DEL PROGRAMA EL PODER DE LA GENTE CORRESP. A MARZO 2022 FACT.272 D/F 9/6/2022 ENTRADA A CONTABILIDAD EN FECHA 20/6/2022</t>
  </si>
  <si>
    <t>PAGO  DE PUBLICIDAD TELEVISIVA A TRAVES DEL PROGRAMA EL PODER DE LA GENTE CORRESP. ABRIL 2022 FACT.273 D/F 9/6/2022 ENTRADA A CONTABILIDAD EN FECHA 20/6/2022</t>
  </si>
  <si>
    <t>B1500000274</t>
  </si>
  <si>
    <t>PAGO  DE PUBLICIDAD TELEVISIVA A TRAVES DEL PROGRAMA EL PODER DE LA GENTE CORRESP. MAYO 2022 FACT.274 D/F 9/6/2022 ENTRADA A CONTABILIDAD EN FECHA 20/6/2022</t>
  </si>
  <si>
    <t>B1500000153</t>
  </si>
  <si>
    <t>SERVICIO DE PUBLICIDAD TELEVISIVA  A TRAVES DEL PROGRAMA SIN ESQUEMA CORRESPONDIENTE AL MES DE MAYO 2022FACTURA NO. B1500000153 DE FECHA 08 DEJUNIO  2022ENTRADA A CONTABILIDAD 20/06/2022FECHA DE RECEPCION  EN EL DPTO PUBLICIDAD 13/06/2022</t>
  </si>
  <si>
    <t>Tecsat SRL</t>
  </si>
  <si>
    <t>PAGO PUBLICIDAD TELEVISIVA A TRAVES DEL PROGRAMA EN PELOTA Y MAS CORRESPONDIENTE A  MARZO 2022 FACT. AF 00000414 D/F 02/6/2022 ENTRADA A CONTABILIDAD EN FECHA 20/6/2022</t>
  </si>
  <si>
    <t>PAGO PUBLICIDAD TELEVISIVA A TRAVES DEL PROGRAMA EN PELOTA Y MAS CORRESPONDIENTE A  ABRIL 2022 FACT. AF 00000423 D/F 02/6/2022 ENTRADA A CONTABILIDAD EN FECHA 20/6/2022</t>
  </si>
  <si>
    <t>B1500000239</t>
  </si>
  <si>
    <t>PAGO PUBLICIDAD TELEVISIVA A TRAVES DEL PROGRAMA EN PELOTA Y MAS CORRESPONDIENTE A  MAYO 2022 FACT. AF 00000424 D/F 02/6/2022 ENTRADA A CONTABILIDAD EN FECHA 20/6/2022</t>
  </si>
  <si>
    <t>B1500000360</t>
  </si>
  <si>
    <t>RF COMUNICACIONES EDUCATIVAS</t>
  </si>
  <si>
    <t>PAGO DE PUBLICIDAD TELEVISIVA A TRAVES DEL PROGRAMA PANTALLA ABIERTA CORRESP. AL MES DE MAYO 2022 FACT.117 D/F 02/6/2022 ENTRADA A CONTABILIDAD EN FECHA 20/6/2022</t>
  </si>
  <si>
    <t>B1500000616</t>
  </si>
  <si>
    <t>CARIVISION S.R.L</t>
  </si>
  <si>
    <t>PAGO DE PUBLICIDAD TELEVISIVA A TRAVES DEL PROGRAMA REVISTA 110 CORRESP. AL MES DE MAYO 2022 FACT.001160 D/F 03/6/2022 ENTRADA A CONTABILIDAD EN FECHA 20/6/2022</t>
  </si>
  <si>
    <t>B1500000527</t>
  </si>
  <si>
    <t>TELENORTE SRL.</t>
  </si>
  <si>
    <t>PAGO DE PUBLICIDAD TELEVISIVA A TRAVES DE LA PROGRAMACION REGULAR CINE VISION CANAL 19 CORRESP. AL MES DE MAYO 2022 FACT.11052 D/F 03/6/2022 ENTRADA A CONTABILIDAD EN FECHA 20/6/2022</t>
  </si>
  <si>
    <t>21/6/2022</t>
  </si>
  <si>
    <t>LOZADA ADVERTISING WORKSHOP SRL</t>
  </si>
  <si>
    <t>CONTRATACION DE LOS SERVICIOS DE IMPRESION Y ROTULACION DE PEREDES DE ESTA TORRE MIC. O/C MICM-2022-00193 . FACTURA NO. B1500000264 D/F 15-6-2022ENTRADA A CONTABILIDAD 21-6-2022ENTRADA RECEPCION 20-6-2022</t>
  </si>
  <si>
    <t>B1500000409</t>
  </si>
  <si>
    <t>INSTITUTO AUDITORES INTERNOS DE LA REP. DOM.</t>
  </si>
  <si>
    <t>SOLICITUD DE PARTICIPACION EN EL CONGRESO REGIONAL DE AUDITORIA INTERNA,CONTROL DE GESTION,RIESGO Y FINANZAS. FACTURA 001271 D/F 07/6/2022 ENTRADA A CONTABILIDAD EN FECHA 21/6/2022</t>
  </si>
  <si>
    <t>B1500000453</t>
  </si>
  <si>
    <t>Inversiones Siurana SRL</t>
  </si>
  <si>
    <t>SERVICIOS DE ALMUERZOS Y CENAS PARA COLABORADORES DEL MICM DEL MES DE MAYO 2022 FACTURA 10998 D/F 01/6/2022 ENTRADA A CONTABILIDAD EN FECHA 21/6/2022</t>
  </si>
  <si>
    <t>22/6/2022</t>
  </si>
  <si>
    <t>B1500000267</t>
  </si>
  <si>
    <t>SERVICIO DE PUBLICIDAD RADIAL A TRAVES DEL PROGRAMA I MONEY RADIO POR LA FRECUENCIA 107.7 FM CORRESPONDIENTE AL MES DE FEBREROFACTURA NO. B1500000267 DE FECHA 08/06/2022ENTRADA A CONTABILIDAD 22/06/2022FECHJA DE RECEPCION  EN PUBLICIDAD 15/06/2022</t>
  </si>
  <si>
    <t>B1500000268</t>
  </si>
  <si>
    <t>SERVICIO DE PUBLICIDAD RADIAL A TRAVES DEL PROGRAMA I MONEY RADIO POR LA FRECUENCIA 107.7 FM CORRESPONDIENTE AL MES DEMARZO 2022FACTURA NO. B1500000268 DE FECHA 08/06/2022ENTRADA A CONTABILIDAD 22/06/2022FECHJA DE RECEPCION  EN PUBLICIDAD 15/06/2022</t>
  </si>
  <si>
    <t>B1500000269</t>
  </si>
  <si>
    <t>SERVICIO DE PUBLICIDAD RADIAL A TRAVES DEL PROGRAMA I MONEY RADIO POR LA FRECUENCIA 107.7 FM CORRESPONDIENTE AL MES DE ABRL 2022FACTURA NO. B1500000269 DE FECHA 08/06/2022ENTRADA A CONTABILIDAD 22/06/2022FECHJA DE RECEPCION  EN PUBLICIDAD 15/06/2022</t>
  </si>
  <si>
    <t>B1500000270</t>
  </si>
  <si>
    <t>SERVICIO DE PUBLICIDAD RADIAL A TRAVES DEL PROGRAMA I MONEY RADIO POR LA FRECUENCIA 107.7 FM CORRESPONDIENTE AL MES DE MAYO 2022FACTURA NO. B1500000270 DE FECHA 08/06/2022ENTRADA A CONTABILIDAD 22/06/2022FECHJA DE RECEPCION  EN PUBLICIDAD 15/06/2022</t>
  </si>
  <si>
    <t>B1500000165</t>
  </si>
  <si>
    <t>SALVADOR ROSARIO SANTOS</t>
  </si>
  <si>
    <t>SERVICIO DE PUBLICIDAD TELEVISIVA  A TRAVES DEL PROGRAMAMIRADOR GLOBAL TV CORRESPONDIENTE AL MES DE MAYO 2022FACTURA NO. B1500000165DE FECHA 02/06/2022ENTRADA A CONTABILIDAD 22/06/2022FECHJA DE RECEPCION  EN PUBLICIDAD 15/06/2022</t>
  </si>
  <si>
    <t>DARY TERRERO COMUNICACIONES SRL</t>
  </si>
  <si>
    <t>PAGO PUBLICIDAD TELEVISIVA A TRAVES DEL PROGRAMA LA GENTE HABLA CON DARY CORRESP. AL MES DE MAYO 2022 FACT.90 D/F 30/5/2022 ENTRADA A CONTABILIDAD EN FECHA 22/6/2022</t>
  </si>
  <si>
    <t>B1500000180</t>
  </si>
  <si>
    <t>Veara Media SRL</t>
  </si>
  <si>
    <t>SERVICIO DE PUBLICIDAD TELEVISIVA A TRAVES DEL PROGRAMA ABRIENDO EL JUEGO CORRESPONDIENTE AL MES DE ABRIL Y MAYO 2022FACTURA NO. B1500000180 DE FECHA 09/06/2022ENTRADA A CONTABILIDAD 22/06/2022FECHJA DE RECEPCION  ADM 22/06/2022</t>
  </si>
  <si>
    <t>PAGO PUBLICIDAD TELEVISIVA A TRAVES DEL PROGRAMA LA GENTE HABLA CON DARY CORRESP. AL MES DE MARZO 2022 FACT.88 D/F 30/5/2022 ENTRADA A CONTABILIDAD EN FECHA 22/6/2022</t>
  </si>
  <si>
    <t>PAGO PUBLICIDAD TELEVISIVA A TRAVES DEL PROGRAMA LA GENTE HABLA CON DARY CORRESP. AL MES DE ABRIL 2022 FACT.89 D/F 30/5/2022 ENTRADA A CONTABILIDAD EN FECHA 22/6/2022</t>
  </si>
  <si>
    <t>B1500000021</t>
  </si>
  <si>
    <t>JOLTECA MEDIA SRL</t>
  </si>
  <si>
    <t>SERVICIO DE PUBLICIDAD TELEVISIVA A TRAVES DEL PROGRAMACONTROL SEMANAL CORRESPONDIENTE A LOS MESES DE FEBRERO, MARZO, ABRIL Y  MAYO 2022FACTURA NO. B1500000021 DE FECHA 03/06/2022ENTRADA A CONTABILIDAD 22/06/2022FECHJA DE RECEPCION  EN PUBLICIDAD 15/06/2022</t>
  </si>
  <si>
    <t>METRO POR METRO SRL</t>
  </si>
  <si>
    <t>SERVICIO DE PUBLICIDAD TELEVISIVA A TRAVES DEL PROGRAMAMETRO POR METRO CORRESPONDIENTE AL MES DE  FEBRERO, MARZO, ABRIL Y MAYO 2022FACTURA NO. B1500000093 DE FECHA 10/06/2022ENTRADA A CONTABILIDAD 22/06/2022FECHJA DE RECEPCION  EN PUBLICIDAD 15/06/2022</t>
  </si>
  <si>
    <t>JOSE ANTONIO AYBAR FELIX</t>
  </si>
  <si>
    <t>SERVICIO DE PUBLICIDAD DIGITAL A TRAVES DE  WWW.TESTIGO.COM.DO CORRESPONDIENTE AL MES DE  FEBRERO 2022FACTURA NO. B1500000082 DE FECHA 09/06/2022ENTRADA A CONTABILIDAD 22/06/2022FECHJA DE RECEPCION  ADM 22/06/2022</t>
  </si>
  <si>
    <t>B1500000083</t>
  </si>
  <si>
    <t>SERVICIO DE PUBLICIDAD DIGITAL A TRAVES DE  WWW.TESTIGO.COM.DO CORRESPONDIENTE AL MES DE  MARZO 2022FACTURA NO. B1500000083 DE FECHA 09/06/2022ENTRADA A CONTABILIDAD 22/06/2022FECHJA DE RECEPCION  ADM 22/06/2022</t>
  </si>
  <si>
    <t>B1500000084</t>
  </si>
  <si>
    <t>SERVICIO DE PUBLICIDAD DIGITAL A TRAVES DE  WWW.TESTIGO.COM.DO CORRESPONDIENTE AL MES DE  ABRIL 2022FACTURA NO. B1500000084 DE FECHA 09/06/2022ENTRADA A CONTABILIDAD 22/06/2022FECHJA DE RECEPCION  EN ADM 22/06/2022</t>
  </si>
  <si>
    <t>SERVICIO DE PUBLICIDAD DIGITAL A TRAVES DE  WWW.TESTIGO.COM.DO CORRESPONDIENTE AL MES DE  MAYO 2022FACTURA NO. B1500000085 DE FECHA 09/06/2022ENTRADA A CONTABILIDAD 22/06/2022FECHJA DE RECEPCION ADM 22/06/2022</t>
  </si>
  <si>
    <t>B1500000290</t>
  </si>
  <si>
    <t>SERVICIO DE MANTENIENTO DEL SISTEMA DE CLIMATIZACION EN LA SEDE PRINCIPAL DE L MICM CORRESPONDIENTE A PERIODO 25 DE MAYO  DEL 2022  AL  24 DE JUNIO DEL 2022 FACTURA. 290 FECHA 21/06/2022ENTRADA A CONTABILIDADAD D/F 22/06/2022Fecha de Recepción 21/06/2022</t>
  </si>
  <si>
    <t>B1500000187</t>
  </si>
  <si>
    <t>DITA SERVICES SRL</t>
  </si>
  <si>
    <t>SERVICIO DE FURMIGACION, CONTROL DE PLAGA Y DESIFECCION  FACTURA NO. B1500000187 DE FECHA 07/06/2022ENTRADA A CONTABILIDAD 22/06/2022FECHA DE RECEPCION 07/06/2022</t>
  </si>
  <si>
    <t>23/6/2022</t>
  </si>
  <si>
    <t>PROCESADORA DE ALIMENTOS JOHANNA SRL</t>
  </si>
  <si>
    <t>SUBSIDIO POR ACUERDO MICM-ADA  UNI 1 A PRECIO RD$4,745,145.00FACTURA NO. F00037928 DE FECHA 20/06/2022ENTRADA A FINANCIERA 23/06/2022FECHA DE RECEPCION  VIC DE COMERCIO INTERNO 22/06/2022</t>
  </si>
  <si>
    <t>B1500000051</t>
  </si>
  <si>
    <t>SERVICIO DE PUBLICIDAD DIGITAL A TRAVES DE WWWLOQUESUCEDE.COM CORRESPONDIENTE AL MES DE JUNIO 2022 FACTURA NO.  B1500000051 DE FECHA 08/06/2022ENTRADA A CONTABILIDAD 23/06/2022FECHA DE RECEPCION PUBLICIDAD 15/06/2022</t>
  </si>
  <si>
    <t>B1500000211</t>
  </si>
  <si>
    <t>SERVICIO DE PUBLICIDAD  TELEVISIVA A TRAVES DEL PROGRAMA FANTASTICA NOCHE CORRESPONDIENTE AL MES DE JUNIO 2022 FACTURA NO.  B1500000211 DE FECHA 15/06/2022.ENTRADA A CONTABILIDAD 23/06/2022FECHA DE RECEPCION PUBLICIDAD 15/06/2022</t>
  </si>
  <si>
    <t>B1500000176</t>
  </si>
  <si>
    <t>SERVICIO DE PUBLICIDAD RADIAL A TRAVES DE LA PARADITA DE LAS 12 CORRESPONDIENTE AL MES DEENERO Y FEBRERO 2022 FACTURA NO.  B1500000176 DE FECHA 15/06/2022ENTRADA A CONTABILIDAD 23/06/2022FECHA DE RECEPCION ADM 20/06/2022</t>
  </si>
  <si>
    <t>B1500000162</t>
  </si>
  <si>
    <t>SERVICIO DE PUBLICIDAD RADIAL A TRAVES DE MUJERES AL BORDE DE LAS 12 CORRESPONDIENTE AL MES DE MAYO 2022 FACTURA NO.  B1500000162 DE FECHA 14/06/2022ENTRADA A CONTABILIDAD 23/06/2022FECHA DE RECEPCION PUBLICIDAD  15/06/2022</t>
  </si>
  <si>
    <t>RAMIREZ &amp; MOJICA ENVOY PACK COURIER EXPRESS SRL.</t>
  </si>
  <si>
    <t>ADQUISICION DE ACCESORIOS Y PARTE DE EQUIPOS TECNOLOGICOS PARA DISTINTAS AREAS DEL MICM FACT.9-9775 D/F 03/6/2022 ENTRADA A CONTABILIDAD EN FECHA 23/6/2022</t>
  </si>
  <si>
    <t>SERVICIO DE PUBLICIDAD RADIAL A TRAVES DE RITMO DE LA MAÑANA DE LAS 12 CORRESPONDIENTE AL MES DE MAYO 2022 FACTURA NO.  B1500000163 DE FECHA 14/06/2022ENTRADA A CONTABILIDAD 23/06/2022FECHA DE RECEPCION PUBLICIDAD  15/06/2022</t>
  </si>
  <si>
    <t>BRAARLIN SOLUCIONES SRL</t>
  </si>
  <si>
    <t>ADQUISICION DE ACCESORIOS Y PARTE DE QUIPOS TECNOLOGICOS PARA DISTINTAS AREAS DEL MICM FACT.BR-B1516 D/F 13/6/2022 ENTRADA A CONTABILIDAD EN FECHA  23/6/2022</t>
  </si>
  <si>
    <t>B1500000557</t>
  </si>
  <si>
    <t>PRODUCTORA LMO S.R.L</t>
  </si>
  <si>
    <t>SERVICIO DE PUBLICIDAD TELEVISIVA  A TRAVES DEL PROGRAMA EL PODER DE LA TARDE CORRESPONDIENTE AL MES DE MAYO 2022 FACTURA NO.  B1500000557 DE FECHA 13/06/2022ENTRADA A CONTABILIDAD 23/06/2022FECHA DE RECEPCION PUBLICIDAD  15/06/2022</t>
  </si>
  <si>
    <t>B1500000344</t>
  </si>
  <si>
    <t>NESTEVEZ SERVICIOS DE COMUNICACION SRL (NESCOM)</t>
  </si>
  <si>
    <t>SERVICIO DE PUBLICIDAD DIGITAL  A TRAVES DE WWW.PORLALINAEA.COM.DO CORRESPONDIENTE A LOS MESE FEBRERO Y MARZO  2022 FACTURA NO.  B1500000344 DE FECHA 15/06/2022ENTRADA A CONTABILIDAD 23/06/2022FECHA DE RECEPCION PUBLICIDAD  20/06/2022</t>
  </si>
  <si>
    <t>B1500000345</t>
  </si>
  <si>
    <t>SERVICIO DE PUBLICIDADDIGITAL  A TRAVES WWW.PORLALINEA.COM.DO  CORRESPONDIENTE A LOS MES ES DE ABRIL Y MAYO 2022 FACTURA NO.  B1500000345 DE FECHA 17/06/2022ENTRADA A CONTABILIDAD 23/06/2022FECHA DE RECEPCION PUBLICIDAD  20/06/2022</t>
  </si>
  <si>
    <t>ONE MEDIA GROUP SRL</t>
  </si>
  <si>
    <t>SERVICIO DE PUBLICIDAD RADIAL A TRAVES DEL PROGRAMA EL TAPON DE LAS CINCO CORRESPONDIENTE AL MES DE FEBRERO, MARZO, ABRIL Y MAYO 2022 FACTURA NO.  B1500000256 DE FECHA 14/05/2022ENTRADA A CONTABILIDAD 23/06/2022FECHA DE RECEPCION PUBLICIDAD  15/06/2022</t>
  </si>
  <si>
    <t>SERVICIO DE PUBLICIDAD TELEVISIVA A TRAVES DEL PROGRAMA POLITICA EXTERIORCORRESPONDIENTE AL  01 DE NOVIEMBRE HASTA 01 DE DICIEMBRE 2021FACTURA NO. B1500000004 DE FECHA 21/06/2022ENTRADA A CONTABILIDAD 23/06/2022FECHA DE RECEPCION PUBLICIDAD 22/06/2022</t>
  </si>
  <si>
    <t>B1500000005</t>
  </si>
  <si>
    <t>SERVICIO DE PUBLICIDAD TELEVISIVA A TRAVES DEL PROGRAMA POLITICA EXTERIORCORRESPONDIENTE AL  01 DE DICIEMBRE 2021 HASTA 01 DE  ENERO 2022FACTURA NO. B1500000005 DE FECHA 21/06/2022ENTRADA A CONTABILIDAD 23/06/2022FECHA DE RECEPCION PUBLICIDAD 22/06/2022</t>
  </si>
  <si>
    <t>QPLEXTIS NEGOCIOS SRL</t>
  </si>
  <si>
    <t>SERVICIO DE PUBLICIDAD TELEVISIVA A TRAVES DEL PROGRAMA RESUMEN MATINALCORRESPONDIENTE A LOS MESES NOVIEMBRE Y DICIEMBRE  2021FACTURA NO. B1500000022 DE FECHA 15/06/2022ENTRADA A CONTABILIDAD 23/06/2022FECHA DE RECEPCION PUBLICIDAD 20/06/2022</t>
  </si>
  <si>
    <t>B1500000811</t>
  </si>
  <si>
    <t>GTB RADIODIFUSORES S.R.L</t>
  </si>
  <si>
    <t>PAGO PUBLICIDAD RADIAL A TRAVES DEL PROGRAMA GOBIERNO DE LA TARDE CORRESPONDIENTE A MAYO 2022 FACT.52065 D/F 06/6/2022 ENTRADA A CONTABILIDAD EN FECHA 23/6/2022</t>
  </si>
  <si>
    <t>SERVICIO DE PUBLICIDAD TELEVISIVA A TRAVES DEL PROGRAMA RESUMEN MATINALCORRESPONDIENTE A LOS MESES ENERO, FEBRERO, MARZO Y ABRIL  2022FACTURA NO. B1500000023 DE FECHA 15/06/2022ENTRADA A CONTABILIDAD 23/06/2022FECHA DE RECEPCION PUBLICIDAD 20/06/2022</t>
  </si>
  <si>
    <t>SERVICIO DE PUBLICIDAD DIGITAL A TRAVES DE WWW.EMPAPATERD.COMCORRESPONDIENTE A LOS MESES ENERO Y FEBRERO   2022FACTURA NO. B1500000022 DE FECHA 17/06/2022ENTRADA A CONTABILIDAD 23/06/2022FECHA DE RECEPCION ADM 23/06/2022</t>
  </si>
  <si>
    <t>B1500002408</t>
  </si>
  <si>
    <t>CORPORACIÓN DOMINICANA DE RADIO Y TELEV S.R.L</t>
  </si>
  <si>
    <t>PAGO PUBLICIDAD TELEVISIVA A TRAVES DEL PROGRAMA OYE PAIS CORRESPONDIENTE A MAYO 2022 FACT.4821 D/F 07/6/2022 ENTRADA A CONTABILIDAD EN FECHA 23/6/2022</t>
  </si>
  <si>
    <t>B1500002412</t>
  </si>
  <si>
    <t>PAGO DE PUBLICIDAD TELEVISIVA A TRAVEZ DEL PROGRAMA MCKINNEY,  DE MAYO 2022.  REF. BS-0001585-2022ENTRADA CONTABILIDAD 23-6-2022ENTRADA DE RECEPCION  20-6-2022</t>
  </si>
  <si>
    <t>SERVICIO DE PUBLICIDAD DIGITAL A TRAVES DE WWW.EMPAPATERD.COMCORRESPONDIENTE A LOS MESES MARZO Y ABRIL   2022FACTURA NO. B1500000022 DE FECHA 17/06/2022ENTRADA A CONTABILIDAD 23/06/2022FECHA DE RECEPCION ADM 23/06/2022</t>
  </si>
  <si>
    <t>B1500000509</t>
  </si>
  <si>
    <t>SERVICIO DE PUBLICIDAD TELEVISIVA A TRAVES DEL PROGRAMA PERSONALMENTECORRESPONDIENTE AL  MES DE MAYO 2022FACTURA NO. B1500000509 DE FECHA 02/06/2022ENTRADA A CONTABILIDAD 23/06/2022FECHA DE RECEPCION PUBLICIDAD 21/06/2022</t>
  </si>
  <si>
    <t>B1500002409</t>
  </si>
  <si>
    <t>PAGO PUBLICIDAD TELEVISIVA A TRAVES DEL PROGRAMA CON JATNNA CORRESPONDIENTE A MAYO 2022 FACT.4822 D/F 07/6/2022 ENTRADA A CONTABILIDAD EN FECHA 23/6/2022</t>
  </si>
  <si>
    <t>B1500002413</t>
  </si>
  <si>
    <t>PAGO PUBLICIDAD DIGITAL A TRAVES DE WWW.COLORVISION.COM.DO  MES DE MAYO 2022 FACTURA 4826 D/F 07/06/2022 ENTRADA A CONTABILIDAD EN FECHA 23/6/2022ENTRADA A RECEPCION 20-6-2022</t>
  </si>
  <si>
    <t>B1500002411</t>
  </si>
  <si>
    <t>PAGO PUBLICIDAD TELEVISIVA A TRAVES DEL PROGRAMA CON LOS FAMOSOS CORRESPONDIENTE A MAYO 2022 FACT.4824 D/F 07/6/2022 ENTRADA A CONTABILIDAD EN FECHA 23/6/2022</t>
  </si>
  <si>
    <t>B1500000354</t>
  </si>
  <si>
    <t>PAGO PUBLICIDAD TELEVISIVA A TRAVES DEL PROGRAMA TELE NOCHE SION.COM.DO  MES DE MAYO 2022 FACTURA 1256 D/F 09/06/2022 ENTRADA A CONTABILIDAD EN FECHA 23/6/2022ENTRADA A RECEPCION 20-6-2022</t>
  </si>
  <si>
    <t>B1500000869</t>
  </si>
  <si>
    <t>25/6/2022</t>
  </si>
  <si>
    <t>PAGO PUBLICIDAD TELEVISIVA A TRAVES DEL PROGRAMA CON ASELA  MES DE JUNIO 2022 ENTRADA A CONTABILIDAD EN FECHA 23/6/2022ENTRADA A RECEPCION 23-6-2022</t>
  </si>
  <si>
    <t>PAGO PUBLICIDAD TELEVISIVA A TRAVES DEL PROGRAMA LA VOZ DE TODOS   LOS MESES MARZO, ABRIL Y DE MAYO 2022  ENTRADA A CONTABILIDAD EN FECHA 23/6/2022ENTRADA A RECEPCION 21-6-2022</t>
  </si>
  <si>
    <t>B1500000691</t>
  </si>
  <si>
    <t>PAGO PUBLICIDAD TELEVISIVA A TRAVES DEL PROGRAMA LAS NOCHES CON BELGICA  LOS MESES ABRIL Y  DE MAYO 2022  ENTRADA A CONTABILIDAD EN FECHA 23/6/2022ENTRADA A RECEPCION 21-6-2022</t>
  </si>
  <si>
    <t>24/6/2022</t>
  </si>
  <si>
    <t>B1500001661</t>
  </si>
  <si>
    <t>AJUSTE DEUDA PPI  CORRESPONDIENTE A LA SEMANA 11 AL 17 JUNIO 2022ENTRADA A CONTABILIDAD 24-6-2022ENTRADA DE RECEPCION 23-6-2022</t>
  </si>
  <si>
    <t>B1500019360</t>
  </si>
  <si>
    <t>COMPENSACION DIESEL,  MOGAS DEL 11 AL 17 JUNIO 2022ENTRADA A CONTABILIDAD EN FECHA 24/6/2022ENTRADA DE RECEPCION 22-6-2022</t>
  </si>
  <si>
    <t>B1500000694</t>
  </si>
  <si>
    <t>PAGO PUBLICIDAD TELEVISIVA A TRAVES DEL PROGRAMA LAS NOCHES CON BELGICA LOS MESES ABRIL Y MAYO 2022ENTRADA A CONTABILIDAD 23-6-2022ENTRADA A RECEPCION 21-6-2022</t>
  </si>
  <si>
    <t>b1500000221</t>
  </si>
  <si>
    <t>REFINERIA DOMINICANA DE PETROLEO PDVS A</t>
  </si>
  <si>
    <t>DEUDA DIFERENCIAL EN PRECIO  CORRESPONDIENTE A LA SEMANA 11 AL 17 JUNIO 2022ENTRADA A CONTABILIDAD 24-6-2022ENTRADA DE RECEPCION 23-6-2022</t>
  </si>
  <si>
    <t>B1500147621</t>
  </si>
  <si>
    <t>FACTURACION DE SALDO DEL 11 AL 17 DE JUNIO 2022ENTRADA A CONTABILIDAD 24-6-2022ENTRADA DE RECEPCION 22-6-2022</t>
  </si>
  <si>
    <t>B1500000184</t>
  </si>
  <si>
    <t>AJUSTE GLP, GASOIL, GASOIL OPTIMO, PREMIUM, REGULAR DEL 14 AL 20 DE JUNIO 2022 FACTURA NO. 00000089 D/F 17/6/2022ENTRADA A CONTABILIDAD EN FECHA 24/6/2022ENTRADA DE RECEPCION 22-6-2022</t>
  </si>
  <si>
    <t>PAGO DE PUBLICIDAD TELEVISIVA A TRAVES DEL PROGRAMA POLITICA EXTERIOR EN TV CORRESPONDIENTE A ENERO 2022 FACTURA 6 D/F 21/6/2022 ENTRADA A CONTABILIDAD EN FECHA 23/6/2022</t>
  </si>
  <si>
    <t>SERVICIO DE ALQUILER MES DE DICIEMBRE 2021 FACT. 136 D/F 01/6/2022 ENTRADA A CONTABILIDAD EN FECHA  08/6/2022</t>
  </si>
  <si>
    <t>SERVICIO DE ALQUILER MES DE NOVIEMBRE 2021 FACT. 140 D/F 01/6/2022 ENTRADA A CONTABILIDAD EN FECHA  24/6/2022</t>
  </si>
  <si>
    <t>PAGO DE PUBLICIDAD TELEVISIVA A TRAVES DEL PROGRAMA POLITICA EXTERIOR EN TV CORRESPONDIENTE A FEBRERO 2022 FACTURA 7 D/F 21/6/2022 ENTRADA A CONTABILIDAD EN FECHA 23/6/2022</t>
  </si>
  <si>
    <t>AGO DE PUBLICIDAD TELEVISIVA A TRAVES DEL PROGRAMA POLITICA EXTERIOR EN TV CORRESPONDIENTE A MARZO 2022 FACTURA 8 D/F 21/6/2022 ENTRADA A CONTABILIDAD EN FECHA 23/6/2022</t>
  </si>
  <si>
    <t>PAGO DE PUBLICIDAD TELEVISIVA A TRAVES DEL PROGRAMA POLITICA EXTERIOR EN TV CORRESPONDIENTE A ABRIL 2022 FACTURA 9 D/F 21/6/2022 ENTRADA A CONTABILIDAD EN FECHA 23/6/2022</t>
  </si>
  <si>
    <t>B1500000135</t>
  </si>
  <si>
    <t>PAGO DE ALQUILER DEL LOCAL DONDE FUNCIONAN LAS OFICINAS DE ESTE MICM EN LA PROVINCIA DE MAO VALVERDE CORRESP. A LOS MESES JUNIO 2022 FACT.135 D/F  01/6/2022 ENTRADA A CONTABILIDAD EN FECHA  24/6/2022</t>
  </si>
  <si>
    <t>B1500002410</t>
  </si>
  <si>
    <t>PAGO DE PUBLICIDAD TELEVISIVA A TRAVES DEL PROGRAMA ES TEMPRANO TODAVIA CORRESP. AL MES DE MAYO 2022 FACT.4823 D/F 07/6/2022 ENTRADA A CONTABILIDAD EN FECHA 24/6/2022</t>
  </si>
  <si>
    <t>B1500000529</t>
  </si>
  <si>
    <t>COOPERACION AL SECTOR DEL TRANSPORTE PUBLICO FACT.101010019758 D/F 30/4/2022 ENTRADA A CONTABILIDAD EN FECHA 24/6/2022</t>
  </si>
  <si>
    <t>B1500000531</t>
  </si>
  <si>
    <t>COOPERACION AL SECTOR DEL TRANSPORTE PUBLICO FACT.101010019760 D/F 30/4/2022 ENTRADA A CONTABILIDAD EN FECHA 24/6/2022</t>
  </si>
  <si>
    <t>B1500005006</t>
  </si>
  <si>
    <t>AUDITORES ASOCIADOS EMCP SRL</t>
  </si>
  <si>
    <t>SERVICIOS PARA REALIZACIÓN DE AUDITORIA EXTERNA EN PROYECTO FORTALECIMIENTO DE MUJERES EMPRESARIA Y EMPRENDEDORA EN ZONA FRONTERIZA . PAGO FINAL 50% RESTANTE ENTREGA PRODUCTO 3 ENTRADA A CONTABILIDAD D/F  24/04/2022ENTRADA DE RECEPCIÓN 20-6-2022</t>
  </si>
  <si>
    <t>B1500000539</t>
  </si>
  <si>
    <t>COOPERACION AL SECTOR DEL TRANSPORTE PUBLICO  FACT.101010019900 D/F 13/5/2022 ENTRADA A CONTABILIDAD EN FECHA 24/6/2022</t>
  </si>
  <si>
    <t>B1500000611</t>
  </si>
  <si>
    <t>COOPERACION AL SECTOR DEL TRANSPORTE PUBLICO  FACT.101010020173 D/F 30/5/2022 ENTRADA A CONTABILIDAD EN FECHA 24/6/2022</t>
  </si>
  <si>
    <t>COOPERACION AL SECTOR DEL TRANSPORTE PUBLICO  FACT.101010020107 D/F 23/5/2022 ENTRADA A CONTABILIDAD EN FECHA 24/6/2022</t>
  </si>
  <si>
    <t>B1500005005</t>
  </si>
  <si>
    <t>SERVICIOS PARA REALIZACIÓN DE AUDITORIA EXTERNA EN PROYECTO FORTALECIMIENTO DE  MUJERES EMPRESARIA Y EMPRENDEDORA EN ZONA FRONTERIZA . abono 255 ENTREGA PRODUCTO 2ENTRADA A CONTABILIDAD D/F  24/06/2022ENTRADA DE RECEPCION 20-6-2022</t>
  </si>
  <si>
    <t>B1500001248</t>
  </si>
  <si>
    <t>SERVICI DE MANTENIMIENTO PREVENTIVO Y CORRECTIVO A LOS GENERADORES ELECTRICOS DEL EDIFICIO TORRE MICM FACT.30006934 D/F 22//6/2022 ENTRADA A CONTABILIDAD EN FECHA 24/6/2022</t>
  </si>
  <si>
    <t>B1500000627</t>
  </si>
  <si>
    <t>FLOW SRL</t>
  </si>
  <si>
    <t>ADQUISICION DE MOBILIARIO PARA DIFERENTES AREAS DE ESTE MICM FACT.FAC-000663 PEDIDO  PVF004109 FACT. GUB. B1500000627 D/F 09/6/2022 ENTRADA A CONTABILIDAD EN FECHA 24/6/2022</t>
  </si>
  <si>
    <t>B1500000545</t>
  </si>
  <si>
    <t>COOPERACION AL SECTOR DEL TRANSPORTE PUBLICO A RAZON DE 3,000 GLS POR RD$ 48.37 PESOS ( PEREZ AUTOBUS) FACT.101010019906 D/F 13/5/2022 ENTRADA A CONTABILIDAD EN FECHA 24/6/2022</t>
  </si>
  <si>
    <t>B1500000600</t>
  </si>
  <si>
    <t>COOPERACION AL SECTOR DEL TRANSPORTE PUBLICO A RAZON DE 1,000 GLS POR RD$ 48.37 PESOS ( TRANSPORTE NAGUA) FACT.101010020162 D/F 30/5/2022 ENTRADA A CONTABILIDAD EN FECHA 24/6/2022</t>
  </si>
  <si>
    <t>B1500000610</t>
  </si>
  <si>
    <t>COOPERACION AL SECTOR DEL TRANSPORTE PUBLICO A RAZON DE 3,000 GLS POR RD$ 48.37 PESOS ( SITRACUVI/NELSON ACEVEDO) FACT.101010020172 D/F 30/5/2022 ENTRADA A CONTABILIDAD EN FECHA 24/6/2022</t>
  </si>
  <si>
    <t>B1500000638</t>
  </si>
  <si>
    <t>COOPERACION AL SECTOR DEL TRANSPORTE PUBLICO A RAZON DE 2,000 GLS POR RD$ 48.37 PESOS ( TRANSPORTE DE PERAVIA/FETRADE) FACT.101010020271 D/F 30/5/2022 ENTRADA A CONTABILIDAD EN FECHA 24/6/2022</t>
  </si>
  <si>
    <t>B1500000639</t>
  </si>
  <si>
    <t>COOPERACION AL SECTOR DEL TRANSPORTE PUBLICO A RAZON DE 2,000 GLS POR RD$ 48.37 PESOS ( FETRAAZUA) FACT.101010020272 D/F 7/6/2022 ENTRADA A CONTABILIDAD EN FECHA 24/6/2022</t>
  </si>
  <si>
    <t>B1500000652</t>
  </si>
  <si>
    <t>COOPERACION AL SECTOR DEL TRANSPORTE PUBLICO A RAZON DE 4,000 GLS POR RD$ 48.37 PESOS ( SITRACUVI/NELSON ACEVEDO) FACT.101010020287 D/F 7/6/2022 ENTRADA A CONTABILIDAD EN FECHA 24/6/2022</t>
  </si>
  <si>
    <t>B1500000582</t>
  </si>
  <si>
    <t>COOPERACION AL SECTOR DEL TRANSPORTE PUBLICO A RAZON DE 1,500 GLS POR RD$ 48.37 PESOS ( MINIBUSES SAN JUAN/RUTA CORTA) FACT.101010020049 D/F 23/5/2022 ENTRADA A CONTABILIDAD EN FECHA 24/6/2022</t>
  </si>
  <si>
    <t>B1500000591</t>
  </si>
  <si>
    <t>COOPERACION AL SECTOR DEL TRANSPORTE PUBLICO A RAZON DE 5,000 GLS POR RD$ 48.37 PESOS ( ASOCHOD-CAMPOLINDO/ASOC.) FACT.101010020153 D/F 30/5/2022 ENTRADA A CONTABILIDAD EN FECHA 24/6/2022</t>
  </si>
  <si>
    <t>B1500000592</t>
  </si>
  <si>
    <t>COOPERACION AL SECTOR DEL TRANSPORTE PUBLICO A RAZON DE 4,000 GLS POR RD$ 48.37 PESOS ( ASOCIACION CHUCHEROS DE MOCA.) FACT.101010020154 D/F 30/5/2022 ENTRADA A CONTABILIDAD EN FECHA 24/6/2022</t>
  </si>
  <si>
    <t>B1500000593</t>
  </si>
  <si>
    <t>COOPERACION AL SECTOR DEL TRANSPORTE PUBLICO A RAZON DE 2,000 GLS POR RD$ 48.37 PESOS ( ASOCIACION DE DUEÑOS DE AUTOBUSES Y CHOF. EL TORO.) FACT.101010020155 D/F 30/5/2022 ENTRADA A CONTABILIDAD EN FECHA 24/6/2022</t>
  </si>
  <si>
    <t>B1500000594</t>
  </si>
  <si>
    <t>COOPERACION AL SECTOR DEL TRANSPORTE PUBLICO A RAZON DE 1,000 GLS POR RD$ 48.37 PESOS ( ASOCIACION PROPIETARIOS DE GUAGUAS AZULES.) FACT.101010020156 D/F 30/5/2022 ENTRADA A CONTABILIDAD EN FECHA 24/6/2022</t>
  </si>
  <si>
    <t>B1500000595</t>
  </si>
  <si>
    <t>COOPERACION AL SECTOR DEL TRANSPORTE PUBLICO A RAZON DE 4,000 GLS POR RD$ 48.37 PESOS ( ASOCIACION PROPIETARIOS DE GUAGUAS /APROGRUTRUPAM.) FACT.101010020157 D/F 30/5/2022 ENTRADA A CONTABILIDAD EN FECHA 24/6/2022</t>
  </si>
  <si>
    <t>B1500000597</t>
  </si>
  <si>
    <t>COOPERACION AL SECTOR DEL TRANSPORTE PUBLICO A RAZON DE 5,000 GLS POR RD$ 48.37 PESOS ( ASOCIACION DE TRANSP./ASOTRAPA RUTA 101.) FACT.101010020159 D/F 30/5/2022 ENTRADA A CONTABILIDAD EN FECHA 24/6/2022</t>
  </si>
  <si>
    <t>B1500000598</t>
  </si>
  <si>
    <t>COOPERACION AL SECTOR DEL TRANSPORTE PUBLICO A RAZON DE 1,000 GLS POR RD$ 48.37 PESOS ( ASODANUGE RUTA 69.) FACT.101010020160 D/F 30/5/2022 ENTRADA A CONTABILIDAD EN FECHA 24/6/2022</t>
  </si>
  <si>
    <t>B1500000599</t>
  </si>
  <si>
    <t>COOPERACION AL SECTOR DEL TRANSPORTE PUBLICO A RAZON DE 2,000 GLS POR RD$ 48.37 PESOS ( ASOPROCHOCOIN R-20.) FACT.101010020161 D/F 30/5/2022 ENTRADA A CONTABILIDAD EN FECHA 24/6/2022</t>
  </si>
  <si>
    <t>B1500000602</t>
  </si>
  <si>
    <t>COOPERACION AL SECTOR DEL TRANSPORTE PUBLICO A RAZON DE 1,000 GLS POR RD$ 48.37 PESOS ( SICHOBRAZO/TRANSPORTE RUTAS 44.) FACT.101010020164 D/F 30/5/2022 ENTRADA A CONTABILIDAD EN FECHA 24/6/2022</t>
  </si>
  <si>
    <t>B1500000644</t>
  </si>
  <si>
    <t>A RAZON DE 3,000.00 GLS POR RD$ 48.37 ( SINDICATO DE CHOFERES 27 DE FEBRERO/SICHOFEB FACTURA. 101010020277 FECHA 07/06/20222ENTRADA A CONTABILIDAD D/F 24/06/2022Fecha de Recepción 23/06/2022</t>
  </si>
  <si>
    <t>B1500000645</t>
  </si>
  <si>
    <t>A RAZON DE 4,000.00 GLS POR RD$ 48.37 ( SINDICATO DE CHOFERES  DE LOS MINA /SICHOCO FACTURA. 101010020278 FECHA 07/06/20222ENTRADA A CONTABILIDAD D/F 24/06/2022Fecha de Recepción 23/06/2022</t>
  </si>
  <si>
    <t>B1500000603</t>
  </si>
  <si>
    <t>COOPERACION AL SECTOR DEL TRANSPORTE PUBLICO A RAZON DE 5,500 GLS POR RD$ 48.37 PESOS ( SINDICATO CHOF. SAN LUIS/ASOCHOSAL.) FACT.101010020165 D/F 30/5/2022 ENTRADA A CONTABILIDAD EN FECHA 24/6/2022</t>
  </si>
  <si>
    <t>B1500000604</t>
  </si>
  <si>
    <t>COOPERACION AL SECTOR DEL TRANSPORTE PUBLICO A RAZON DE 2,000 GLS POR RD$ 48.37 PESOS ( SINDICATO CHOF. Y COBRADORES DE CRISTO REY.) FACT.101010020166 D/F 30/5/2022 ENTRADA A CONTABILIDAD EN FECHA 24/6/2022</t>
  </si>
  <si>
    <t>B1500000648</t>
  </si>
  <si>
    <t>A RAZON DE 2,000.00 GLS POR RD$ 48.37 ( SINDICATO DE CHOFERES  Y COBRADORE DEL ALMIRANTE /RUTA 99 FACTURA. 101010020281 FECHA 07/06/20222ENTRADA A CONTABILIDAD D/F 24/06/2022Fecha de Recepción 23/06/2022</t>
  </si>
  <si>
    <t>B1500000605</t>
  </si>
  <si>
    <t>COOPERACION AL SECTOR DEL TRANSPORTE PUBLICO A RAZON DE 1,000 GLS POR RD$ 48.37 PESOS ( SINDICATO CHOF. VEH. PUBLICOS DN/R24.) FACT.101010020167 D/F 30/5/2022 ENTRADA A CONTABILIDAD EN FECHA 24/6/2022</t>
  </si>
  <si>
    <t>B1500000607</t>
  </si>
  <si>
    <t>COOPERACION AL SECTOR DEL TRANSPORTE PUBLICO A RAZON DE 1,000 GLS POR RD$ 48.37 PESOS ( SINDICATO DUEÑO MINIBUSES SAN JUAN/RUTA CORTA.) FACT.101010020169 D/F 30/5/2022 ENTRADA A CONTABILIDAD EN FECHA 24/6/2022</t>
  </si>
  <si>
    <t>B1500000650</t>
  </si>
  <si>
    <t>A RAZON DE 8,000.0 GLS POR RD$ 48.37 (SINDICATO NAC. DE CHOF Y CONRADORES UNIDOS DE LOS F)  FACTURA. 10100020285 FECHA 07/06/2022ENTRADA A CONTABILIDAD D/F 24/06/2022Fecha de Recepción 23/06/2022</t>
  </si>
  <si>
    <t>B1500000655</t>
  </si>
  <si>
    <t>A RAZON DE 14,000.0 GLS POR RD$ 48.37 (STRANSPORTE EJECUTIVO RUTA 96 B)  FACTURA. 10100020290 FECHA 07/06/2022ENTRADA A CONTABILIDAD D/F 24/06/2022Fecha de Recepción 23/06/2022</t>
  </si>
  <si>
    <t>B1500000608</t>
  </si>
  <si>
    <t>COOPERACION AL SECTOR DEL TRANSPORTE PUBLICO A RAZON DE 4,000 GLS POR RD$ 48.37 PESOS ( SINDICATO DE TRANSP. PUBLICO COTUI/FIGUEROA.) FACT.101010020170 D/F 30/5/2022 ENTRADA A CONTABILIDAD EN FECHA 24/6/2022</t>
  </si>
  <si>
    <t>B1500000609</t>
  </si>
  <si>
    <t>COOPERACION AL SECTOR DEL TRANSPORTE PUBLICO A RAZON DE 2,000 GLS POR RD$ 48.37 PESOS ( SINDICATO DE CHOFERES Y COBRADORES UNIDOS.) FACT.101010020171 D/F 30/5/2022 ENTRADA A CONTABILIDAD EN FECHA 24/6/2022</t>
  </si>
  <si>
    <t>B1500000614</t>
  </si>
  <si>
    <t>COOPERACION AL SECTOR DEL TRANSPORTE PUBLICO A RAZON DE 4,500 GLS POR RD$ 48.37 PESOS ( TRANSP. HERNANDEZ/BRUDY HERNANDEZ.) FACT.101010020176 D/F 30/5/2022 ENTRADA A CONTABILIDAD EN FECHA 24/6/2022</t>
  </si>
  <si>
    <t>B1500000534</t>
  </si>
  <si>
    <t>A RAZON DE 5,000.0 GLS POR RD$ 48.37 (&lt;ASOCIACION 25 DE FEBRERO )  FACTURA. 10100019895  FECHA 13/05/2022ENTRADA A CONTABILIDAD D/F 24/06/2022Fecha de Recepción 23/06/2022</t>
  </si>
  <si>
    <t>COOPERACION AL SECTOR DEL TRANSPORTE PUBLICO A RAZON DE 4,000 GLS POR RD$ 48.37 PESOS ( UNION DE PROPIETARIO DE MINIBUSES DE NAGUA/UNIPROMIN.) FACT.101010020178 D/F 30/5/2022 ENTRADA A CONTABILIDAD EN FECHA 24/6/2022</t>
  </si>
  <si>
    <t>B1500000615</t>
  </si>
  <si>
    <t>A RAZON DE 1,000.0 GLS POR RD$ 48.37 (TRANSPORTE HERNANDEZ )  FACTURA. 10100020177 FECHA 30/05/2022ENTRADA A CONTABILIDAD D/F 24/06/2022Fecha de Recepción 23/06/2022</t>
  </si>
  <si>
    <t>B1500000619</t>
  </si>
  <si>
    <t>COOPERACION AL SECTOR DEL TRANSPORTE PUBLICO A RAZON DE 1,000 GLS POR RD$ 48.37 PESOS ( ASOCHO BRISAS/RUTA 38.) FACT.101010020252 D/F 07/6/2022 ENTRADA A CONTABILIDAD EN FECHA 24/6/2022</t>
  </si>
  <si>
    <t>B1500000617</t>
  </si>
  <si>
    <t>A RAZON DE 1,000.0 GLS POR RD$ 48.37 (VIADUCTO MOCA  )  FACTURA. 10100020179)FECHA 30/05/2022ENTRADA A CONTABILIDAD D/F 24/06/2022Fecha de Recepción 23/06/2022</t>
  </si>
  <si>
    <t>B1500000637</t>
  </si>
  <si>
    <t>A RAZON DE 1,000.0 GLS POR RD$ 48.37 (FEDERACION DE CHOFERES UNIDOS /FECHUNIDOS )  FACTURA. 10100020270 FECHA 07/06/2022ENTRADA A CONTABILIDAD D/F 24/06/2022Fecha de Recepción 23/06/2022</t>
  </si>
  <si>
    <t>B1500000621</t>
  </si>
  <si>
    <t>COOPERACION AL SECTOR DEL TRANSPORTE PUBLICO A RAZON DE 10,000 GLS POR RD$ 48.37 PESOS ( ASOCHOD-CAMPO LINDO.) FACT.101010020254 D/F 07/6/2022 ENTRADA A CONTABILIDAD EN FECHA 24/6/2022</t>
  </si>
  <si>
    <t>B1500000626</t>
  </si>
  <si>
    <t>COOPERACION AL SECTOR DEL TRANSPORTE PUBLICO A RAZON DE 5,000 GLS POR RD$ 48.37 PESOS ( ASOCIACION DE GUAGUA DE TRANSPORTE URBANO.) FACT.101010020259 D/F 07/6/2022 ENTRADA A CONTABILIDAD EN FECHA 24/6/2022</t>
  </si>
  <si>
    <t>B1500000630</t>
  </si>
  <si>
    <t>COOPERACION AL SECTOR DEL TRANSPORTE PUBLICO A RAZON DE 3,000 GLS POR RD$ 48.37 PESOS ( ASOCIACION DE PROPIETARIOS DE MINIBUSES Y AUTOBUSES/ASOMICH.) FACT.101010020263 D/F 07/6/2022 ENTRADA A CONTABILIDAD EN FECHA 24/6/2022</t>
  </si>
  <si>
    <t>B1500000631</t>
  </si>
  <si>
    <t>COOPERACION AL SECTOR DEL TRANSPORTE PUBLICO A RAZON DE 2,000 GLS POR RD$ 48.37 PESOS ( ASOPROCHOCOIN-RUTA20.) FACT.101010020264 D/F 07/6/2022 ENTRADA A CONTABILIDAD EN FECHA 24/6/2022</t>
  </si>
  <si>
    <t>COOPERACION AL SECTOR DEL TRANSPORTE PUBLICO A RAZON DE 1,500 GLS POR RD$ 48.37 PESOS ( EXPRESO ROLDANIA/TRANSP. ROLDANIA.) FACT.101010020268 D/F 07/6/2022 ENTRADA A CONTABILIDAD EN FECHA 24/6/2022</t>
  </si>
  <si>
    <t>B1500000640</t>
  </si>
  <si>
    <t>COOPERACION AL SECTOR DEL TRANSPORTE PUBLICO A RAZON DE 2,000 GLS POR RD$ 48.37 PESOS ( SICHOMIL 103 LA VICTOR.) FACT.101010020273 D/F 07/6/2022 ENTRADA A CONTABILIDAD EN FECHA 24/6/2022</t>
  </si>
  <si>
    <t>B1500000642</t>
  </si>
  <si>
    <t>COOPERACION AL SECTOR DEL TRANSPORTE PUBLICO A RAZON DE 6,500 GLS POR RD$ 48.37 PESOS ( SINDICATO ASOC. DE CHOF. DE SAN LUIS/ASOCHOSAL.) FACT.101010020275 D/F 07/6/2022 ENTRADA A CONTABILIDAD EN FECHA 24/6/2022</t>
  </si>
  <si>
    <t>B1500000643</t>
  </si>
  <si>
    <t>COOPERACION AL SECTOR DEL TRANSPORTE PUBLICO A RAZON DE 2,700 GLS POR RD$ 48.37 PESOS ( SINDICATO ASOC. DE CHOF. Y COB. DE CRISTO REY/RUTA 19.) FACT.101010020276 D/F 07/6/2022 ENTRADA A CONTABILIDAD EN FECHA 24/6/2022</t>
  </si>
  <si>
    <t>B1500000121</t>
  </si>
  <si>
    <t>COSTA DE PRATE S.R.L (CODEPRA)</t>
  </si>
  <si>
    <t>PAGO PUBLICIDAD TELEVISIVA A TRAVES DEL PROGRAMA PROGRAMACION REGULAR DE DIGITAL 15 CORRESPONDIENTE AL MES DE MAYO 2022 FACT.DIG 1460 D/F22/6/2022 ENTRADA A CONTABILIDAD EN FECHA 24/6/2022</t>
  </si>
  <si>
    <t>B1500000063</t>
  </si>
  <si>
    <t>ACL COMUNICACIONES SRL</t>
  </si>
  <si>
    <t>PAGO PUBLICIDAD DIGITAL A TRAVES DEL PORTAL WEB WWW.ELCAMBIOINFORMATIVO.COM.DO CORRESPONDIENTE AL MES DE MAYO Y JUNIO 2022 FACT.63 D/F 23/6/2022 ENTRADA A CONTABILIDAD EN FECHA 01/07/2022.</t>
  </si>
  <si>
    <t>B1500000235</t>
  </si>
  <si>
    <t>SUPREMA QUALITAS SRL</t>
  </si>
  <si>
    <t>SERVICIO DE CAPACITACION  CURSO : MANUFACTURINGFACTURA. 235 FECHA 01/04/2022ENTRADA A CONTABILIDAD D/F 24/06/2022Fecha de Recepción 05/04/2022</t>
  </si>
  <si>
    <t>B1500000243</t>
  </si>
  <si>
    <t>FEDERICO MENDEZ NOVA</t>
  </si>
  <si>
    <t>PAGO PUBLICIDAD DIGITAL A TRAVES DEL PROGRAMA ESFERA DE PODER CORRESPONDIENTE AL MES DE JUNIO 2022 FACT.21 D/F 23/6/2022 ENTRADA A CONTABILIDAD EN FECHA 24/6/2022</t>
  </si>
  <si>
    <t>B1500000636</t>
  </si>
  <si>
    <t>PAGO PUBLICIDAD RADIAL A TRAVES DEL PROGRAMA LA EXPRESION DE LA TARDE CORRESPONDIENTE AL MES DE MAYO 2022 FACT.0000035930 D/F 15/6/2022 ENTRADA A CONTABILIDAD EN FECHA 24/6/2022</t>
  </si>
  <si>
    <t>BACK LIGHT PUBLICIDAD SRL</t>
  </si>
  <si>
    <t>PAGO PUBLICIDAD TELEVISIVA A TRAVES DEL PROGRAMA PROGRAMACION REGULAR DE TELENORD CORRESPONDIENTE AL MES DE FEBRERO 2022 FACT.38 D/F 09/6/2022 ENTRADA A CONTABILIDAD EN FECHA 24/6/2022</t>
  </si>
  <si>
    <t>PAGO PUBLICIDAD TELEVISIVA A TRAVES DEL PROGRAMA PROGRAMACION REGULAR DE TELENORD CORRESPONDIENTE AL MES DE MARZO 2022 FACT.39 D/F 09/6/2022 ENTRADA A CONTABILIDAD EN FECHA 24/6/2022</t>
  </si>
  <si>
    <t>B1500000040</t>
  </si>
  <si>
    <t>PAGO PUBLICIDAD TELEVISIVA A TRAVES DEL PROGRAMA PROGRAMACION REGULAR DE TELENORD CORRESPONDIENTE AL MES DE ABRIL 2022 FACT.40 D/F 09/6/2022 ENTRADA A CONTABILIDAD EN FECHA 24/6/2022</t>
  </si>
  <si>
    <t>B1500000041</t>
  </si>
  <si>
    <t>PAGO PUBLICIDAD TELEVISIVA A TRAVES DEL PROGRAMA PROGRAMACION REGULAR DE TELENORD CORRESPONDIENTE AL MES DE MAYO 2022 FACT.41 D/F 09/6/2022 ENTRADA A CONTABILIDAD EN FECHA 24/6/2022</t>
  </si>
  <si>
    <t>27/6/2022</t>
  </si>
  <si>
    <t>B1500000015</t>
  </si>
  <si>
    <t>ALQUILER DEL LOCAL DONDE FUNCIONA LAS OFICINAS DE ESTE MINISTERIO EN SAN JUAN DE LA MAGUANA, CORRESPONDIENTE AL MES DE DICIEMBRE DEL 2021 FACT.15 D/F 21/6/2022 ENTRADA A CONTABILIDAD EN FECHA 27/6/2022</t>
  </si>
  <si>
    <t>B1500000542</t>
  </si>
  <si>
    <t>SERVICIO DE ALQUILER  DE LA OFICINA DE MICM EN LA PROVINCIA DE BARAHONA POR UN MONTO DE US$ 1024.50 MAS ITBIS DE US$ 156.28 QUE ES EL QUIVALENTE EN RD$ 55,527.9 MAS ITBIS RD$ 8470.376 CALCULADO CON LA TASA DEL BANRESERVAS 54.20 LA COMPRA D/F 27/06/2022 CORRESPONDIENTE AL MES DE ENERO 2022FACTURA NO. 125098 DE FECHA 17/02/2022 ENTRADA A CONTABILIDAD 27/06/2022FECHA DE RECEPCION ADM. 24/06/2022</t>
  </si>
  <si>
    <t>B1500000106</t>
  </si>
  <si>
    <t>MARIO ESTUARDO PUJOLS ORTIZ</t>
  </si>
  <si>
    <t>HONORARIOS PROFESIONALES POR SERVICIOS PRESTADOS DE ASESORIA LEGAL EXTERNA  CON EL MICM DEL MES DE JUNIO. FACTURA NO. 14-2022ENTRADA EN CONTABILIDAD 27-6-2022ENTRADA EN RECEPCION 27-6-2022</t>
  </si>
  <si>
    <t>B1500000543</t>
  </si>
  <si>
    <t>SERVICIO DE ALQUILER  DE LA OFICINA DE MICM EN LA PROVINCIA DE BARAHONA POR UN MONTO DE US$ 1024.50 MAS ITBIS DE US$ 156.28 QUE ES EL QUIVALENTE EN RD$ 55,527.9 MAS ITBIS RD$ 8470.376 CALCULADO CON LA TASA DEL BANRESERVAS 54.20 LA COMPRA D/F 27/06/2022 CORRESPONDIENTE AL MES DE febrero 2022FACTURA NO. 125100 DE FECHA 17/02/2022 ENTRADA A CONTABILIDAD 27/06/2022FECHA DE RECEPCION ADM. 24/06/2022</t>
  </si>
  <si>
    <t>B1500000548</t>
  </si>
  <si>
    <t>SERVICIO DE ALQUILER  DE LA OFICINA DE MICM EN LA PROVINCIA DE BARAHONA POR UN MONTO DE US$ 1024.50 MAS ITBIS DE US$ 156.28 QUE ES EL QUIVALENTE EN RD$ 55,527.9 MAS ITBIS RD$ 8470.376 CALCULADO CON LA TASA DEL BANRESERVAS 54.20 LA COMPRA D/F 27/06/2022 CORRESPONDIENTE AL MES DE MARZO 2022FACTURA NO. 125100 DE FECHA 25/03/2022 ENTRADA A CONTABILIDAD 27/06/2022FECHA DE RECEPCION ADM. 24/06/2022</t>
  </si>
  <si>
    <t>28/6/2022</t>
  </si>
  <si>
    <t>MERCEDES MARIANO HEREDIA</t>
  </si>
  <si>
    <t>SERVICIOS JURIDICO POR CONCEPTO DE 30 ACTO DE AGUACIL FACTURA NO. B1500000021 DE FECHA 13/06/2022ENTRADA ACONTABILIDAD 28/06/2022FECHA DE RECEPCION  27/06/2022</t>
  </si>
  <si>
    <t>B1500001119</t>
  </si>
  <si>
    <t>MAXIBODEGAS EOP DEL CARIBE SRL</t>
  </si>
  <si>
    <t>CANTIDAD 6,000 FOLDER 8 1/2 X 11 PULGADA COLOR CREMA STANDAR FACTURA NO.10667 DE FECHA 04/05/2022 ENTRADA A CONTABILIDAD 28/06/2022FECHA DE RECEPCION COMPRA 09/05/2022</t>
  </si>
  <si>
    <t>ENTERPRISE MANAGEMENT SOLUTION GROUP EMSCG SRL</t>
  </si>
  <si>
    <t>SERVICIO DE TALLER PARA DESARROLLO DE COMPETENCIAS DE LIDERAZGO FACTURA 148 D/F 21/6/2022 ENTRADA A CONTABILIDAD EN FECHA 28/6/2022</t>
  </si>
  <si>
    <t>SERVICIO DE PUBLICIDAD TELEVISIVA A TRAVES DEL PROGRAMA A LAS 7 AM CORRESPONDIENTE A LOS MESES DE ENERO, FEBRERO, MARZO Y ABRIL 2022 FACTURA NO. B1500000157  DE FECHA 28/06/2022FECHA DE RECEPCION 28/06/2022</t>
  </si>
  <si>
    <t>B1500008963</t>
  </si>
  <si>
    <t>16/6/2022</t>
  </si>
  <si>
    <t>SEGUROS UNIVERSAL</t>
  </si>
  <si>
    <t>SERVICIO DE ADMINISTRACION DE SALUD FACT. 0302815251 D/F 16/6/2022 ENTRADA A CONTABILIDAD EN FECHA 28/6/2022</t>
  </si>
  <si>
    <t>B1500008929</t>
  </si>
  <si>
    <t>SERVICIO DE ADMINISTRACION DE SALUD FACT. 0302804750 D/F 16/6/2022 ENTRADA A CONTABILIDAD EN FECHA 28/6/2022</t>
  </si>
  <si>
    <t>B1500008946</t>
  </si>
  <si>
    <t>SERVICIO DE ADMINISTRACION DE SALUD DESCUENTO A COLABORADORES PLAN COMPLEMENTARIO POLIZA 03121579-03104691-03104238  POR UN MONTO DE RD$ 81,720.00 FACT. 0302809063 D/F 16/6/2022 ENTRADA A CONTABILIDAD EN FECHA 28/6/2022</t>
  </si>
  <si>
    <t>29/6/2022</t>
  </si>
  <si>
    <t>B1500014571</t>
  </si>
  <si>
    <t>SUBSIDIO  EST/SINCHOCAMITA (S) CONATRA FACTURA NO. 010003988 DE FECHA 31/12/2022ENTRADA A CONTABILIDAD 29/06/2022FECHA DE RECEPCION 24/06/2022</t>
  </si>
  <si>
    <t>SERVICIOS JURIDICOS, HONORARIO POR SRVICIOS OFRECIDOS AL MICM, RELATIVO A LEGALIZACION DE FIRMAS DE DOCUMENTOS.FACTURA NO. B1500000018 DE FECHA 04/03/2022ENTRADA A CONTABILIDAD 29/06/2022FECHA DE RECEPCION JURIDICA 07/03/2022</t>
  </si>
  <si>
    <t>B1500000150</t>
  </si>
  <si>
    <t>SERVICIOS JURIDICOS, HONORARIO POR SRVICIOS OFRECIDOS AL MICM, RELATIVO A LEGALIZACION DE FIRMAS DE DOCUMENTOS.FACTURA NO. B1500000150  DE FECHA 27/05/2022ENTRADA A CONTABILIDAD 29/06/2022FECHA DE RECEPCION JURIDICA10/06/2022</t>
  </si>
  <si>
    <t>SERVICIOS POR PUBLICIDAD TELEVISIVA A TRAVES DEL PROGRAMA NOTICIERO 2DA EMISION CORRESPONDIENTE AL MES DE MAYO 2022.FACTURA NO.22-0030 DE FECEHA 13/06/2022ENTRADA A CONTABILIDAD 29/06/2022FECHA DE RECEPCION PUBLICIDAD 21/06/2022</t>
  </si>
  <si>
    <t>B1500000077</t>
  </si>
  <si>
    <t>LILIAN MATEO CORNELIO</t>
  </si>
  <si>
    <t>SERVICIOS POR PUBLICIDAD TELEVISIVA A TRAVEZ DEL PROGRAMA EN NOMBRE DE LA DEMOCRACIA  CORRESPONDIENTE A LOS  MESES DE FEBRERO, MARZO, ABRIL Y MAYO 2022.FACTURA NO. B1500000077 DE FECEHA 25/05/2022ENTRADA A CONTABILIDAD 29/06/2022FECHA DE RECEPCION ADM 28/06/2022</t>
  </si>
  <si>
    <t>B1500000506</t>
  </si>
  <si>
    <t>EMPRESAS RADIOFÓNICAS S.R.L</t>
  </si>
  <si>
    <t>SERVICIOS POR PUBLICIDAD RADIAL  A TRAVES DEL PROGRAMA LA TARDE SUREÑA CORRESPONDIENTE AL MES DE MAYO 2022.FACTURA NO.29603 DE FECEHA 04/06/2022ENTRADA A CONTABILIDAD 29/06/2022FECHA DE RECEPCION ADM 28/06/2022</t>
  </si>
  <si>
    <t>B1500000507</t>
  </si>
  <si>
    <t>SERVICIOS POR PUBLICIDAD RADIAL  A TRAVEZ DEL PROGRAMA CARLOS JULIO NEN DIRECTO CORRESPONDIENTE AL MES DE MAYO 2022.FACTURA NO.29604 DE FECEHA 04/06/2022.ENTRADA A CONTABILIDAD 29/06/2022FECHA DE RECEPCION PUBLICIDAD 28/06/2022</t>
  </si>
  <si>
    <t>B1500000505</t>
  </si>
  <si>
    <t>SERVICIOS POR PUBLICIDAD RADIAL A TRAVES DE LOS PROGRAMAS  ACCION MAÑANERA/ ACCION DE LA TARDE Y DIARIO NOTICIAS CORRESPONDIENTE AL MES DE MAYO 2022.FACTURA NO.29602 DE FECEHA 04/06/2022ENTRADA A CONTABILIDAD 29/06/2022FECHA DE RECEPCION ADM 28/06/2022</t>
  </si>
  <si>
    <t>JOSE ANTONIO PAULINO PAULINO</t>
  </si>
  <si>
    <t>SERVICIOS POR PUBLICIDAD DIGITAL A TRAVES DEL BANNER DEL PERIODICO DIGITAL AGENDA ORIENTAL CORRESPONDIENTE A LOS MESES  DE ABRIL Y  MAYO 2022.FACTURA NO.0725  DE FECEHA 07/06/2022ENTRADA A CONTABILIDAD 29/06/2022FECHA DE RECEPCION ADM 28/06/2022</t>
  </si>
  <si>
    <t>B1500000318</t>
  </si>
  <si>
    <t>SERVICIOS POR PUBLICIDAD TELEVISIVA A TRAVES DEL PROGRAMA PROPUESTA DE LA NOCHE CORRESPONDIENTE AL MES DE JUNIO 2022.FACTURA NO.00318 DE FECEHA23/06/2022ENTRADA A CONTABILIDAD 29/06/2022FECHA DE RECEPCION ADM 28/06/2022</t>
  </si>
  <si>
    <t>B1500001422</t>
  </si>
  <si>
    <t>CONTRATACION DE SERVICIOS DE REPARACIONES, MANTENIMIENTO PREVENTIVOS Y CORRECTIVOS DE LA FLOTILLA VEHICULAR DE ESTE MICM. EXCLUSIVO PARA MIPYMES. FACTURA NO. 00007557 D/F 23-5-2022ENTRADA A CONTABILIDAD 29-6-2022ENTRADA DE RECEPCION 31-5-2022</t>
  </si>
  <si>
    <t>B1500000282</t>
  </si>
  <si>
    <t>Telemedios Dominicana SA</t>
  </si>
  <si>
    <t>SERVICIOS POR PUBLICIDAD TELEVISIVA A TRAVES DEL PROGRAMACION REGULAR CORRESPONDIENTE AL MES DE JUNIO 2022.FACTURA NO.165411 DE FECEHA  08/06/2022ENTRADA A CONTABILIDAD 29/06/2022FECHA DE RECEPCION ADM 28/06/2022</t>
  </si>
  <si>
    <t>SERVICIOS POR PUBLICIDAD TELEVISIVA A TRAVES DEL PROGRAMA  NOTICIERO ANT 7 - AMANECER CORRESPONDIENTE AL MES DE JUNIO 2022.FACTURA NO.20060321 DE FECEHA 23/06/2022ENTRADA A CONTABILIDAD 29/06/2022FECHA DE RECEPCION ADM 28/06/2022</t>
  </si>
  <si>
    <t>B1500000152</t>
  </si>
  <si>
    <t>MUSAVISION SRL</t>
  </si>
  <si>
    <t>SERVICIOS POR PUBLICIDAD TELEVISIVA A TRAVES DEL PROGRAMACION REGULAR CORRESPONDIENTE A LOS  MESES DE MARZO Y ABRIL  2022.FACTURA NO.B1500000152 DE FECEHA 12/05/2022ENTRADA A CONTABILIDAD 29/06/2022FECHA DE RECEPCION ADM 28/06/2022</t>
  </si>
  <si>
    <t>SERVICIOS POR PUBLICIDAD TELEVISIVA A TRAVES DE LA PROGRAMACION REGULAR CORRESPONDIENTE AL MES DE MAYO  2022.FACTURA NO.00318 DE FECEHA23/06/2022ENTRADA A CONTABILIDAD 29/06/2022FECHA DE RECEPCION PUBLICIDAD  24/06/2022</t>
  </si>
  <si>
    <t>B1500000154</t>
  </si>
  <si>
    <t>SERVICIOS POR PUBLICIDAD TELEVISIVA A TRAVES DE LA PROGRAMACION REGULAR CORRESPONDIENTE AL MES DE JUNIO 2022.FACTURA NO.294  DE FECEHA 22/06/2022ENTRADA A CONTABILIDAD 29/06/2022FECHA DE RECEPCION ADM 28/06/2022</t>
  </si>
  <si>
    <t>B1500001161</t>
  </si>
  <si>
    <t>ADQUISICION DE MATERIAL GASTABLE DE OFICINA PARA USO DEL MICM. EXCLUSIVO PARA MIPYME.  FACTURA NO. 10834 D/F 7-6-2022.ENTRADA A CONTABLIDAD 29-6-2022ENTRADA DE RECEPCION 24-6-2022</t>
  </si>
  <si>
    <t>NOTICIAS BUSCANDO SOLUCIONES SRL</t>
  </si>
  <si>
    <t>SERVICIOS POR PUBLICIDAD TELEVISIVA A TRAVES DEL PROGRAMA TV BUSCANDO SOLUCIONES CORRESPONDIENTE AL MES DE MAYO 2022.FACTURA NO. B1500000033 DE FECEHA 20/06/2022ENTRADA A CONTABILIDAD 29/06/2022FECHA DE RECEPCION PUBLICIDAD 20/06/2022</t>
  </si>
  <si>
    <t>OPEMECO E. I. R. L</t>
  </si>
  <si>
    <t>SERVICIOS POR PUBLICIDAD TELEVISIVA A TRAVES DEL PROGRAMA MATINAL CORRESPONDIENTE AL MES DE JUNIO 2022.FACTURA NO.8940 DE FECEHA 20/06/2022ENTRADA A CONTABILIDAD 29/06/2022FECHA DE RECEPCION ADM 28/06/2022</t>
  </si>
  <si>
    <t>TELE OPERADORA NACIONAL S. A</t>
  </si>
  <si>
    <t>SERVICIOS POR PUBLICIDAD TELEVISIVA A TRAVES DEL PROGRAMA TELEUNIVERSO AL DIA Y NOTICIERO UNIVERSAL CORRESPONDIENTE AL MES DE JUNIO 2022.FACTURA NO.00023236  DE FECEHA 15/06/2022ENTRADA A CONTABILIDAD 29/06/2022FECHA DE RECEPCION ADM 28/06/2022</t>
  </si>
  <si>
    <t>SERVICIOS INFORMATIVOS INFORMATIVOS NACIONALES</t>
  </si>
  <si>
    <t>SERVICIOS POR PUBLICIDAD PUBLICIDAD DIGITAL A TRAVES DELMEDIO DIGITAL WWW.NOTICIASSIN.COM CORRESPONDIENTE AL MES DE ABRIL  2022.FACTURA NO18027 DE FECEHA 13/06/2022ENTRADA A CONTABILIDAD 29/06/2022FECHA DE RECEPCION ADM 28/06/2022</t>
  </si>
  <si>
    <t>B1500000275</t>
  </si>
  <si>
    <t>PRODUCCIONES OMMC SRL</t>
  </si>
  <si>
    <t>SERVICIOS POR PUBLICIDAD TELEVISIVA A TRAVES DEL PROGRAMAHOY MISMO CORRESPONDIENTE AL MES DE JUNIO 2022.FACTURA NO.640  DE FECEHA 23/06/2022ENTRADA A CONTABILIDAD 29/06/2022FECHA DE RECEPCION ADM 28/06/2022</t>
  </si>
  <si>
    <t>SERVICIOS JURIDICOS, HONORARIO  POR LEGALIZACION DE DOCUMENTOS AL MICMFACTURA NO. B1500000083 DE FECHA 13/06/2022ENTRADA A CONTABILIDAD 29/06/2022FECHA DE RECEPCION JURIDICA 15/06/2022</t>
  </si>
  <si>
    <t>B1500172309</t>
  </si>
  <si>
    <t>PAGO SERVICIO DE TELEFONICA MES DE JUNIO 2022 FACT. 164 D/F 28/6/2022 ENTRADA A CONTABILIDAD EN FECHA 29/6/2022</t>
  </si>
  <si>
    <t>B1500172083</t>
  </si>
  <si>
    <t>PAGO SERVICIO DE TELEFONICA MES DE JUNIO 2022 FACT. 157 D/F 28/6/2022 ENTRADA A CONTABILIDAD EN FECHA 29/6/2022</t>
  </si>
  <si>
    <t>B1500000307</t>
  </si>
  <si>
    <t>PROGASTABLE SRL</t>
  </si>
  <si>
    <t>ADQUISICION DE MATERIAL GASTABLE DE OFICINA PARA USO DEL MICM. EXCLUSIVO PARA MIPYMES. FACTURA NO. 4277 D/F 25-5-2022.ENTRADA A CONTABILIDAD 29-6-2022ENTRADA EN RECEPCION 28-6-2022</t>
  </si>
  <si>
    <t>B1500172084</t>
  </si>
  <si>
    <t>PAGO SERVICIO DE TELEFONICA MES DE JUNIO 2022 FACT. 128 D/F 28/6/2022 ENTRADA A CONTABILIDAD EN FECHA 29/6/2022</t>
  </si>
  <si>
    <t>SERVICIO DE PUBLICIDAD TELEVISIVA A TRAVES DEL PROGRAMA EL COMPICHE DE LA MAÑANA CORRESPONDIENTE A LOS MESES MARZO, ABRIL, Y MAYO 2022.FACTURA  NO.1336  DE FECHA  03/06/202ENTRADA A CONTABILIDAD 29/06/2022FECHA DE RECEPCION PUBLICIDAD 20/06/2022</t>
  </si>
  <si>
    <t>GRUPO EDITORIAL GALA SRL</t>
  </si>
  <si>
    <t>SERVICIO DE PUBLICIDAD  DIGITAL  A TRAVES DE WWW.REVISTABUSSINESS.COM CORRESPONDIENTE AL MES DE  MAYO 2022.FACTURA  NO.B150000168 DE FECHA  13/06/202ENTRADA A CONTABILIDAD 29/06/2022FECHA DE RECEPCION PUBLICIDAD 21/06/2022</t>
  </si>
  <si>
    <t>B1500172081</t>
  </si>
  <si>
    <t>PAGO SERVICIO DE TELEFONICA MES DE JUNIO 2022 FACT. 214 D/F 28/6/2022 ENTRADA A CONTABILIDAD EN FECHA 29/6/2022</t>
  </si>
  <si>
    <t>B1500000169</t>
  </si>
  <si>
    <t>SERVICIO DE PUBLICIDAD  DIGITAL  A TRAVES DE WWW.REVISTABUSSINESS.COM CORRESPONDIENTE AL MES DE  JUNIO 2022.FACTURA  NO.B150000169 DE FECHA  13/06/202ENTRADA A CONTABILIDAD 29/06/2022FECHA DE RECEPCION PUBLICIDAD 21/06/2022</t>
  </si>
  <si>
    <t>B1500000333</t>
  </si>
  <si>
    <t>SERVICIO DE PUBLICIDADDIGITAL A TRAVES DE EL PERDIODICO DIGITAL WWW.SBCSOCILBUSSINES.COM.DO  CORRESPONDIENTE AL MES DE JUNIO 2022.FACTURA  NO.B1500000333  DE FECHA  20/06/202ENTRADA A CONTABILIDAD 29/06/2022FECHA DE RECEPCION ADM 28/06/2022</t>
  </si>
  <si>
    <t>B1500000702</t>
  </si>
  <si>
    <t>SERVICIO DE PUBLICIDAD TELEVISIVA  A TRAVES DE PROGRAMA ENCUENTRO INFORMAL  CORRESPONDIENTE AL MES DE JUNIO 2022.FACTURA  NO.FB000000876 DE FECHA  27/06/202ENTRADA A CONTABILIDAD 29/06/2022FECHA DE RECEPCION PUBLICIDAD  27/06/2022</t>
  </si>
  <si>
    <t>B1500000788</t>
  </si>
  <si>
    <t>SERVICIO DE PUBLICIDAD DIGITAL  A TRAVES DE L PORTAL WWW.REVISTAMERCADO.DO CORRESPONDIENTE AL MES DE JUNIO 2022.FACTURA  NO.FC00015088 DE FECHA 02/06/202ENTRADA A CONTABILIDAD 29/06/2022FECHA RECEPCION PUBLICIDAD 24/06/2022</t>
  </si>
  <si>
    <t>B1500016989</t>
  </si>
  <si>
    <t>SUBSIDIO ASOC DE CAM Y CAMIONESTAS DE CARGA SPM MOCHOTRANS COND-17311FACTURA NO. 010006248 DE FECHA 31/05/2022ENTRADA A CONTABILIDAD 30/06/2022FECHA DE RECEPCION 24/06/2022</t>
  </si>
  <si>
    <t>B1500016997</t>
  </si>
  <si>
    <t>SUBSIDIOASTRAPU/UNATRAFIN COND-17859FACTURA NO. 010006256 DE FECHA 31/05/2022ENTRADA A CONTABILIDAD 30/06/2022FECHA DE RECEPCION 24/06/2022</t>
  </si>
  <si>
    <t>B1500016998</t>
  </si>
  <si>
    <t>TRANSPORTE DEL VALLE/ ASOTRAPAVANSAN UNATRAFIN  COND-17384-17754-18178FACTURA NO. 010006257 DE FECHA 31/05/2022ENTRADA A CONTABILIDAD 30/06/2022FECHA DE RECEPCION 24/06/2022</t>
  </si>
  <si>
    <t>TRANSPORTE COOPERACION AL SECTOR DEL TRANSPORTE PUBLICO  FACTURA NO.101010019301 DE FECHA 30/03/2022.ENTRADA A CONTABILIDAD 30/06/2022FECHA DE RECEPCION 23/06/2022</t>
  </si>
  <si>
    <t>B1500000503</t>
  </si>
  <si>
    <t>SUBCIDIO COOPERACION AL SECTOR DE TRANSPORTE PUBLICO FACTURA NO. 101010019732 DE FECHA 30/04/2022ENTRADA A CONTABILIDAD 30/06/2022FECHA DE RECEPCION 23/06/2022.</t>
  </si>
  <si>
    <t>SUBCIDIO COOPERACION AL SECTOR DE TRANSPORTE PUBLICO FACTURA NO. 101010019732 DE FECHA 30/04/2022ENTRADA A CONTABILIDAD 30/06/2022FECHA DE RECEPCION 23/06/2022</t>
  </si>
  <si>
    <t>B1500000541</t>
  </si>
  <si>
    <t>SUBCIDIO COOPERACION AL SECTOR DE TRANSPORTE PUBLICO FACTURA NO. 101010019902 DE FECHA 15/05/2022ENTRADA A CONTABILIDAD 30/06/2022FECHA DE RECEPCION 24/06/2022</t>
  </si>
  <si>
    <t>B1500000553</t>
  </si>
  <si>
    <t>SUBCIDIO COOPERACION AL SECTOR DE TRANSPORTE PUBLICO FACTURA NO. 101010019916 DE FECHA 13/05/2022ENTRADA A CONTABILIDAD 30/06/2022FECHA DE RECEPCION 24/06/2022</t>
  </si>
  <si>
    <t>SUBCIDIO COOPERACION AL SECTOR DE TRANSPORTE PUBLICO FACTURA NO. 101010019586 DE FECHA 22/04/2022ENTRADA A CONTABILIDAD 30/06/2022FECHA DE RECEPCION 27/06/2022</t>
  </si>
  <si>
    <t>B1500000623</t>
  </si>
  <si>
    <t>SUBCIDIO COOPERACION AL SECTOR DE TRANSPORTE PUBLICO FACTURA NO. 101010020256DE FECHA 07/06/2022ENTRADA A CONTABILIDAD 30/06/2022FECHA DE RECEPCION 23/06/2022</t>
  </si>
  <si>
    <t>B1500000624</t>
  </si>
  <si>
    <t>SUBCIDIO COOPERACION AL SECTOR DE TRANSPORTE PUBLICO FACTURA NO. 101010020257 DE FECHA 07/06/2022ENTRADA A CONTABILIDAD 30/06/2022FECHA DE RECEPCION 24/06/2022</t>
  </si>
  <si>
    <t>EPIFANIO ANTONIO RODRIGUEZ RODRIGUEZ</t>
  </si>
  <si>
    <t>SERVICIOS DE PUBLICIDAD TELEVISIVA A TRAVES DEL PROGRAMA ASI MARCHA EL CIBAO CORREPONDIENTE  ALOS MESES DE FEBRERO, MARZO, ABRIL, MAYO Y JUNIO 2022FACTURA NO. 132 DE FECHA 24/06/2022}ENTRADA A CONTABILIDAD 29/06/2022FECHA DE RECEPCION24/06/2022</t>
  </si>
  <si>
    <t>RAFAEL GIL LAPPOST</t>
  </si>
  <si>
    <t>SERVICIOS DE PUBLICIDAD TELEVISIVA A TRAVES DEL PROGRAMA PANORAMA INFORMATIVO CORREPONDIENTE  ALOS MESES DE FEBRERO, MARZO, ABRIL Y MAYO 2022FACTURA NO. B1500000206 DE FECHA 15/06/2022}ENTRADA A CONTABILIDAD 29/06/2022FECHA DE RECEPCION PUBLICIDAD 22/06/2022</t>
  </si>
  <si>
    <t>B1500000198</t>
  </si>
  <si>
    <t>TELEVISION ORIENTAL LR SRL</t>
  </si>
  <si>
    <t>SERVICIOS DE PUBLICIDAD TELEVISIVA A TRAVES DEL PROGRAMACION REGULAR CORREPONDIENTE  ALOS MESES DE FEBRERO, MARZO, ABRIL Y MAYO 2022FACTURA NO. 554 DE FECHA 21/06/2022}ENTRADA A CONTABILIDAD 29/06/2022FECHA DE RECEPCION ADM 28/06/2022</t>
  </si>
  <si>
    <t>B1500000197</t>
  </si>
  <si>
    <t>SERVICIOS DE PUBLICIDAD TELEVISIVA A TRAVES DEL PROGRAMACION REGULAR CORREPONDIENTE  ALOS MESES DE, FEBRERO Y MARZO, 2022FACTURA NO. 553 DE FECHA 21/06/2022}ENTRADA A CONTABILIDAD 29/06/2022FECHA DE RECEPCION ADM 28/06/2022</t>
  </si>
  <si>
    <t>B1500001973</t>
  </si>
  <si>
    <t>SUBCIDIO DE COMBUSTIBLE SINDICATO DE LA VENGA GUIA SEGURO CANTIDAD 10000 A PRECIO. 48.37FACTURA NO. B15001973  DE FECHA 14/06/2022ENTRADA A CONTABILIDAD 30/06/2022FECHA DE RECEPCION  24/06/2022</t>
  </si>
  <si>
    <t>B1500001974</t>
  </si>
  <si>
    <t>SUBCIDIO DE COMBUSTIBLE FESITRAPURNO SAMANA  CANTIDAD 40000 UNIDAD A PRECIO. 48.37FACTURA NO. B15001974  DE FECHA 14/06/2022ENTRADA A CONTABILIDAD 30/06/2022FECHA DE RECEPCION  24/06/2022</t>
  </si>
  <si>
    <t>COOPERACION AL SECTOR DEL TRANSPORTE PUBLICO SEGUN FACTURA NO. 101010020479 D/F 20/06/2022.ENTRADA A CONTABILIDAD EN FECHA 30/06/2022.</t>
  </si>
  <si>
    <t>B1500000685</t>
  </si>
  <si>
    <t>COOPERACION AL SECTOR DEL TRANSPORTE PUBLICO SEGUN FACTURA NO. 101010020477 D/F 20/06/2022.ENTRADA A CONTABILIDAD EN FECHA 30/06/2022.</t>
  </si>
  <si>
    <t>B1500001975</t>
  </si>
  <si>
    <t>SUBCIDIO DE COMBUSTIBLE FESITRAPURNO NAGUA  CANTIDAD 20000 A PRECIO. 48.37FACTURA NO. B15001975  DE FECHA 14/06/2022ENTRADA A CONTABILIDAD 30/06/2022FECHA DE RECEPCION  24/06/2022</t>
  </si>
  <si>
    <t>B1500000676</t>
  </si>
  <si>
    <t>COOPERACION AL SECTOR DEL TRANSPORTE PUBLICO SEGUN FACTURA NO. 101010020468 D/F 20/06/2022.ENTRADA A CONTABILIDAD EN FECHA 30/06/2022.</t>
  </si>
  <si>
    <t>B1500001976</t>
  </si>
  <si>
    <t>SUBCIDIO DE COMBUSTIBLE ASOC DE SINDICATO DE CRUCE DE CABRAL CANTIDAD 20000 A PRECIO. 48.37FACTURA NO. B15001976  DE FECHA 14/06/2022ENTRADA A CONTABILIDAD 30/06/2022FECHA DE RECEPCION  24/06/2022</t>
  </si>
  <si>
    <t>B1500000679</t>
  </si>
  <si>
    <t>COOPERACION AL SECTOR DEL TRANSPORTE PUBLICO SEGUN FACTURA NO. 101010020471 D/F 20/06/2022.ENTRADA A CONTABILIDAD EN FECHA 30/06/2022.</t>
  </si>
  <si>
    <t>B1500001977</t>
  </si>
  <si>
    <t>SUBCIDIO DE COMBUSTIBLE SITRABARO CANTIDAD 3000 A PRECIO. 48.37FACTURA NO. B15001977  DE FECHA 14/06/2022ENTRADA A CONTABILIDAD 30/06/2022FECHA DE RECEPCION  24/06/2022</t>
  </si>
  <si>
    <t>B1500000528</t>
  </si>
  <si>
    <t>A RAZON DE 2,000.00 GLS POR RD$48.37 PESOS  (FETRAPE).FACTURA NO. 101010019757 D/F 30-4-2022FACT. NO. 101010020036 D/F 23-5-2022.ENTRADA A CONTABILIDAD D/F 30-6-2022Fecha de Recepción23-6-2022</t>
  </si>
  <si>
    <t>B1500001978</t>
  </si>
  <si>
    <t>SUBCIDIO DE COMBUSTIBLE CENTRO DE PROMOCIONES Y SERVICIOS DIVERSOS  CANTIDAD 3000 A PRECIO. 48.37FACTURA NO. B15001978  DE FECHA 14/06/2022ENTRADA A CONTABILIDAD 30/06/2022FECHA DE RECEPCION  24/06/2022</t>
  </si>
  <si>
    <t>B1500000674</t>
  </si>
  <si>
    <t>COOPERACION AL SECTOR DEL TRANSPORTE PUBLICO SEGUN FACTURA NO. 101010020466 D/F 20/06/2022.ENTRADA A CONTABILIDAD EN FECHA 30/06/2022.</t>
  </si>
  <si>
    <t>B1500001979</t>
  </si>
  <si>
    <t>SUBCIDIO DE COMBUSTIBLE UNION NACIONAL DE PROPIEDAD DE AUTOBUSES UNAPRODUMI K9 CANTIDAD 9000 A PRECIO. 48.37FACTURA NO. B15001979  DE FECHA 14/06/2022ENTRADA A CONTABILIDAD 30/06/2022FECHA DE RECEPCION  24/06/2022</t>
  </si>
  <si>
    <t>COOPERACION AL SECTOR DEL TRANSPORTE PUBLICO SEGUN FACTURA NO. 101010020473 D/F 20/06/2022.ENTRADA A CONTABILIDAD EN FECHA 30/06/2022.</t>
  </si>
  <si>
    <t>B1500000659</t>
  </si>
  <si>
    <t>COOPERACION AL SECTOR DEL TRANSPORTE PUBLICO SEGUN FACTURA NO. 101010020392 D/F 13/06/2022.ENTRADA A CONTABILIDAD EN FECHA 30/06/2022.</t>
  </si>
  <si>
    <t>B1500001980</t>
  </si>
  <si>
    <t>SUBCIDIO DE COMBUSTIBLE RUTA 27 B CANTIDAD 500 A PRECIO. 48.37FACTURA NO. B15001980  DE FECHA 14/06/2022ENTRADA A CONTABILIDAD 30/06/2022FECHA DE RECEPCION  24/06/2022</t>
  </si>
  <si>
    <t>B1500001981</t>
  </si>
  <si>
    <t>SUBCIDIO DE COMBUSTIBLE RUTA 36 GUARICANO CANTIDAD 1000 A PRECIO. 48.37FACTURA NO. B15001981 DE FECHA 14/06/2022ENTRADA A CONTABILIDAD 30/06/2022FECHA DE RECEPCION  24/06/2022</t>
  </si>
  <si>
    <t>B1500000661</t>
  </si>
  <si>
    <t>COOPERACION AL SECTOR DEL TRANSPORTE PUBLICO SEGUN FACTURA NO. 101010020394 D/F 13/06/2022.ENTRADA A CONTABILIDAD EN FECHA 30/06/2022.</t>
  </si>
  <si>
    <t>B1500001982</t>
  </si>
  <si>
    <t>SUBCIDIO DE COMBUSTIBLE RUTA 8 CANTIDAD 10000 A PRECIO. 48.37FACTURA NO. B1500001982  DE FECHA 14/06/2022ENTRADA A CONTABILIDAD 30/06/2022FECHA DE RECEPCION  24/06/2022</t>
  </si>
  <si>
    <t>B1500001983</t>
  </si>
  <si>
    <t>SUBCIDIO DE COMBUSTIBLE RUTA 39 CANTIDAD 1000 A PRECIO. 48.37FACTURA NO. B1500001983  DE FECHA 14/06/2022ENTRADA A CONTABILIDAD 30/06/2022FECHA DE RECEPCION  24/06/2022</t>
  </si>
  <si>
    <t>COOPERACION AL SECTOR DEL TRANSPORTE PUBLICO SEGUN FACTURA NO. 101010020474 D/F 20/06/2022.ENTRADA A CONTABILIDAD EN FECHA 30/06/2022.</t>
  </si>
  <si>
    <t>B1500001984</t>
  </si>
  <si>
    <t>SUBCIDIO DE COMBUSTIBLE COOPERATIVA LA RUTA  CANTIDAD 10000 A PRECIO. 48.37FACTURA NO. B1500001984  DE FECHA 14/06/2022ENTRADA A CONTABILIDAD 30/06/2022FECHA DE RECEPCION  24/06/2022</t>
  </si>
  <si>
    <t>B1500000530</t>
  </si>
  <si>
    <t>A RAZON DE 2,000 GLS POR RD$48.37 PESOS  (FETRAAZUA).FACTURA NO. 101010019759 D/F 30-4-2022ENTRADA A CONTABILIDAD D/F 30-6-2022ENTRADA DE RECEPCION 23-6-2022 Fecha de Recepción 6-6-2022</t>
  </si>
  <si>
    <t>COOPERACION AL SECTOR DEL TRANSPORTE PUBLICO SEGUN FACTURA NO. 101010020475 D/F 20/06/2022.ENTRADA A CONTABILIDAD EN FECHA 30/06/2022.</t>
  </si>
  <si>
    <t>B1500001985</t>
  </si>
  <si>
    <t>SUBCIDIO DE COMBUSTIBLERUTA 59 CANTIDAD 2000 A PRECIO. 48.37FACTURA NO. B1500001985 DE FECHA 14/06/2022ENTRADA A CONTABILIDAD 30/06/2022FECHA DE RECEPCION  24/06/2022</t>
  </si>
  <si>
    <t>B1500000677</t>
  </si>
  <si>
    <t>COOPERACION AL SECTOR DEL TRANSPORTE PUBLICO SEGUN FACTURA NO. 101010020469 D/F 20/06/2022.ENTRADA A CONTABILIDAD EN FECHA 30/06/2022.</t>
  </si>
  <si>
    <t>B1500001986</t>
  </si>
  <si>
    <t>SUBCIDIO DE COMBUSTIBLE RUTA 5 B CANTIDAD 2000 A PRECIO. 48.37FACTURA NO. B1500001986  DE FECHA 14/06/2022ENTRADA A CONTABILIDAD 30/06/2022FECHA DE RECEPCION  24/06/2022</t>
  </si>
  <si>
    <t>B1500001987</t>
  </si>
  <si>
    <t>SUBCIDIO DE COMBUSTIBLE RUTA 23 CANTIDAD 4000 A PRECIO. 48.37FACTURA NO. B1500001987  DE FECHA 14/06/2022ENTRADA A CONTABILIDAD 30/06/2022FECHA DE RECEPCION  24/06/2022.</t>
  </si>
  <si>
    <t>B1500000666</t>
  </si>
  <si>
    <t>COOPERACION AL SECTOR DEL TRANSPORTE PUBLICO SEGUN FACTURA NO. 101010020399 D/F 13/06/2022.ENTRADA A CONTABILIDAD EN FECHA 30/06/2022.</t>
  </si>
  <si>
    <t>A RAZON DE 4,000 GLS POR RD$48.37 PESOS  (SITRACUVI).FACTURA NO. 101010019922  D/F 30-4-2022ENTRADA A CONTABILIDAD D/F 30-6-2022ENTRADA DE RECEPCION 23-6-2022 ENTRADA DE RECEPCION 23-6-2022</t>
  </si>
  <si>
    <t>COOPERACION AL SECTOR DEL TRANSPORTE PUBLICO SEGUN FACTURA NO. 101010020478 D/F 20/06/2022.ENTRADA A CONTABILIDAD EN FECHA 30/06/2022.</t>
  </si>
  <si>
    <t>B1500001988</t>
  </si>
  <si>
    <t>SUBCIDIO DE COMBUSTIBLE TRANSPORTE DE JESUS CRUZ RUTA 45 CANTIDAD 500 A PRECIO. 48.37FACTURA NO. B1500001988 DE FECHA 14/06/2022ENTRADA A CONTABILIDAD 30/06/2022FECHA DE RECEPCION  24/06/2022</t>
  </si>
  <si>
    <t>B1500000504</t>
  </si>
  <si>
    <t>A RAZON DE 4,000 GLS POR RD$48.37 PESOS  (ASOC. DE GUAGUA TRANSPORTE URBANO).FACTURA NO. 101010019733  D/F 30-4-2022ENTRADA A CONTABILIDAD D/F 30-6-2022ENTRADA DE RECEPCION 23-6-2022</t>
  </si>
  <si>
    <t>B1500000657</t>
  </si>
  <si>
    <t>COOPERACION AL SECTOR DEL TRANSPORTE PUBLICO SEGUN FACTURA NO. 101010020390 D/F 13/06/2022.ENTRADA A CONTABILIDAD EN FECHA 30/06/2022.</t>
  </si>
  <si>
    <t>B1500001989</t>
  </si>
  <si>
    <t>SUBCIDIO DE COMBUSTIBLEFRENTE D¡NACIONAL DE CHOFERES DEMOCRATICOS Y PROGRESISTAS CANTIDAD 3500 A PRECIO. 48.37FACTURA NO. B1500001989  DE FECHA 14/06/2022ENTRADA A CONTABILIDAD 30/06/2022FECHA DE RECEPCION  24/06/2022</t>
  </si>
  <si>
    <t>COOPERACION AL SECTOR DEL TRANSPORTE PUBLICO SEGUN FACTURA NO. 101010020467 D/F 20/06/2022.ENTRADA A CONTABILIDAD EN FECHA 30/06/2022.</t>
  </si>
  <si>
    <t>B1500001990</t>
  </si>
  <si>
    <t>SUBCIDIO DE COMBUSTIBLE FRENTE DANACIONAL DE CHOFERES  DE TRANSPORTE EL PROGRESO CANTIDAD 5000 A PRECIO. 48.37FACTURA NO. B1500001990  DE FECHA 14/06/2022ENTRADA A CONTABILIDAD 30/06/2022FECHA DE RECEPCION  24/06/2022</t>
  </si>
  <si>
    <t>A RAZON DE 1,800 GLS POR RD$48.37 PESOS  (ASOTRAPA RUTA 101).FACTURA NO. 1010100197903  D/F 13-5-2022ENTRADA A CONTABILIDAD D/F 30-6-2022ENTRADA DE RECEPCION 23-6-2022</t>
  </si>
  <si>
    <t>B1500000660</t>
  </si>
  <si>
    <t>COOPERACION AL SECTOR DEL TRANSPORTE PUBLICO SEGUN FACTURA NO. 101010020393 D/F 13/06/2022.ENTRADA A CONTABILIDAD EN FECHA 30/06/2022.</t>
  </si>
  <si>
    <t>B1500000554</t>
  </si>
  <si>
    <t>A RAZON DE 2,500 GLS POR RD$48.37 PESOS  (SINDICATO DE DUENÑO DE MINIBUSES SAN JUAN/RUTA CORTA).FACTURA NO. 1010100197917  D/F 13-5-2022ENTRADA A CONTABILIDAD D/F 30-6-2022ENTRADA DE RECEPCION 23-6-2022</t>
  </si>
  <si>
    <t>B1500001991</t>
  </si>
  <si>
    <t>SUBCIDIO DE COMBUSTIBLE SINDICATO DE TRANSPORTE LA VEGA, MOCA CANTIDAD 800 A PRECIO. 48.37FACTURA NO. B1500001991 DE FECHA 14/06/2022ENTRADA A CONTABILIDAD 30/06/2022FECHA DE RECEPCION  24/06/2022</t>
  </si>
  <si>
    <t>B1500000672</t>
  </si>
  <si>
    <t>COOPERACION AL SECTOR DEL TRANSPORTE PUBLICO SEGUN FACTURA NO. 101010020477 D/F 13/06/2022.ENTRADA A CONTABILIDAD EN FECHA 30/06/2022.</t>
  </si>
  <si>
    <t>B1500001992</t>
  </si>
  <si>
    <t>SUBCIDIO DE COMBUSTIBLE SINDICATO DE  LA VEGA,CAYETANO GERMOSEN  CANTIDAD 1500 A PRECIO. 48.37FACTURA NO. B1500001992 DE FECHA 14/06/2022ENTRADA A CONTABILIDAD 30/06/2022FECHA DE RECEPCION  24/06/2022</t>
  </si>
  <si>
    <t>B1500000690</t>
  </si>
  <si>
    <t>COOPERACION AL SECTOR DEL TRANSPORTE PUBLICO SEGUN FACTURA NO. 101010020482 D/F 20/06/2022.ENTRADA A CONTABILIDAD EN FECHA 30/06/2022.</t>
  </si>
  <si>
    <t>B1500000662</t>
  </si>
  <si>
    <t>COOPERACION AL SECTOR DEL TRANSPORTE PUBLICO A RAZON DE 2000 GLS POR RD$ 48.37 COMP. DE TRANSPORTE RUTA 54 FACT.101010020395 D/F 13/6/2022 ENTRADA ACONTABILIDAD EN FECHA 30/6/2022</t>
  </si>
  <si>
    <t>B1500001993</t>
  </si>
  <si>
    <t>SUBCIDIO DE COMBUSTIBLE ASOCIACION DE CAMIONERO DE  LA VEGA  CANTIDAD 2000 A PRECIO. 48.37. FACTURA NO. B1500001993 DE FECHA 14/06/2022ENTRADA A CONTABILIDAD 30/06/2022FECHA DE RECEPCION  24/06/2022.</t>
  </si>
  <si>
    <t>COOPERACION AL SECTOR DEL TRANSPORTE PUBLICO SEGUN FACTURA NO. 101010020483 D/F 20/06/2022.ENTRADA A CONTABILIDAD EN FECHA 30/06/2022.</t>
  </si>
  <si>
    <t>B1500001994</t>
  </si>
  <si>
    <t>SUBCIDIO DE COMBUSTIBLE SINDICATO DE TRANASPORTE  LA VENGA, VILLA TAPIA CANTIDAD 1500 A PRECIO. 48.37FACTURA NO. B1500001994 DE FECHA 14/06/2022ENTRADA A CONTABILIDAD 30/06/2022.FECHA DE RECEPCION  24/06/2022</t>
  </si>
  <si>
    <t>B1500000699</t>
  </si>
  <si>
    <t>COOPERACION AL SECTOR DEL TRANSPORTE PUBLICO A RAZON DE 2000 GLS POR RD$ 48.37 SITRACUVI FACT.101010020395 D/F 22/6/2022 ENTRADA ACONTABILIDAD EN FECHA 30/6/2022</t>
  </si>
  <si>
    <t>B1500000668</t>
  </si>
  <si>
    <t>COOPERACION AL SECTOR DEL TRANSPORTE PUBLICO SEGUN FACTURA NO. 101010020401 D/F 13/06/2022.ENTRADA A CONTABILIDAD EN FECHA 30/06/2022.</t>
  </si>
  <si>
    <t>B1500001995</t>
  </si>
  <si>
    <t>SUBCIDIO DE COMBUSTIBLE SINDICATO DE COTUI, LA VEGA  CANTIDAD 3500 A PRECIO. 48.37FACTURA NO. B1500001995  DE FECHA 14/06/2022ENTRADA A CONTABILIDAD 30/06/2022FECHA DE RECEPCION  24/06/2022.</t>
  </si>
  <si>
    <t>B1500000658</t>
  </si>
  <si>
    <t>COOPERACION AL SECTOR DEL TRANSPORTE PUBLICO A RAZON DE 1000 GLS POR RD$ 48.37 ASOCHODONJU FACT.101010020391 D/F 13/6/2022 ENTRADA ACONTABILIDAD EN FECHA 30/6/2022</t>
  </si>
  <si>
    <t>B1500000670</t>
  </si>
  <si>
    <t>COOPERACION AL SECTOR DEL TRANSPORTE PUBLICO SEGUN FACTURA NO. 101010020403 D/F 13/06/2022.ENTRADA A CONTABILIDAD EN FECHA 30/06/2022.</t>
  </si>
  <si>
    <t>B1500001996</t>
  </si>
  <si>
    <t>SUBCIDIO DE COMBUSTIBLE SINDICATO DE LA VENGA ,LAS LLAMADAS CANTIDAD 2300 A PRECIO. 48.37FACTURA NO. B1500001996  DE FECHA 14/06/2022ENTRADA A CONTABILIDAD 30/06/2022FECHA DE RECEPCION  24/06/2022</t>
  </si>
  <si>
    <t>B1500000596</t>
  </si>
  <si>
    <t>A RAZON DE 3,200 GLS POR RD$48.37 PESOS  (ASOTRAPA RUTA 101).FACTURA NO. 101010020158  D/F 30-5-2022ENTRADA A CONTABILIDAD D/F 30-6-2022ENTRADA DE RECEPCION 23-6-2022</t>
  </si>
  <si>
    <t>B1500000688</t>
  </si>
  <si>
    <t>COOPERACION AL SECTOR DEL TRANSPORTE PUBLICO SEGUN FACTURA NO. 101010020480 D/F 20/06/2022.ENTRADA A CONTABILIDAD EN FECHA 30/06/2022.</t>
  </si>
  <si>
    <t>B1500000667</t>
  </si>
  <si>
    <t>COOPERACION AL SECTOR DEL TRANSPORTE PUBLICO A RAZON DE 1000 GLS POR RD$ 48.37 MINIBUSES SAN JUAN / RUTA CORTA  FACT.101010020400 D/F 13/6/2022 ENTRADA ACONTABILIDAD EN FECHA 30/6/2022</t>
  </si>
  <si>
    <t>B1500001997</t>
  </si>
  <si>
    <t>SUBCIDIO DE COMBUSTIBLE SINDICATO DE LA VENGA, LAS UVAS  CANTIDAD 1000 A PRECIO. 48.37FACTURA NO. B1500001997  DE FECHA 14/06/2022ENTRADA A CONTABILIDAD 30/06/2022FECHA DE RECEPCION  24/06/2022</t>
  </si>
  <si>
    <t>B1500000689</t>
  </si>
  <si>
    <t>COOPERACION AL SECTOR DEL TRANSPORTE PUBLICO SEGUN FACTURA NO. 101010020481 D/F 20/06/2022.ENTRADA A CONTABILIDAD EN FECHA 30/06/2022.</t>
  </si>
  <si>
    <t>COOPERACION AL SECTOR DEL TRANSPORTE PUBLICO A RAZON DE 2000 GLS POR RD$ 48.37 SERV. TURISTICOS ANTHONY STA  FACT.101010020476 D/F 20/6/2022 ENTRADA ACONTABILIDAD EN FECHA 30/6/2022</t>
  </si>
  <si>
    <t>B1500001998</t>
  </si>
  <si>
    <t>SUBCIDIO DE COMBUSTIBLEUPCG SRL RUTA 6  CANTIDAD 8000 A PRECIO. 48.37FACTURA NO. B1500001998  DE FECHA 14/06/2022ENTRADA A CONTABILIDAD 30/06/2022FECHA DE RECEPCION  24/06/2022</t>
  </si>
  <si>
    <t>B1500000678</t>
  </si>
  <si>
    <t>COOPERACION AL SECTOR DEL TRANSPORTE PUBLICO SEGUN FACTURA NO. 101010020470 D/F 20/06/2022.ENTRADA A CONTABILIDAD EN FECHA 30/06/2022.</t>
  </si>
  <si>
    <t>B1500000692</t>
  </si>
  <si>
    <t>COOPERACION AL SECTOR DEL TRANSPORTE PUBLICO A RAZON DE 6500 GLS POR RD$ 48.37 SERV. TRANSPORTE HERNANDEZ  FACT.101010020514 D/F 22/6/2022 ENTRADA ACONTABILIDAD EN FECHA 30/6/2022</t>
  </si>
  <si>
    <t>B1500000671</t>
  </si>
  <si>
    <t>COOPERACION AL SECTOR DEL TRANSPORTE PUBLICO SEGUN FACTURA NO. 101010020404 D/F 13/06/2022.ENTRADA A CONTABILIDAD EN FECHA 30/06/2022.</t>
  </si>
  <si>
    <t>B1500000669</t>
  </si>
  <si>
    <t>COOPERACION AL SECTOR DEL TRANSPORTE PUBLICO SEGUN FACTURA NO. 101010020402 D/F 13/06/2022.ENTRADA A CONTABILIDAD EN FECHA 30/06/2022.</t>
  </si>
  <si>
    <t>COOPERACION AL SECTOR DEL TRANSPORTE PUBLICO A RAZON DE 3000 GLS POR RD$ 48.37 PROP. MINIBUSES RIVERA OZAMA  FACT.101010020516 D/F 22/6/2022 ENTRADA ACONTABILIDAD EN FECHA 30/6/2022</t>
  </si>
  <si>
    <t>B1500000606</t>
  </si>
  <si>
    <t>A RAZON DE 1,000 GLS POR RD$48.37 PESOS  (SINDICATO CHOFERES 27 /SICHOFEB).FACTURA NO. 10101002168  D/F 30-5-2022ENTRADA A CONTABILIDAD D/F 30-6-2022ENTRADA DE RECEPCION 23-6-2022</t>
  </si>
  <si>
    <t>B1500000695</t>
  </si>
  <si>
    <t>COOPERACION AL SECTOR DEL TRANSPORTE PUBLICO A RAZON DE 4000 GLS POR RD$ 48.37 TRANSP. EJECUTIVO RUTA 96  FACT.101010020517 D/F 22/6/2022 ENTRADA ACONTABILIDAD EN FECHA 30/6/2022</t>
  </si>
  <si>
    <t>B1500000697</t>
  </si>
  <si>
    <t>COOPERACION AL SECTOR DEL TRANSPORTE PUBLICO A RAZON DE 2000 GLS POR RD$ 48.37 ASOPROCHOCOIN  FACT.101010020519 D/F 22/6/2022 ENTRADA ACONTABILIDAD EN FECHA 30/6/2022</t>
  </si>
  <si>
    <t>B1500000620</t>
  </si>
  <si>
    <t>A RAZON DE 3,000 GLS POR RD$48.37 PESOS  (ASOCHOOD-CAMPO LINCO/ASOC. DE CHOFERES DUEÑOS DE CARROS ).FACTURA NO. 101010020253  D/F 7-6-2022ENTRADA A CONTABILIDAD D/F 30-6-2022ENTRADA DE RECEPCION 23-6-2022</t>
  </si>
  <si>
    <t>B1500000701</t>
  </si>
  <si>
    <t>COOPERACION AL SECTOR DEL TRANSPORTE PUBLICO A RAZON DE 2000 GLS POR RD$ 48.37 SINDICATO DE CHOFERES Y COBRADORES DE CRISTO REY  FACT.101010020523 D/F 22/6/2022 ENTRADA ACONTABILIDAD EN FECHA 30/6/2022</t>
  </si>
  <si>
    <t>B1500000622</t>
  </si>
  <si>
    <t>A RAZON DE 2,000 GLS POR RD$48.37 PESOS  (ASOCIACION  DE CHUCHEROS DE MOCA). FACTURA NO. 101010020255  D/F 7-6--2022ENTRADA A CONTABILIDAD D/F 30-6-2022ENTRADA DE RECEPCION 23-6-2022</t>
  </si>
  <si>
    <t>B1500000673</t>
  </si>
  <si>
    <t>COOPERACION AL SECTOR DEL TRANSPORTE PUBLICO SEGUN FACTURA NO. 101010020406 D/F 13/06/2022.ENTRADA A CONTABILIDAD EN FECHA 30/06/2022.</t>
  </si>
  <si>
    <t>COOPERACION AL SECTOR DEL TRANSPORTE PUBLICO A RAZON DE 3000 GLS POR RD$ 48.37 PROPIETARIOS GUAGUA AZULES FACT.101010020524 D/F 22/6/2022 ENTRADA ACONTABILIDAD EN FECHA 30/6/2022</t>
  </si>
  <si>
    <t>B1500000634</t>
  </si>
  <si>
    <t>A RAZON DE 1,500 GLS POR RD$48.37 PESOS  (EXPRESO ROLDANIA/TRANASPORTE ROLDANIA). FACTURA NO. 101010020267  D/F 7-6--2022ENTRADA A CONTABILIDAD D/F 30-6-2022ENTRADA DE RECEPCION 23-6-2022</t>
  </si>
  <si>
    <t>B1500000703</t>
  </si>
  <si>
    <t>COOPERACION AL SECTOR DEL TRANSPORTE PUBLICO A RAZON DE 1000 GLS POR RD$ 48.37 ASOC. CHUCHEROS MOCA FACT.101010020525 D/F 22/6/2022 ENTRADA ACONTABILIDAD EN FECHA 30/6/2022</t>
  </si>
  <si>
    <t>B1500000704</t>
  </si>
  <si>
    <t>COOPERACION AL SECTOR DEL TRANSPORTE PUBLICO A RAZON DE 1000 GLS POR RD$ 48.37 PEREZ AUTOBUS FACT.101010020526 D/F 22/6/2022 ENTRADA ACONTABILIDAD EN FECHA 30/6/2022</t>
  </si>
  <si>
    <t>B1500000641</t>
  </si>
  <si>
    <t>A RAZON DE 6,000 GLS POR RD$48.37 PESOS  (SINDICATO ASOC. DE CHOFERES DE SAN LUIS/ASOCHOSAL).FACTURA NO. 101010020274  D/F 30-5-2022ENTRADA A CONTABILIDAD D/F 30-6-2022ENTRADA DE RECEPCION 23-6-2022</t>
  </si>
  <si>
    <t>B1500000705</t>
  </si>
  <si>
    <t>COOPERACION AL SECTOR DEL TRANSPORTE PUBLICO A RAZON DE 2000 GLS POR RD$ 48.37 COMP. DE TRANSPORTE H&amp; P FACT.101010020527 D/F 22/6/2022 ENTRADA ACONTABILIDAD EN FECHA 30/6/2022</t>
  </si>
  <si>
    <t>B1500000706</t>
  </si>
  <si>
    <t>COOPERACION AL SECTOR DEL TRANSPORTE PUBLICO A RAZON DE 4000 GLS POR RD$ 48.37 ASOMIC FACT.101010020528 D/F 22/6/2022 ENTRADA ACONTABILIDAD EN FECHA 30/6/2022</t>
  </si>
  <si>
    <t>B1500000708</t>
  </si>
  <si>
    <t>COOPERACION AL SECTOR DEL TRANSPORTE PUBLICO A RAZON DE 2500 GLS POR RD$ 48.37 ASOMIC FACT.101010020530 D/F 22/6/2022 ENTRADA ACONTABILIDAD EN FECHA 30/6/2022</t>
  </si>
  <si>
    <t>B1500000698</t>
  </si>
  <si>
    <t>COOPERACION AL SECTOR DEL TRANSPORTE PUBLICO A RAZON DE 1000 GLS POR RD$ 48.37 RUTA 27A FACT.101010020520 D/F 22/6/2022 ENTRADA ACONTABILIDAD EN FECHA 30/6/2022</t>
  </si>
  <si>
    <t>COOPERACION AL SECTOR DEL TRANSPORTE PUBLICO A RAZON DE 2500 GLS POR RD$ 48.37 ASOC. 25 DE FEBRERO FACT.101010020518 D/F 22/6/2022 ENTRADA ACONTABILIDAD EN FECHA 30/6/2022</t>
  </si>
  <si>
    <t>B1500000656</t>
  </si>
  <si>
    <t>A RAZON DE 1,000 GLS POR RD$48.37 PESOS  (SINDICATO DE CHOF. DE VEHICULOS PUBLICOS DN/R24).FACTURA NO. 101010020291  D/F 7-6-2022ENTRADA A CONTABILIDAD D/F 30-6-2022ENTRADA DE RECEPCION 23-6-2022</t>
  </si>
  <si>
    <t>B1500000700</t>
  </si>
  <si>
    <t>COOPERACION AL SECTOR DEL TRANSPORTE PUBLICO A RAZON DE 2000 GLS POR RD$ 48.37 FEDERACION CHOFERES UNIDOS FACT.101010020522 D/F 22/6/2022 ENTRADA ACONTABILIDAD EN FECHA 30/6/2022</t>
  </si>
  <si>
    <t>B1500000612</t>
  </si>
  <si>
    <t>A RAZON DE 2,500 GLS POR RD$48.37 PESOS  (TRANSPORTE EJECUTIVO RUTA 96B).FACTURA NO. 101010020174  D/F30-5-2022ENTRADA A CONTABILIDAD D/F 30-6-2022ENTRADA DE RECEPCION 23-6-2022</t>
  </si>
  <si>
    <t>B1500000613</t>
  </si>
  <si>
    <t>A RAZON DE 5,000 GLS POR RD$48.37 PESOS  (TRANSPORTE EJECUTIVO RUTA 96B).FACTURA NO. 101010020175  D/F 30-5-2022ENTRADA A CONTABILIDAD D/F 30-6-2022ENTRADA DE RECEPCION 23-6-2022</t>
  </si>
  <si>
    <t>B1500000654</t>
  </si>
  <si>
    <t>A RAZON DE 5,000 GLS POR RD$48.37 PESOS  (TRANSPORTE EJECUTIVO RUTA 96B). FACTURA NO. 101010020289  D/F 30-5-2022ENTRADA A CONTABILIDAD  30-6-2022ENTRADA DE RECEPCION 23-6-2022</t>
  </si>
  <si>
    <t>B1500000565</t>
  </si>
  <si>
    <t>A RAZON DE 7,000 GLS POR RD$48.37 PESOS  (FEDERACION DE CHOFERES UNIDOS /FECHUNIDO).FACTURA NO. 101010020009  D/F 16-5-2022ENTRADA A CONTABILIDAD D/F 30-6-2022ENTRADA DE RECEPCION 23-6-2022</t>
  </si>
  <si>
    <t>B1500000573</t>
  </si>
  <si>
    <t>A RAZON DE 2,000 GLS POR RD$48.37 PESOS  (FEDERACION DE CHOFERES UNIDOS /FECHUNIDO).FACTURA NO. 101010020040  D/F 23-5-2022ENTRADA A CONTABILIDAD  30-6-2022ENTRADA DE RECEPCION 23-6-2022</t>
  </si>
  <si>
    <t>B1500000618</t>
  </si>
  <si>
    <t>A RAZON DE 4,000 GLS POR RD$48.37 PESOS  (FEDERACION DE CHOFERES UNIDOS /FECHUNIDO).FACTURA NO. 101010020040  D/F 23-5-2022ENTRADA A CONTABILIDAD  30-6-2022ENTRADA DE RECEPCION 23-6-2022</t>
  </si>
  <si>
    <t>A RAZON DE 4,000 GLS POR RD$48.37 PESOS  (FEDERACION DE CHOFERES UNIDOS /FECHUNIDO).FACTURA NO. 101010020269  D/F 7-6-2022ENTRADA A CONTABILIDAD  30-6-2022ENTRADA DE RECEPCION 23-6-2022</t>
  </si>
  <si>
    <t>B1500017119</t>
  </si>
  <si>
    <t>SUBSIDIO BUFALO TOUR / ADOTRATUR CON 18321FACTURA NO. 010006369 DE FECHA 07/06/2022ENTRADA  ACONTABILIDAD 30/06/2022FECHA DE RECEPCION 24/06/2022</t>
  </si>
  <si>
    <t>B1500017118</t>
  </si>
  <si>
    <t>SUBSIDIO PLATINIUM TRANSFER D AZA SRL/ ADOTRATUR  CON 18624FACTURA NO. 010006368 DE FECHA 07/06/2022ENTRADA  ACONTABILIDAD 30/06/2022FECHA DE RECEPCION 24/06/2022</t>
  </si>
  <si>
    <t>B1500017135</t>
  </si>
  <si>
    <t>SUBSIDIO SERVICIOS TURISTICOS GONZALES/ ADOSTRATUR CON 18292FACTURA NO. 010006388 DE FECHA 07/06/2022ENTRADA  ACONTABILIDAD 30/06/2022FECHA DE RECEPCION 24/06/2022</t>
  </si>
  <si>
    <t>B1500017105</t>
  </si>
  <si>
    <t>SUBSIDIO ASETRAN/CONATRA  CON 18938FACTURA NO. 010006355 DE FECHA 07/06/2022ENTRADA  ACONTABILIDAD 30/06/2022FECHA DE RECEPCION 24/06/2022</t>
  </si>
  <si>
    <t>B1500017108</t>
  </si>
  <si>
    <t>SUBSIDIO EST/ ASODUMICHOCOJI-JIMANI/CONTRA  CON 368FACTURA NO. 010006358 DE FECHA 07/06/2022ENTRADA  ACONTABILIDAD 30/06/2022FECHA DE RECEPCION 24/06/2022</t>
  </si>
  <si>
    <t>B1500017106</t>
  </si>
  <si>
    <t>SUBSIDIO ASOCHOTRAPUMARENO / CONATRA CON 18095/1097FACTURA NO. 010006356 DE FECHA 07/06/2022ENTRADA  ACONTABILIDAD 30/06/2022FECHA DE RECEPCION 24/06/2022</t>
  </si>
  <si>
    <t>B1500017109</t>
  </si>
  <si>
    <t>SUBSIDIO FERUTRACON/ASOCHOTRAPUMARENO/ CONATRA  CON 1094/1096FACTURA NO. 010006359DE FECHA 07/06/2022ENTRADA  ACONTABILIDAD 30/06/2022FECHA DE RECEPCION 24/06/2022</t>
  </si>
  <si>
    <t>B1500017110</t>
  </si>
  <si>
    <t>SUBSIDIORANCHO ARRIBA/ OCOA / CONATRA  CON 18491FACTURA NO. 010006360 DE FECHA 07/06/2022ENTRADA  ACONTABILIDAD 30/06/2022FECHA DE RECEPCION 24/06/2022</t>
  </si>
  <si>
    <t>B1500017111</t>
  </si>
  <si>
    <t>SUBSIDIO COMP. DE TRANS SAN L DE CRISTO REY (RUTA - 30) CONATRA  CON 18762FACTURA NO. 010006361 DE FECHA 07/06/2022ENTRADA  ACONTABILIDAD 30/06/2022FECHA DE RECEPCION 24/06/2022</t>
  </si>
  <si>
    <t>B1500017112</t>
  </si>
  <si>
    <t>SUBSIDIOSICHOMINA/EMTRASNASANDO/ CONATRA  CON 18760FACTURA NO. 010006362DE FECHA 07/06/2022ENTRADA  ACONTABILIDAD 30/06/2022FECHA DE RECEPCION 24/06/2022</t>
  </si>
  <si>
    <t>B1500017113</t>
  </si>
  <si>
    <t>SUBSIDIO SUD TECNOLOGYS SRL/ CONATRA DUARTE CON 18936FACTURA NO. 010006363DE FECHA 07/06/2022ENTRADA  ACONTABILIDAD 30/06/2022FECHA DE RECEPCION 24/06/2022</t>
  </si>
  <si>
    <t>B1500017116</t>
  </si>
  <si>
    <t>SUBSIDIO TAREA BUS SRL/ CONATRA CON 18438FACTURA NO. 010006366DE FECHA 07/06/2022ENTRADA  ACONTABILIDAD 30/06/2022FECHA DE RECEPCION 24/06/2022</t>
  </si>
  <si>
    <t>B1500017117</t>
  </si>
  <si>
    <t>SUBSIDIO TRANSPORTE DEL VALLE DE CONTANZA RAJUPE/ CONATRA CON 18303FACTURA NO. 010006367 DE FECHA 07/06/2022ENTRADA  ACONTABILIDAD 30/06/2022FECHA DE RECEPCION 24/06/2022</t>
  </si>
  <si>
    <t>B1500017114</t>
  </si>
  <si>
    <t>SUBSIDIO TRANSPORTE DIOS TODO LO PUEDE/CONATRA CON 18757FACTURA NO. 010006364DE FECHA 07/06/2022ENTRADA  ACONTABILIDAD 30/06/2022FECHA DE RECEPCION 24/06/2022</t>
  </si>
  <si>
    <t>B1500000222</t>
  </si>
  <si>
    <t>SUBSIDIO PPI  DEUDA DIFERENCIA DE PRECIO DEL 18 AL 24 DE JUNIO 2022FACTURA NO B1500000222 DE FECHA 29/06/2022ENTRADA A CONTABILIDAD 01/07/2022FECHA DE RECEPCION  01/07/2022</t>
  </si>
  <si>
    <t>B1500147630</t>
  </si>
  <si>
    <t>SUBSIDIO PPI  DEUDA DIFERENCIA DE PRECIO DEL 18 AL 24 DE JUNIO 2022FACTURA NO B1500147630 DE FECHA 27/06/2022ENTRADA A CONTABILIDAD 01/07/2022FECHA DE RECEPCION  01/07/2022</t>
  </si>
  <si>
    <t>B1500019361</t>
  </si>
  <si>
    <t>SUBSIDIO PPI  DEUDA DIFERENCIA DE PRECIO DEL 18 AL 24 DE JUNIO 2022FACTURA NO B1500019361 DE FECHA 29/06/2022ENTRADA A CONTABILIDAD 01/07/2022FECHA DE RECEPCION  01/07/2022</t>
  </si>
  <si>
    <t>B1500001674</t>
  </si>
  <si>
    <t>SUBSIDIO PPI  DEUDA DIFERENCIA DE PRECIO DEL 18 AL 24 DE JUNIO 2022FACTURA NO B1500001674 DE FECHA 28/06/2022ENTRADA A CONTABILIDAD 01/07/2022FECHA DE RECEPCION  01/07/2022</t>
  </si>
  <si>
    <t>B1500091414</t>
  </si>
  <si>
    <t>SERVICIO DE AGUA POTABLE,ALCANTARILLADO Y POZO DE LA TORRE MICM CORRESPONDIENTE AL MES DE BRIL.FACTURA NO. FS-2948758 DE FECHA 01/04/2022.ENTRADA  A  CONTABILIDAD 27/06/2022</t>
  </si>
  <si>
    <t>B1500092742</t>
  </si>
  <si>
    <t>SERVICIO DE AGUA POTABLE,ALCANTARILLADO Y POZO DE LA TORRE MICM CORRESPONDIENTE AL MES DE MAYO.FACTURA NO. FS-3174521 DE FECHA 01/05/2022ENTRADA  A  CONTABILIDAD 27/06/2022</t>
  </si>
  <si>
    <t>B1500086634</t>
  </si>
  <si>
    <t>SERVICIO DE AGUA POTABLE,ALCANTARILLADO Y POZO DE LA TORRE MICM CORRESPONDIENTE AL MES DE FEBRERO 2022.FACTURA NO. FS-2521167 DE FECHA 01/02/2022ENTRADA  A  CONTABILIDAD 27/06/2022</t>
  </si>
  <si>
    <t>B1500089562</t>
  </si>
  <si>
    <t>SERVICIO DE AGUA POTABLE,ALCANTARILLADO Y POZO DE LA TORRE MICM CORRESPONDIENTE AL MES DE MARZO  2022.FACTURA NO. FS-2721181 DE FECHA 01/03/2022ENTRADA  A  CONTABILIDAD 27/06/2022</t>
  </si>
  <si>
    <t>B1500091448</t>
  </si>
  <si>
    <t>26/6/2022</t>
  </si>
  <si>
    <t>SERVICIO DE AGUA POTABLE,ALCANTARILLADO Y POZO DE LA TORRE MICM CORRESPONDIENTE AL MES DE ABRIL 2022.FACTURA NO. FS-2948813 DE FECHA 01/04/2022ENTRADA  A  CONTABILIDAD 27/06/2022</t>
  </si>
  <si>
    <t>B1500092777</t>
  </si>
  <si>
    <t>SERVICIO DE AGUA POTABLE,ALCANTARILLADO Y POZO DE LA TORRE MICM CORRESPONDIENTE AL MES DE MAYO 2022FACTURA NO. FS-3174569 DE FECHA 01/05/2022ENTRADA  A  CONTABILIDAD 27/06/2022</t>
  </si>
  <si>
    <t>B1500017115</t>
  </si>
  <si>
    <t>SUBSIDIO CONSORCIO NACIONAL DE TRANSPO. CONTATRA SAS/ CONATRA  CON 18838/18839/18927/18937FACTURA NO. 010006365 DE FECHA 07/06/2022ENTRADA  ACONTABILIDAD 30/06/2022.FECHA DE RECEPCION 24/06/2022</t>
  </si>
  <si>
    <t>B1500017124</t>
  </si>
  <si>
    <t>SUBSIDIOFENATRANO RUTA PINTURA/ FENATRANO  CON 18778FACTURA NO. 010006374 DE FECHA 07/06/2022ENTRADA  ACONTABILIDAD 30/06/2022FECHA DE RECEPCION 24/06/2022</t>
  </si>
  <si>
    <t>B1500017133</t>
  </si>
  <si>
    <t>SUBSIDIO  RUTA PINTURA/ FENATRANO  CON 18364-18717FACTURA NO. 010006387 DE FECHA 07/06/2022ENTRADA  ACONTABILIDAD 30/06/2022FECHA DE RECEPCION 24/06/2022</t>
  </si>
  <si>
    <t>B1500017123</t>
  </si>
  <si>
    <t>SUBSIDIO EST/SICHOSACBA/ FENATRANO  CON 1113FACTURA NO. 010006373 DE FECHA 07/06/2022ENTRADA  ACONTABILIDAD 30/06/2022FECHA DE RECEPCION 24/06/2022</t>
  </si>
  <si>
    <t>B1500017122</t>
  </si>
  <si>
    <t>SUBSIDIO EST/ SITRAUR-PERALEJOS/FENATRANO CON 652FACTURA NO. 010006372 DE FECHA 07/06/2022ENTRADA  ACONTABILIDAD 30/06/2022FECHA DE RECEPCION 24/06/2022</t>
  </si>
  <si>
    <t>B1500017125</t>
  </si>
  <si>
    <t>SUBSIDIO ALSTON ENTERPRISES SRL/FENATRANRENO  CON 10402/10523/10524/1025/10522FACTURA NO. 010006375 DE FECHA 07/06/2022ENTRADA  ACONTABILIDAD 30/06/2022FECHA DE RECEPCION 24/06/2022</t>
  </si>
  <si>
    <t>B1500017126</t>
  </si>
  <si>
    <t>SUBSIDIO SIND. DE CHOF MINIBUSES SANTIAGO-PTO PTA / FENATRARENO   CON 10401FACTURA NO. 010006376 DE FECHA 07/06/2022ENTRADA  ACONTABILIDAD 30/06/2022FECHA DE RECEPCION 24/06/2022</t>
  </si>
  <si>
    <t>B1500017127</t>
  </si>
  <si>
    <t>SUBSIDIOSIND. DE CHOF. DE AUTOBUSES 27 DE FEBRERO/FENATRARENO  CON 10400FACTURA NO. 010006377 DE FECHA 07/06/2022ENTRADA  ACONTABILIDAD 30/06/2022FECHA DE RECEPCION 24/06/2022</t>
  </si>
  <si>
    <t>B1500017128</t>
  </si>
  <si>
    <t>SUBSIDIO TRANSPORTE BOCHISADO SAS/ UNET CON 18758FACTURA NO. 010006378 DE FECHA 07/06/2022ENTRADA  A CONTABILIDAD 30/06/2022FECHA DE RECEPCION 24/06/2022</t>
  </si>
  <si>
    <t>B1500017129</t>
  </si>
  <si>
    <t>SUBSIDIO  METRO SERVICIOS TURISTICO/ UNION DE PROPIESTARIO   COND 18342 FACTURA NO. 010006379 DE FECHA 07/06/2022ENTRADA  A CONTABILIDAD 30/06/2022FECHA DE RECEPCION 24/06/2022</t>
  </si>
  <si>
    <t>TIOTE COMERCIAL SRL</t>
  </si>
  <si>
    <t>PRODUCTO 1.PLAN DE TRABAJO DE LA CONSULTORIA FACTURA. 20  ECHA 28/06/2022ENTRADA A CONTABILIDAD D/F 4/07/2022Fecha de Recepción  30/06/2022.....</t>
  </si>
  <si>
    <t>B1500000019</t>
  </si>
  <si>
    <t>CESAR EUGENE AVILES COSTE</t>
  </si>
  <si>
    <t>SERVICIOS  JURIDICO,  ASESORIA LEGAL EXTERNA BRINDADA AL MICM  DURANTE EL MES DE MAYO 2022, POR ANTE LA COMISION REVISORA DE LOS PRECIOS DE LOS COMBUSTIBLES. RESOLUCION NO. 086-2018. FACTURA NO. B1500000019 DE FECHA 08/06/2022ENTRADA A CONTABILIDAD 01/07/2022FECHA DE RECEPCION ADM 28/06/2022</t>
  </si>
  <si>
    <t>FREDY SANDOVAL</t>
  </si>
  <si>
    <t>SERVICIO DE PUBLICIDAD  TELEVISIVA A TRAVES DEL PROGRAMA BUENAS NORICIAS  CORRESPONDIETE A LOS MESES DE FEBREROS Y MARZO DEL 2022 FACTURA NO. 0022-197 DE FECHA 13/05/2022ENTRADA A CONTABILIDAD 29/06/2022FECHA DE RECEPCION PUBLICIDAD 22/06/2022</t>
  </si>
  <si>
    <t>B1500002844</t>
  </si>
  <si>
    <t>PUBLICACIONES AHORA C X A</t>
  </si>
  <si>
    <t>SERVICIOS PUBLICITARIO EN ESPACIOS PAGADO. OREDEN DE COMPRA MICM-2022-00114 CORRESPONDIENTE  AL MES MAYO 2022 FACTURA NO. 01-80244 DE FECHA 31/05/2022ENTRADA A CONTABILIDAD 01/07/2022FECHA DE RECEPCION EN COMPRA 17/06/2022</t>
  </si>
  <si>
    <t>B1500002847</t>
  </si>
  <si>
    <t>SERVICIOS PUBLICITARIO EN ESPACIOS PAGADO. OREDEN DE COMPRA MICM-2022-00114 CORRESPONDIENTE  AL MES JUNIO 2022 FACTURA NO. 01-80244 DE FECHA 01/06/2022ENTRADA A CONTABILIDAD 01/07/2022FECHA DE RECEPCION EN COMPRA 30/06/2022</t>
  </si>
  <si>
    <t>B1500004039</t>
  </si>
  <si>
    <t>SERVICIOS PUBLICITARIO EN ESPACIOS PAGADO. OREDEN DE COMPRA MICM-2022-00120 CORRESPONDIENTE  AL MES JUNIO 2022 FACTURA NO. 438846 DE FECHA 07/06/2022ENTRADA A CONTABILIDAD 30/06/2022FECHA DE RECEPCION EN COMPRA 10/06/2022</t>
  </si>
  <si>
    <t>B1500004057</t>
  </si>
  <si>
    <t>SERVICIOS PUBLICITARIO EN ESPACIOS PAGADO. OREDEN DE COMPRA MICM-2022-00120 CORRESPONDIENTE  AL MES JUNIO 2022 FACTURA NO. 439606 DE FECHA 17/06/2022ENTRADA A CONTABILIDAD 30/06/2022FECHA DE RECEPCION EN COMPRA 21/06/2022</t>
  </si>
  <si>
    <t>B1500004067</t>
  </si>
  <si>
    <t>SERVICIOS PUBLICITARIO EN ESPACIOS PAGADO. OREDEN DE COMPRA MICM-2022-00120 CORRESPONDIENTE  AL MES JUNIO 2022 FACTURA NO. 440053 DE FECHA 22/06/2022ENTRADA A CONTABILIDAD 30/06/2022FECHA DE RECEPCION EN COMPRA 24/06/2022</t>
  </si>
  <si>
    <t>B1500004031</t>
  </si>
  <si>
    <t>SERVICIOS PUBLICITARIO EN ESPACIOS PAGADO. OREDEN DE COMPRA MICM-2022-00113 CORRESPONDIENTE  AL MES JUNIO 2022 FACTURA NO. 438423 DE FECHA 06/06/2022ENTRADA A CONTABILIDAD 30/06/2022FECHA DE RECEPCION EN COMPRA 08/06/2022</t>
  </si>
  <si>
    <t>B1500004048</t>
  </si>
  <si>
    <t>SERVICIOS PUBLICITARIO EN ESPACIOS PAGADO. OREDEN DE COMPRA MICM-2022-00113 CORRESPONDIENTE  AL MES JUNIO 2022 FACTURA NO. 439224 DE FECHA 13/06/2022ENTRADA A CONTABILIDAD 30/06/2022FECHA DE RECEPCION EN COMPRA 17/06/2022</t>
  </si>
  <si>
    <t>B1500004060</t>
  </si>
  <si>
    <t>SERVICIOS PUBLICITARIO EN ESPACIOS PAGADO. OREDEN DE COMPRA MICM-2022-00113 CORRESPONDIENTE  AL MES JUNIO 2022 FACTURA NO. 440053 DE FECHA 20/06/2022ENTRADA A CONTABILIDAD 30/06/2022FECHA DE RECEPCION EN COMPRA 22/06/2022</t>
  </si>
  <si>
    <t>B1500004082</t>
  </si>
  <si>
    <t>SERVICIOS PUBLICITARIO EN ESPACIOS PAGADO. OREDEN DE COMPRA MICM-2022-00113 CORRESPONDIENTE  AL MES JUNIO 2022 FACTURA NO. 440427DE FECHA 27/06/2022ENTRADA A CONTABILIDAD 30/06/2022FECHA DE RECEPCION EN COMPRA 27/06/2022</t>
  </si>
  <si>
    <t>B1500000310</t>
  </si>
  <si>
    <t>SERVICIOS JURIDICOS, HONORARIO PROFESIONALES POR SERVICIOS PRESTADO COMO NOTARIO PUBLICO AL  MICM CORRESPONDIENTE  AL 03/06/2022 FACTURA NO. 310 DE FECHA 03/06/2022ENTRADA A CONTABILIDAD 04/07/2022FECHA DE RECEPCION EN JURIDICA  07/06/2022</t>
  </si>
  <si>
    <t>B1500000010</t>
  </si>
  <si>
    <t>SERVICIOS JURIDICOS, HONORARIO PROFESIONALES POR SERVICIOS PRESTADO COMO NOTARIO PUBLICO AL  MICM CORRESPONDIENTE  AL 21/03/2022 FACTURA NO.B1500000010 DE FECHA 03/06/2022ENTRADA A CONTABILIDAD 04/07/2022FECHA DE RECEPCION EN JURIDICA  29/06/2022</t>
  </si>
  <si>
    <t>B1500006545</t>
  </si>
  <si>
    <t>SEGURO SENASA FACTURA POLIZA 89 FECHA 01/07/2022PERIODO 01/07/2022 HASTA 31/07/2022 DESCUENTO DE POLIZA 108,282.00</t>
  </si>
  <si>
    <t>B1500000496</t>
  </si>
  <si>
    <t>MARTINEZ TORRES TRAVELING SRL</t>
  </si>
  <si>
    <t>SERVICIO DE ALMUERZOS 01 ABEIL 2022 HASTA 31 DE MAYO 2022FACTURA.496 FECHA 01/06/2022ENTRADA A CONTABILIDAD  D/F 30/06/2022 Fecha de Recepción 22/06/2022</t>
  </si>
  <si>
    <t>PRIMER PAGO DEL 10 % CORRESPONDIENTE A LOS SERVICIOS DE COORDINACION Y EJECUCION DEL PROGRAMA  FACTOR EMPREDEDOR (MCM-UC-CD-2022-0053)FACTURA. 09 FECHA 21/06/2022ENTRDA A CONTABILIDAD D/F 30/06/2022Fecha de Recepción 24/06/2022</t>
  </si>
  <si>
    <t>ULTIMO PAGO 40% PRODUCTO 10: INFORME FINAL. PROYECTO COSULTORIA PARA FORTALECIMIENTO DE LA GESTION DE RIEGO INSTITUCIONAL .MICM-DAF-CM 2022-0006 FACTURA. 35 FECHA 24/06/2022ENTRDA A CONTABILIDAD /D/F 4/07/2022Fecha de Recepción 27/06/2022</t>
  </si>
  <si>
    <t>CESI NTERNACIONAL SRL</t>
  </si>
  <si>
    <t>INSCRIPCION EN EL CONGRESO INTERNACIONAL  ANTIFAUDE,ANTICORRUPCION Y COMPLIANCE (CIAFAC 2022) FACTURA. 20200506B93 FECHA 24/06/2022ENTRADA A CONTABILIDAD D/F 30/06/2022Fecha de Recepción 27/06/2022</t>
  </si>
  <si>
    <t>10 LETRERO DE PRECAUCION PISO MOJADO  FACTURA. 0001245 FECHA 23/06/20222ENTRADA A CONTABILIDAD D/F 4/07/2022Fecha de Recepción 29/06/2022</t>
  </si>
  <si>
    <t>B1500000076</t>
  </si>
  <si>
    <t>MOLINOS DEL OZAMA S A</t>
  </si>
  <si>
    <t>SUBSIDIO ACORDADO EN EL ACUERDO DE COLA, FACTURA. 7560139650  FECHA 28/06/20222ENTRADA A CONTABILIDAD D/F 05/07/2022Fecha de Recepción 04/07/2022</t>
  </si>
  <si>
    <t>SANUT DOMINICANA SAS</t>
  </si>
  <si>
    <t>SUBSIDIO GUBERNAMENTAL VENTA DE MAIZ, SEGUN ACUERDO DEL 16/05/2022FACTURA. 11174017 FECHA 29/06/2022ENTRADA A CONTABILIDAD D/F 5/07/2022Fecha de Recepción 04/07/2022</t>
  </si>
  <si>
    <t>B1500000003</t>
  </si>
  <si>
    <t>CORPORACION PECUARIA Y MERCANTIL S A</t>
  </si>
  <si>
    <t>SUBSIDIO MAIZ ACUERDO MICM -A 4,650 TONELADA  A 2093.31FACTURA. 000137 FECHA 30/06/2022ENTRADA A CONTABILIDAD D/F 5/07/2022Fecha de Recepción 4/07/2022</t>
  </si>
  <si>
    <t>LIZMARY AGROINDUSTRIAL SRL</t>
  </si>
  <si>
    <t>1,789.69  TONELADA DE MAIZ A CUSUBSIDIO ACUERDO MICM-ADAFACTURA. B-028876 FECHA 14/06/2022ENTRDA A CONTABILIDAD D/F 5/07/2022Fecha de Recepción 04/07/2022</t>
  </si>
  <si>
    <t>B1500000556</t>
  </si>
  <si>
    <t>SUBSICIO COOPERACION AL SECTOR DEL TRANSPORTE PUBLICO FACTURA NO. 10110019919 DE FECHA 17/05/2022ENTRADA A CONTABILIDAD 05/07/2022FECHA DE RECEPCION  24/06/2022</t>
  </si>
  <si>
    <t>INVERSIONES TROPICANA SRL</t>
  </si>
  <si>
    <t>ARTICULOS DEPORTIVOS PAR USO DEL MICM BALON DE VOLLYBALL SUPERIOR BARLEN, BALON DE BALOCESTO NO. MOLTEN B7G3800, S 200Y PELOTA DE SOFBALL WESTON  FACTURA. 306 FECHA 28/06/2022ENTRADA A CONTABILIDAD D/F 05/07/2022 Fecha de Recepción.28/06/2022</t>
  </si>
  <si>
    <t>B1500000625</t>
  </si>
  <si>
    <t>SERVICIO DE PUBLICIDAD RADIAL MEDIANTE EL PROGRAMA REYES CON MUCHO MAS VARIEDAD CORRESPONDIENTE A LOS MESES DE FEBRERO, MARZO, ABRIL, MAYO Y JUNIO 2022FACTURA NO 0000035895 DE FECHA 08/06/2022ENTRADA A CONTABILIDAD 05/07/2022FECHA DE RECEPCION 05/07/2022</t>
  </si>
  <si>
    <t>PAGO DE PUBLICIDAD MEDIOS DIGITALES MEDIANTE COLOCACION DE BANNER EN WWW.NOTICIASSSIN.COM CORRESP. AL MES DE MAYO 2022 FACT.18096 D/F 29/6/2022 ENTRADA A CONTABILIDAD EN FECHA  05/7/2022</t>
  </si>
  <si>
    <t>B1500000277</t>
  </si>
  <si>
    <t>PAGO DE PUBLICIDAD TELEVISIVA A TRAVES DEL PROGRAMA EL PODER DE LA GENTE CORRESP. AL MES DE JUNIO 2022 FACT. 277 D/F 30/6/2022 ENTRADA A CONTABILIDAD EN FECHA  05/7/2022</t>
  </si>
  <si>
    <t>B1500000351</t>
  </si>
  <si>
    <t>JACUS PUBLICITARIA EIRL</t>
  </si>
  <si>
    <t>PAGO DE PUBLICIDAD MEDIOS DIGITALES MEDIANTE COLOCACION DE BANNER EN WWW.TRASLAHUELLADIGITAL.COM.DO VCORRESP. AL MES DE JUNIO 2022  FACT. 51 D/F 30/6/2022 ENTRADA A CONTABILIDAD EN FECHA  05/7/2022</t>
  </si>
  <si>
    <t>NEW TEXT CONSULTING SRL</t>
  </si>
  <si>
    <t>PAGO PUBLICIDAD MEDIOS DIGITALES MEDIANTE COLOCACION DE BANNER EN WWW.JAIMERINCON.COM CORRESP. AL MES DE MAYO 2022 FACT.17 D/F 30/6/2022 ENTRADA A CONTABILIDAD EN FECHA 05/7/2022</t>
  </si>
  <si>
    <t>B1500005947</t>
  </si>
  <si>
    <t>PAGO DEL 10% DEL PRESUPUESTO DE PUBLICIDAD DE ACUERDO A LA LEY 134-03 DEL 01 AL 31 DE MAYO DEL 2022 FACT.18566 D/F 10/6/2022 ENTRADA A CONTABILIDAD EN FECHA 05/7/2022</t>
  </si>
  <si>
    <t>B1500005941</t>
  </si>
  <si>
    <t>PAGO DEL 10% DEL PRESUPUESTO DE PUBLICIDAD DE ACUERDO A LA LEY 134-03 DEL 01 AL 30 DE ABRIL DEL 2022 FACT.18560 D/F 10/6/2022 ENTRADA A CONTABILIDAD EN FECHA 05/7/2022</t>
  </si>
  <si>
    <t>B1500005937</t>
  </si>
  <si>
    <t>PAGO DEL 10% DEL PRESUPUESTO DE PUBLICIDAD DE ACUERDO A LA LEY 134-03 DEL 01 AL 31 DE MARZO DEL 2022 FACT.18555 D/F 10/6/2022 ENTRADA A CONTABILIDAD EN FECHA 05/7/2022</t>
  </si>
  <si>
    <t>B1500006301</t>
  </si>
  <si>
    <t>PAGO DEL 10% DEL PRESUPUESTO DE PUBLICIDAD DE ACUERDO A LA LEY 134-03 DEL 01 AL 28 DE FEBRERO DEL 2022 FACT.18969 D/F 10/6/2022 ENTRADA A CONTABILIDAD EN FECHA 05/7/2022</t>
  </si>
  <si>
    <t>B1500006300</t>
  </si>
  <si>
    <t>PAGO DEL 10% DEL PRESUPUESTO DE PUBLICIDAD DE ACUERDO A LA LEY 134-03 DEL 01 AL 31 DE ENERO DEL 2022 FACT.18968 D/F 15/6/2022 ENTRADA A CONTABILIDAD EN FECHA 05/7/2022</t>
  </si>
  <si>
    <t>PAGO DE PUBLICIDAD TELEVISIVA A TRAVES DEL PROGRAMA TV BUSCANDO SOLUCIONES CORRESP. AL MES DE JUNIO 2022 FACT.35 D/F 30/6/2022 ENTRADA A CONTABILIDAD EN FECHA 05/7/2022</t>
  </si>
  <si>
    <t>NELSON RAFAEL PERALTA</t>
  </si>
  <si>
    <t>PAGO DE PUBLICIDAD TELEVISIVA A TRAVES DEL PROGRAMA ENCUENTRO MATINAL CORRESP. A LOS MESES DE   NOVIEMBRE Y DICIEMBRE 2021 FACT.255 D/F 15/6/2022 ENTRADA A CONTABILIDAD EN FECHA 05/7/2022</t>
  </si>
  <si>
    <t>PAGO DE PUBLICIDAD TELEVISIVA A TRAVES DEL PROGRAMA ENCUENTRO MATINAL CORRESP. A L MES DE MAYO 2022 FACT.257 D/F 15/6/2022 ENTRADA A CONTABILIDAD EN FECHA 05/7/2022FECHA DE RECEPCION 04/07/2022</t>
  </si>
  <si>
    <t>PAGO DE PUBLICIDAD TELEVISIVA A TRAVES DEL PROGRAMA ENCUENTRO MATINAL CORRESP. A LOS MESES DE  ENERO,FEB.,MARZO Y ABRIL 2022 FACT.256 D/F 15/6/2022 ENTRADA A CONTABILIDAD EN FECHA 05/7/2022</t>
  </si>
  <si>
    <t>B1500000055</t>
  </si>
  <si>
    <t>PAGO DE PUBLICIDAD TELEVISIVA A TRAVES DEL PROGRAMA CERRANDO LA NOCHE CORRESP. AL MES DE  JUNIO 2022 FACT. 1-1025 D/F 30/6/2022 ENTRADA A CONTABILIDAD EN FECHA 05/7/2022FECHA DE RECEPCION  PUBLICIDAD 30/06/2022</t>
  </si>
  <si>
    <t>B1500000117</t>
  </si>
  <si>
    <t>PAGO DE PUBLICIDAD RADIAL  A TRAVES DEL PROGRAMA AQUI ESTA EL MERENGUE CORRESP. AL MES DE  MAYO 2022 FACT. B150000117 D/F 21/6/2022 ENTRADA A CONTABILIDAD EN FECHA 05/7/2022FECHA DE RECEPCION  PUBLICIDAD 30/06/2022</t>
  </si>
  <si>
    <t>B1500001513</t>
  </si>
  <si>
    <t>SERVICIO DE REPARACION, MANTENIMIENTO PREVENTIVOS Y CORRECTIVOS DE LA FLOTILLA VEHICULAR DE ESTE MICM FACTURA 00007675 D/F 15/6/2022 ENTRADA A CONTABILIDAD EN FECHA 06/7/2022</t>
  </si>
  <si>
    <t>MACRO SEGURIDAD SRL</t>
  </si>
  <si>
    <t>CONTRATACION DE LOS SERVICIOS DE CAPACITACION EN PROCEDIMIENTO ADMINISTRATIVO Y DERECHO ADMINISTRATIVO SANCIONADOR FACTURA 29062022-1 D/F 29/6/2022 ENTRADA A CONTABILIDAD EN FECHA 06/7/2022</t>
  </si>
  <si>
    <t>B1500041352</t>
  </si>
  <si>
    <t>ALTICE DOMINICANA S A</t>
  </si>
  <si>
    <t>PAGO SERVICIO DE TELEFONICA FACT.41352 D/F 06/7/2022 ENTRADA A CONTABILIDAD EN FECHA 07/7/2022</t>
  </si>
  <si>
    <t>RELACION DE CUENTAS POR PAGAR</t>
  </si>
  <si>
    <t>VALORES RD$</t>
  </si>
  <si>
    <t>CANT.</t>
  </si>
  <si>
    <t>PROVEEDOR</t>
  </si>
  <si>
    <t>CONCEPTO</t>
  </si>
  <si>
    <t>MONTO</t>
  </si>
  <si>
    <t>APROBADO POR:</t>
  </si>
  <si>
    <t>REALIZADO POR:</t>
  </si>
  <si>
    <t>REVISADO POR:</t>
  </si>
  <si>
    <t>YASIRYS GERMAN FRIAS</t>
  </si>
  <si>
    <t>MIRKY CUELLO CAMPUSANO</t>
  </si>
  <si>
    <t>DIRECTORA FINANCIERA</t>
  </si>
  <si>
    <t>CONTADORA</t>
  </si>
  <si>
    <t>ENC. DEPTO. CONTABILIDAD</t>
  </si>
  <si>
    <t>MELBA TERRERO</t>
  </si>
  <si>
    <r>
      <rPr>
        <b/>
        <sz val="18"/>
        <color rgb="FF000000"/>
        <rFont val="Calibri"/>
        <family val="2"/>
        <scheme val="minor"/>
      </rPr>
      <t xml:space="preserve">AL 30 DE JUNIO </t>
    </r>
    <r>
      <rPr>
        <b/>
        <sz val="18"/>
        <color indexed="8"/>
        <rFont val="Calibri"/>
        <family val="2"/>
        <scheme val="minor"/>
      </rPr>
      <t>DEL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</si>
</sst>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1">
    <font>
      <sz val="11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  <scheme val="minor"/>
    </font>
    <font>
      <sz val="18"/>
      <name val="Calibri"/>
      <family val="2"/>
    </font>
    <font>
      <b/>
      <sz val="18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 val="double"/>
      <sz val="18"/>
      <color theme="1"/>
      <name val="Calibri"/>
      <family val="2"/>
      <scheme val="minor"/>
    </font>
    <font>
      <sz val="18"/>
      <color indexed="8"/>
      <name val="Calibri"/>
      <family val="2"/>
    </font>
    <font>
      <sz val="18"/>
      <color indexed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30">
    <xf numFmtId="0" fontId="0" fillId="0" borderId="0" xfId="0" applyFont="1" applyFill="1" applyBorder="1"/>
    <xf numFmtId="0" fontId="4" fillId="0" borderId="0" xfId="0" applyFont="1"/>
    <xf numFmtId="164" fontId="6" fillId="2" borderId="1" xfId="20" applyNumberFormat="1" applyFont="1" applyFill="1" applyBorder="1" applyAlignment="1">
      <alignment horizontal="center" vertical="center" wrapText="1"/>
      <protection/>
    </xf>
    <xf numFmtId="164" fontId="6" fillId="3" borderId="2" xfId="20" applyNumberFormat="1" applyFont="1" applyFill="1" applyBorder="1" applyAlignment="1">
      <alignment horizontal="center" vertical="center" wrapText="1"/>
      <protection/>
    </xf>
    <xf numFmtId="0" fontId="6" fillId="3" borderId="1" xfId="20" applyFont="1" applyFill="1" applyBorder="1" applyAlignment="1">
      <alignment horizontal="center" vertical="center"/>
      <protection/>
    </xf>
    <xf numFmtId="0" fontId="6" fillId="3" borderId="3" xfId="20" applyFont="1" applyFill="1" applyBorder="1" applyAlignment="1">
      <alignment horizontal="center" vertical="center"/>
      <protection/>
    </xf>
    <xf numFmtId="0" fontId="6" fillId="3" borderId="1" xfId="20" applyFont="1" applyFill="1" applyBorder="1" applyAlignment="1">
      <alignment horizontal="center" vertical="center" wrapText="1"/>
      <protection/>
    </xf>
    <xf numFmtId="4" fontId="6" fillId="3" borderId="1" xfId="20" applyNumberFormat="1" applyFont="1" applyFill="1" applyBorder="1" applyAlignment="1">
      <alignment horizontal="center" vertical="center"/>
      <protection/>
    </xf>
    <xf numFmtId="0" fontId="7" fillId="0" borderId="0" xfId="0" applyFont="1"/>
    <xf numFmtId="0" fontId="7" fillId="0" borderId="4" xfId="0" applyFont="1" applyBorder="1" applyAlignment="1" quotePrefix="1">
      <alignment horizontal="center"/>
    </xf>
    <xf numFmtId="0" fontId="7" fillId="0" borderId="4" xfId="0" applyFont="1" applyBorder="1" applyAlignment="1">
      <alignment horizontal="center"/>
    </xf>
    <xf numFmtId="0" fontId="7" fillId="0" borderId="4" xfId="0" applyFont="1" applyBorder="1"/>
    <xf numFmtId="4" fontId="7" fillId="0" borderId="4" xfId="0" applyNumberFormat="1" applyFont="1" applyBorder="1" applyAlignment="1">
      <alignment horizontal="center"/>
    </xf>
    <xf numFmtId="4" fontId="4" fillId="0" borderId="5" xfId="0" applyNumberFormat="1" applyFont="1" applyBorder="1"/>
    <xf numFmtId="2" fontId="7" fillId="0" borderId="4" xfId="0" applyNumberFormat="1" applyFont="1" applyBorder="1" applyAlignment="1">
      <alignment horizontal="center"/>
    </xf>
    <xf numFmtId="0" fontId="4" fillId="0" borderId="4" xfId="0" applyFont="1" applyBorder="1"/>
    <xf numFmtId="4" fontId="8" fillId="0" borderId="4" xfId="0" applyNumberFormat="1" applyFont="1" applyBorder="1" applyAlignment="1">
      <alignment horizontal="center"/>
    </xf>
    <xf numFmtId="4" fontId="6" fillId="0" borderId="0" xfId="0" applyNumberFormat="1" applyFont="1"/>
    <xf numFmtId="4" fontId="4" fillId="0" borderId="0" xfId="0" applyNumberFormat="1" applyFont="1"/>
    <xf numFmtId="4" fontId="7" fillId="0" borderId="0" xfId="0" applyNumberFormat="1" applyFont="1" applyBorder="1" applyAlignment="1">
      <alignment horizontal="center"/>
    </xf>
    <xf numFmtId="4" fontId="4" fillId="0" borderId="0" xfId="0" applyNumberFormat="1" applyFont="1" applyBorder="1"/>
    <xf numFmtId="0" fontId="4" fillId="0" borderId="0" xfId="0" applyFont="1" applyBorder="1"/>
    <xf numFmtId="0" fontId="4" fillId="0" borderId="0" xfId="0" applyFont="1" applyAlignment="1">
      <alignment horizontal="center"/>
    </xf>
    <xf numFmtId="0" fontId="9" fillId="0" borderId="0" xfId="20" applyFont="1" applyAlignment="1">
      <alignment horizontal="left"/>
      <protection/>
    </xf>
    <xf numFmtId="164" fontId="10" fillId="0" borderId="0" xfId="20" applyNumberFormat="1" applyFont="1" applyAlignment="1">
      <alignment horizontal="center"/>
      <protection/>
    </xf>
    <xf numFmtId="0" fontId="9" fillId="0" borderId="0" xfId="20" applyFont="1" applyAlignment="1">
      <alignment horizontal="center"/>
      <protection/>
    </xf>
    <xf numFmtId="0" fontId="9" fillId="0" borderId="0" xfId="20" applyFont="1" applyAlignment="1">
      <alignment horizontal="center"/>
      <protection/>
    </xf>
    <xf numFmtId="0" fontId="9" fillId="0" borderId="0" xfId="20" applyFont="1" applyAlignment="1">
      <alignment horizontal="left"/>
      <protection/>
    </xf>
    <xf numFmtId="0" fontId="3" fillId="0" borderId="0" xfId="20" applyFont="1" applyAlignment="1">
      <alignment horizontal="center"/>
      <protection/>
    </xf>
    <xf numFmtId="164" fontId="3" fillId="0" borderId="0" xfId="20" applyNumberFormat="1" applyFont="1" applyAlignment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133350</xdr:rowOff>
    </xdr:from>
    <xdr:to>
      <xdr:col>1</xdr:col>
      <xdr:colOff>895350</xdr:colOff>
      <xdr:row>2</xdr:row>
      <xdr:rowOff>266700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42950" y="133350"/>
          <a:ext cx="914400" cy="723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C0B0E-2316-48E1-82D1-036E92FC4FC7}">
  <dimension ref="A1:K680"/>
  <sheetViews>
    <sheetView tabSelected="1" view="pageBreakPreview" zoomScale="60" workbookViewId="0" topLeftCell="A1">
      <selection activeCell="E18" sqref="E18"/>
    </sheetView>
  </sheetViews>
  <sheetFormatPr defaultColWidth="11.421875" defaultRowHeight="15"/>
  <cols>
    <col min="1" max="1" width="11.421875" style="1" customWidth="1"/>
    <col min="2" max="2" width="16.8515625" style="1" customWidth="1"/>
    <col min="3" max="3" width="20.8515625" style="1" customWidth="1"/>
    <col min="4" max="4" width="55.421875" style="1" customWidth="1"/>
    <col min="5" max="5" width="237.7109375" style="1" customWidth="1"/>
    <col min="6" max="7" width="40.140625" style="1" customWidth="1"/>
    <col min="8" max="8" width="23.7109375" style="1" customWidth="1"/>
    <col min="9" max="9" width="16.421875" style="1" customWidth="1"/>
    <col min="10" max="16384" width="11.421875" style="1" customWidth="1"/>
  </cols>
  <sheetData>
    <row r="1" spans="1:7" ht="23.25">
      <c r="A1" s="28" t="s">
        <v>1542</v>
      </c>
      <c r="B1" s="28"/>
      <c r="C1" s="28"/>
      <c r="D1" s="28"/>
      <c r="E1" s="28"/>
      <c r="F1" s="28"/>
      <c r="G1" s="28"/>
    </row>
    <row r="2" spans="1:7" ht="23.25">
      <c r="A2" s="29" t="s">
        <v>1557</v>
      </c>
      <c r="B2" s="29"/>
      <c r="C2" s="29"/>
      <c r="D2" s="29"/>
      <c r="E2" s="29"/>
      <c r="F2" s="29"/>
      <c r="G2" s="29"/>
    </row>
    <row r="3" spans="1:7" ht="23.25">
      <c r="A3" s="28" t="s">
        <v>1543</v>
      </c>
      <c r="B3" s="28"/>
      <c r="C3" s="28"/>
      <c r="D3" s="28"/>
      <c r="E3" s="28"/>
      <c r="F3" s="28"/>
      <c r="G3" s="28"/>
    </row>
    <row r="4" ht="24" thickBot="1"/>
    <row r="5" spans="1:6" s="8" customFormat="1" ht="46.5">
      <c r="A5" s="2" t="s">
        <v>1544</v>
      </c>
      <c r="B5" s="3" t="s">
        <v>1</v>
      </c>
      <c r="C5" s="4" t="s">
        <v>0</v>
      </c>
      <c r="D5" s="5" t="s">
        <v>1545</v>
      </c>
      <c r="E5" s="6" t="s">
        <v>1546</v>
      </c>
      <c r="F5" s="7" t="s">
        <v>1547</v>
      </c>
    </row>
    <row r="6" spans="1:7" ht="15">
      <c r="A6" s="9">
        <v>1</v>
      </c>
      <c r="B6" s="10" t="s">
        <v>487</v>
      </c>
      <c r="C6" s="10" t="s">
        <v>816</v>
      </c>
      <c r="D6" s="10" t="s">
        <v>68</v>
      </c>
      <c r="E6" s="11" t="s">
        <v>817</v>
      </c>
      <c r="F6" s="12">
        <v>94400</v>
      </c>
      <c r="G6" s="13"/>
    </row>
    <row r="7" spans="1:7" ht="15">
      <c r="A7" s="9">
        <f aca="true" t="shared" si="0" ref="A7:A38">+A6+1</f>
        <v>2</v>
      </c>
      <c r="B7" s="10" t="s">
        <v>487</v>
      </c>
      <c r="C7" s="10" t="s">
        <v>360</v>
      </c>
      <c r="D7" s="10" t="s">
        <v>68</v>
      </c>
      <c r="E7" s="11" t="s">
        <v>818</v>
      </c>
      <c r="F7" s="12">
        <v>94400</v>
      </c>
      <c r="G7" s="13"/>
    </row>
    <row r="8" spans="1:7" ht="15">
      <c r="A8" s="9">
        <f t="shared" si="0"/>
        <v>3</v>
      </c>
      <c r="B8" s="10" t="s">
        <v>487</v>
      </c>
      <c r="C8" s="10" t="s">
        <v>347</v>
      </c>
      <c r="D8" s="10" t="s">
        <v>68</v>
      </c>
      <c r="E8" s="11" t="s">
        <v>819</v>
      </c>
      <c r="F8" s="12">
        <v>94400</v>
      </c>
      <c r="G8" s="13"/>
    </row>
    <row r="9" spans="1:7" ht="15">
      <c r="A9" s="9">
        <f t="shared" si="0"/>
        <v>4</v>
      </c>
      <c r="B9" s="10" t="s">
        <v>487</v>
      </c>
      <c r="C9" s="10" t="s">
        <v>820</v>
      </c>
      <c r="D9" s="10" t="s">
        <v>68</v>
      </c>
      <c r="E9" s="11" t="s">
        <v>821</v>
      </c>
      <c r="F9" s="12">
        <v>94400</v>
      </c>
      <c r="G9" s="13"/>
    </row>
    <row r="10" spans="1:7" ht="15">
      <c r="A10" s="9">
        <f t="shared" si="0"/>
        <v>5</v>
      </c>
      <c r="B10" s="10" t="s">
        <v>312</v>
      </c>
      <c r="C10" s="10" t="s">
        <v>848</v>
      </c>
      <c r="D10" s="10" t="s">
        <v>68</v>
      </c>
      <c r="E10" s="11" t="s">
        <v>849</v>
      </c>
      <c r="F10" s="12">
        <v>47200</v>
      </c>
      <c r="G10" s="13"/>
    </row>
    <row r="11" spans="1:7" ht="15">
      <c r="A11" s="9">
        <f t="shared" si="0"/>
        <v>6</v>
      </c>
      <c r="B11" s="10" t="s">
        <v>312</v>
      </c>
      <c r="C11" s="10" t="s">
        <v>850</v>
      </c>
      <c r="D11" s="10" t="s">
        <v>68</v>
      </c>
      <c r="E11" s="11" t="s">
        <v>851</v>
      </c>
      <c r="F11" s="12">
        <v>47200</v>
      </c>
      <c r="G11" s="13"/>
    </row>
    <row r="12" spans="1:7" ht="15">
      <c r="A12" s="9">
        <f t="shared" si="0"/>
        <v>7</v>
      </c>
      <c r="B12" s="10" t="s">
        <v>312</v>
      </c>
      <c r="C12" s="10" t="s">
        <v>852</v>
      </c>
      <c r="D12" s="10" t="s">
        <v>68</v>
      </c>
      <c r="E12" s="11" t="s">
        <v>853</v>
      </c>
      <c r="F12" s="12">
        <v>47200</v>
      </c>
      <c r="G12" s="13"/>
    </row>
    <row r="13" spans="1:7" ht="15">
      <c r="A13" s="9">
        <f t="shared" si="0"/>
        <v>8</v>
      </c>
      <c r="B13" s="10" t="s">
        <v>312</v>
      </c>
      <c r="C13" s="10" t="s">
        <v>854</v>
      </c>
      <c r="D13" s="10" t="s">
        <v>68</v>
      </c>
      <c r="E13" s="11" t="s">
        <v>855</v>
      </c>
      <c r="F13" s="12">
        <v>47200</v>
      </c>
      <c r="G13" s="13"/>
    </row>
    <row r="14" spans="1:7" ht="15">
      <c r="A14" s="9">
        <f t="shared" si="0"/>
        <v>9</v>
      </c>
      <c r="B14" s="10" t="s">
        <v>692</v>
      </c>
      <c r="C14" s="10" t="s">
        <v>1509</v>
      </c>
      <c r="D14" s="10" t="s">
        <v>68</v>
      </c>
      <c r="E14" s="11" t="s">
        <v>1510</v>
      </c>
      <c r="F14" s="12">
        <v>94400</v>
      </c>
      <c r="G14" s="13"/>
    </row>
    <row r="15" spans="1:7" ht="15">
      <c r="A15" s="9">
        <f t="shared" si="0"/>
        <v>10</v>
      </c>
      <c r="B15" s="10" t="s">
        <v>883</v>
      </c>
      <c r="C15" s="10" t="s">
        <v>1069</v>
      </c>
      <c r="D15" s="10" t="s">
        <v>1070</v>
      </c>
      <c r="E15" s="11" t="s">
        <v>1071</v>
      </c>
      <c r="F15" s="12">
        <v>70800</v>
      </c>
      <c r="G15" s="13"/>
    </row>
    <row r="16" spans="1:7" ht="15">
      <c r="A16" s="9">
        <f t="shared" si="0"/>
        <v>11</v>
      </c>
      <c r="B16" s="10" t="s">
        <v>191</v>
      </c>
      <c r="C16" s="10" t="s">
        <v>354</v>
      </c>
      <c r="D16" s="10" t="s">
        <v>355</v>
      </c>
      <c r="E16" s="11" t="s">
        <v>356</v>
      </c>
      <c r="F16" s="12">
        <v>4000</v>
      </c>
      <c r="G16" s="13"/>
    </row>
    <row r="17" spans="1:7" ht="15">
      <c r="A17" s="9">
        <f t="shared" si="0"/>
        <v>12</v>
      </c>
      <c r="B17" s="10" t="s">
        <v>89</v>
      </c>
      <c r="C17" s="10" t="s">
        <v>47</v>
      </c>
      <c r="D17" s="10" t="s">
        <v>90</v>
      </c>
      <c r="E17" s="11" t="s">
        <v>91</v>
      </c>
      <c r="F17" s="12">
        <v>141600</v>
      </c>
      <c r="G17" s="13"/>
    </row>
    <row r="18" spans="1:7" ht="15">
      <c r="A18" s="9">
        <f t="shared" si="0"/>
        <v>13</v>
      </c>
      <c r="B18" s="10" t="s">
        <v>406</v>
      </c>
      <c r="C18" s="10" t="s">
        <v>723</v>
      </c>
      <c r="D18" s="10" t="s">
        <v>724</v>
      </c>
      <c r="E18" s="11" t="s">
        <v>725</v>
      </c>
      <c r="F18" s="12">
        <v>9450</v>
      </c>
      <c r="G18" s="13"/>
    </row>
    <row r="19" spans="1:7" ht="15">
      <c r="A19" s="9">
        <f t="shared" si="0"/>
        <v>14</v>
      </c>
      <c r="B19" s="10" t="s">
        <v>406</v>
      </c>
      <c r="C19" s="10" t="s">
        <v>728</v>
      </c>
      <c r="D19" s="10" t="s">
        <v>724</v>
      </c>
      <c r="E19" s="11" t="s">
        <v>729</v>
      </c>
      <c r="F19" s="12">
        <v>9450</v>
      </c>
      <c r="G19" s="13"/>
    </row>
    <row r="20" spans="1:7" ht="15">
      <c r="A20" s="9">
        <f t="shared" si="0"/>
        <v>15</v>
      </c>
      <c r="B20" s="10" t="s">
        <v>545</v>
      </c>
      <c r="C20" s="10" t="s">
        <v>732</v>
      </c>
      <c r="D20" s="10" t="s">
        <v>724</v>
      </c>
      <c r="E20" s="11" t="s">
        <v>733</v>
      </c>
      <c r="F20" s="12">
        <v>3540</v>
      </c>
      <c r="G20" s="13"/>
    </row>
    <row r="21" spans="1:7" ht="15">
      <c r="A21" s="9">
        <f t="shared" si="0"/>
        <v>16</v>
      </c>
      <c r="B21" s="10" t="s">
        <v>545</v>
      </c>
      <c r="C21" s="10" t="s">
        <v>736</v>
      </c>
      <c r="D21" s="10" t="s">
        <v>724</v>
      </c>
      <c r="E21" s="11" t="s">
        <v>737</v>
      </c>
      <c r="F21" s="12">
        <v>6780</v>
      </c>
      <c r="G21" s="13"/>
    </row>
    <row r="22" spans="1:7" ht="15">
      <c r="A22" s="9">
        <f t="shared" si="0"/>
        <v>17</v>
      </c>
      <c r="B22" s="10" t="s">
        <v>545</v>
      </c>
      <c r="C22" s="10" t="s">
        <v>738</v>
      </c>
      <c r="D22" s="10" t="s">
        <v>724</v>
      </c>
      <c r="E22" s="11" t="s">
        <v>739</v>
      </c>
      <c r="F22" s="12">
        <v>2040</v>
      </c>
      <c r="G22" s="13"/>
    </row>
    <row r="23" spans="1:7" ht="15">
      <c r="A23" s="9">
        <f t="shared" si="0"/>
        <v>18</v>
      </c>
      <c r="B23" s="10" t="s">
        <v>545</v>
      </c>
      <c r="C23" s="10" t="s">
        <v>740</v>
      </c>
      <c r="D23" s="10" t="s">
        <v>724</v>
      </c>
      <c r="E23" s="11" t="s">
        <v>741</v>
      </c>
      <c r="F23" s="12">
        <v>6000</v>
      </c>
      <c r="G23" s="13"/>
    </row>
    <row r="24" spans="1:7" ht="15">
      <c r="A24" s="9">
        <f t="shared" si="0"/>
        <v>19</v>
      </c>
      <c r="B24" s="10" t="s">
        <v>545</v>
      </c>
      <c r="C24" s="10" t="s">
        <v>742</v>
      </c>
      <c r="D24" s="10" t="s">
        <v>724</v>
      </c>
      <c r="E24" s="11" t="s">
        <v>743</v>
      </c>
      <c r="F24" s="12">
        <v>6360</v>
      </c>
      <c r="G24" s="13"/>
    </row>
    <row r="25" spans="1:7" ht="15">
      <c r="A25" s="9">
        <f t="shared" si="0"/>
        <v>20</v>
      </c>
      <c r="B25" s="10" t="s">
        <v>545</v>
      </c>
      <c r="C25" s="10" t="s">
        <v>744</v>
      </c>
      <c r="D25" s="10" t="s">
        <v>724</v>
      </c>
      <c r="E25" s="11" t="s">
        <v>745</v>
      </c>
      <c r="F25" s="12">
        <v>7680</v>
      </c>
      <c r="G25" s="13"/>
    </row>
    <row r="26" spans="1:7" ht="15">
      <c r="A26" s="9">
        <f t="shared" si="0"/>
        <v>21</v>
      </c>
      <c r="B26" s="10" t="s">
        <v>545</v>
      </c>
      <c r="C26" s="10" t="s">
        <v>746</v>
      </c>
      <c r="D26" s="10" t="s">
        <v>724</v>
      </c>
      <c r="E26" s="11" t="s">
        <v>747</v>
      </c>
      <c r="F26" s="12">
        <v>5400</v>
      </c>
      <c r="G26" s="13"/>
    </row>
    <row r="27" spans="1:7" ht="15">
      <c r="A27" s="9">
        <f t="shared" si="0"/>
        <v>22</v>
      </c>
      <c r="B27" s="10" t="s">
        <v>545</v>
      </c>
      <c r="C27" s="10" t="s">
        <v>748</v>
      </c>
      <c r="D27" s="10" t="s">
        <v>724</v>
      </c>
      <c r="E27" s="11" t="s">
        <v>749</v>
      </c>
      <c r="F27" s="12">
        <v>7620</v>
      </c>
      <c r="G27" s="13"/>
    </row>
    <row r="28" spans="1:7" ht="15">
      <c r="A28" s="9">
        <f t="shared" si="0"/>
        <v>23</v>
      </c>
      <c r="B28" s="10" t="s">
        <v>545</v>
      </c>
      <c r="C28" s="10" t="s">
        <v>750</v>
      </c>
      <c r="D28" s="10" t="s">
        <v>724</v>
      </c>
      <c r="E28" s="11" t="s">
        <v>751</v>
      </c>
      <c r="F28" s="12">
        <v>1860</v>
      </c>
      <c r="G28" s="13"/>
    </row>
    <row r="29" spans="1:7" ht="15">
      <c r="A29" s="9">
        <f t="shared" si="0"/>
        <v>24</v>
      </c>
      <c r="B29" s="10" t="s">
        <v>545</v>
      </c>
      <c r="C29" s="10" t="s">
        <v>752</v>
      </c>
      <c r="D29" s="10" t="s">
        <v>724</v>
      </c>
      <c r="E29" s="11" t="s">
        <v>753</v>
      </c>
      <c r="F29" s="12">
        <v>4020</v>
      </c>
      <c r="G29" s="13"/>
    </row>
    <row r="30" spans="1:7" ht="15">
      <c r="A30" s="9">
        <f t="shared" si="0"/>
        <v>25</v>
      </c>
      <c r="B30" s="10" t="s">
        <v>406</v>
      </c>
      <c r="C30" s="10" t="s">
        <v>754</v>
      </c>
      <c r="D30" s="10" t="s">
        <v>724</v>
      </c>
      <c r="E30" s="11" t="s">
        <v>755</v>
      </c>
      <c r="F30" s="12">
        <v>9450</v>
      </c>
      <c r="G30" s="13"/>
    </row>
    <row r="31" spans="1:7" ht="15">
      <c r="A31" s="9">
        <f t="shared" si="0"/>
        <v>26</v>
      </c>
      <c r="B31" s="10" t="s">
        <v>487</v>
      </c>
      <c r="C31" s="10" t="s">
        <v>488</v>
      </c>
      <c r="D31" s="10" t="s">
        <v>2</v>
      </c>
      <c r="E31" s="11" t="s">
        <v>489</v>
      </c>
      <c r="F31" s="12">
        <v>2730</v>
      </c>
      <c r="G31" s="13"/>
    </row>
    <row r="32" spans="1:7" ht="15">
      <c r="A32" s="9">
        <f t="shared" si="0"/>
        <v>27</v>
      </c>
      <c r="B32" s="10" t="s">
        <v>487</v>
      </c>
      <c r="C32" s="10" t="s">
        <v>490</v>
      </c>
      <c r="D32" s="10" t="s">
        <v>2</v>
      </c>
      <c r="E32" s="11" t="s">
        <v>491</v>
      </c>
      <c r="F32" s="12">
        <v>260</v>
      </c>
      <c r="G32" s="13"/>
    </row>
    <row r="33" spans="1:7" ht="15">
      <c r="A33" s="9">
        <f t="shared" si="0"/>
        <v>28</v>
      </c>
      <c r="B33" s="10" t="s">
        <v>487</v>
      </c>
      <c r="C33" s="10" t="s">
        <v>492</v>
      </c>
      <c r="D33" s="10" t="s">
        <v>2</v>
      </c>
      <c r="E33" s="11" t="s">
        <v>493</v>
      </c>
      <c r="F33" s="12">
        <v>3640</v>
      </c>
      <c r="G33" s="13"/>
    </row>
    <row r="34" spans="1:7" ht="15">
      <c r="A34" s="9">
        <f t="shared" si="0"/>
        <v>29</v>
      </c>
      <c r="B34" s="10" t="s">
        <v>487</v>
      </c>
      <c r="C34" s="10" t="s">
        <v>494</v>
      </c>
      <c r="D34" s="10" t="s">
        <v>2</v>
      </c>
      <c r="E34" s="11" t="s">
        <v>495</v>
      </c>
      <c r="F34" s="12">
        <v>260</v>
      </c>
      <c r="G34" s="13"/>
    </row>
    <row r="35" spans="1:7" ht="15">
      <c r="A35" s="9">
        <f t="shared" si="0"/>
        <v>30</v>
      </c>
      <c r="B35" s="10" t="s">
        <v>487</v>
      </c>
      <c r="C35" s="10" t="s">
        <v>496</v>
      </c>
      <c r="D35" s="10" t="s">
        <v>2</v>
      </c>
      <c r="E35" s="11" t="s">
        <v>497</v>
      </c>
      <c r="F35" s="12">
        <v>4485</v>
      </c>
      <c r="G35" s="13"/>
    </row>
    <row r="36" spans="1:7" ht="15">
      <c r="A36" s="9">
        <f t="shared" si="0"/>
        <v>31</v>
      </c>
      <c r="B36" s="10" t="s">
        <v>487</v>
      </c>
      <c r="C36" s="10" t="s">
        <v>501</v>
      </c>
      <c r="D36" s="10" t="s">
        <v>2</v>
      </c>
      <c r="E36" s="11" t="s">
        <v>502</v>
      </c>
      <c r="F36" s="12">
        <v>3250</v>
      </c>
      <c r="G36" s="13"/>
    </row>
    <row r="37" spans="1:7" ht="15">
      <c r="A37" s="9">
        <f t="shared" si="0"/>
        <v>32</v>
      </c>
      <c r="B37" s="10" t="s">
        <v>487</v>
      </c>
      <c r="C37" s="10" t="s">
        <v>503</v>
      </c>
      <c r="D37" s="10" t="s">
        <v>2</v>
      </c>
      <c r="E37" s="11" t="s">
        <v>504</v>
      </c>
      <c r="F37" s="12">
        <v>390</v>
      </c>
      <c r="G37" s="13"/>
    </row>
    <row r="38" spans="1:7" ht="15">
      <c r="A38" s="9">
        <f t="shared" si="0"/>
        <v>33</v>
      </c>
      <c r="B38" s="10" t="s">
        <v>487</v>
      </c>
      <c r="C38" s="10" t="s">
        <v>505</v>
      </c>
      <c r="D38" s="10" t="s">
        <v>2</v>
      </c>
      <c r="E38" s="11" t="s">
        <v>506</v>
      </c>
      <c r="F38" s="12">
        <v>4875</v>
      </c>
      <c r="G38" s="13"/>
    </row>
    <row r="39" spans="1:7" ht="15">
      <c r="A39" s="9">
        <v>1</v>
      </c>
      <c r="B39" s="10" t="s">
        <v>487</v>
      </c>
      <c r="C39" s="10" t="s">
        <v>507</v>
      </c>
      <c r="D39" s="10" t="s">
        <v>2</v>
      </c>
      <c r="E39" s="11" t="s">
        <v>508</v>
      </c>
      <c r="F39" s="12">
        <v>4940</v>
      </c>
      <c r="G39" s="13"/>
    </row>
    <row r="40" spans="1:7" ht="15">
      <c r="A40" s="9">
        <f aca="true" t="shared" si="1" ref="A40:A103">+A39+1</f>
        <v>2</v>
      </c>
      <c r="B40" s="10" t="s">
        <v>487</v>
      </c>
      <c r="C40" s="10" t="s">
        <v>509</v>
      </c>
      <c r="D40" s="10" t="s">
        <v>2</v>
      </c>
      <c r="E40" s="11" t="s">
        <v>510</v>
      </c>
      <c r="F40" s="12">
        <v>4550</v>
      </c>
      <c r="G40" s="13"/>
    </row>
    <row r="41" spans="1:7" ht="15">
      <c r="A41" s="9">
        <f t="shared" si="1"/>
        <v>3</v>
      </c>
      <c r="B41" s="10" t="s">
        <v>487</v>
      </c>
      <c r="C41" s="10" t="s">
        <v>511</v>
      </c>
      <c r="D41" s="10" t="s">
        <v>2</v>
      </c>
      <c r="E41" s="11" t="s">
        <v>512</v>
      </c>
      <c r="F41" s="12">
        <v>9450</v>
      </c>
      <c r="G41" s="13"/>
    </row>
    <row r="42" spans="1:7" ht="15">
      <c r="A42" s="9">
        <f t="shared" si="1"/>
        <v>4</v>
      </c>
      <c r="B42" s="10" t="s">
        <v>487</v>
      </c>
      <c r="C42" s="10" t="s">
        <v>515</v>
      </c>
      <c r="D42" s="10" t="s">
        <v>2</v>
      </c>
      <c r="E42" s="11" t="s">
        <v>516</v>
      </c>
      <c r="F42" s="12">
        <v>2730</v>
      </c>
      <c r="G42" s="13"/>
    </row>
    <row r="43" spans="1:7" ht="15">
      <c r="A43" s="9">
        <f t="shared" si="1"/>
        <v>5</v>
      </c>
      <c r="B43" s="10" t="s">
        <v>487</v>
      </c>
      <c r="C43" s="10" t="s">
        <v>517</v>
      </c>
      <c r="D43" s="10" t="s">
        <v>2</v>
      </c>
      <c r="E43" s="11" t="s">
        <v>518</v>
      </c>
      <c r="F43" s="12">
        <v>17550</v>
      </c>
      <c r="G43" s="13"/>
    </row>
    <row r="44" spans="1:7" ht="15">
      <c r="A44" s="9">
        <f t="shared" si="1"/>
        <v>6</v>
      </c>
      <c r="B44" s="10" t="s">
        <v>487</v>
      </c>
      <c r="C44" s="10" t="s">
        <v>521</v>
      </c>
      <c r="D44" s="10" t="s">
        <v>2</v>
      </c>
      <c r="E44" s="11" t="s">
        <v>522</v>
      </c>
      <c r="F44" s="12">
        <v>585</v>
      </c>
      <c r="G44" s="13"/>
    </row>
    <row r="45" spans="1:7" ht="15">
      <c r="A45" s="9">
        <f t="shared" si="1"/>
        <v>7</v>
      </c>
      <c r="B45" s="10" t="s">
        <v>487</v>
      </c>
      <c r="C45" s="10" t="s">
        <v>523</v>
      </c>
      <c r="D45" s="10" t="s">
        <v>2</v>
      </c>
      <c r="E45" s="11" t="s">
        <v>524</v>
      </c>
      <c r="F45" s="12">
        <v>5525</v>
      </c>
      <c r="G45" s="13"/>
    </row>
    <row r="46" spans="1:7" ht="15">
      <c r="A46" s="9">
        <f t="shared" si="1"/>
        <v>8</v>
      </c>
      <c r="B46" s="10" t="s">
        <v>487</v>
      </c>
      <c r="C46" s="10" t="s">
        <v>525</v>
      </c>
      <c r="D46" s="10" t="s">
        <v>2</v>
      </c>
      <c r="E46" s="11" t="s">
        <v>526</v>
      </c>
      <c r="F46" s="12">
        <v>325</v>
      </c>
      <c r="G46" s="13"/>
    </row>
    <row r="47" spans="1:7" ht="15">
      <c r="A47" s="9">
        <f t="shared" si="1"/>
        <v>9</v>
      </c>
      <c r="B47" s="10" t="s">
        <v>487</v>
      </c>
      <c r="C47" s="10" t="s">
        <v>527</v>
      </c>
      <c r="D47" s="10" t="s">
        <v>2</v>
      </c>
      <c r="E47" s="11" t="s">
        <v>528</v>
      </c>
      <c r="F47" s="12">
        <v>4355</v>
      </c>
      <c r="G47" s="13"/>
    </row>
    <row r="48" spans="1:7" ht="15">
      <c r="A48" s="9">
        <f t="shared" si="1"/>
        <v>10</v>
      </c>
      <c r="B48" s="10" t="s">
        <v>404</v>
      </c>
      <c r="C48" s="10" t="s">
        <v>1539</v>
      </c>
      <c r="D48" s="10" t="s">
        <v>1540</v>
      </c>
      <c r="E48" s="11" t="s">
        <v>1541</v>
      </c>
      <c r="F48" s="12">
        <v>33919.97</v>
      </c>
      <c r="G48" s="13"/>
    </row>
    <row r="49" spans="1:7" ht="15">
      <c r="A49" s="9">
        <f t="shared" si="1"/>
        <v>11</v>
      </c>
      <c r="B49" s="10" t="s">
        <v>392</v>
      </c>
      <c r="C49" s="10" t="s">
        <v>331</v>
      </c>
      <c r="D49" s="10" t="s">
        <v>604</v>
      </c>
      <c r="E49" s="11" t="s">
        <v>605</v>
      </c>
      <c r="F49" s="12">
        <v>118000</v>
      </c>
      <c r="G49" s="13"/>
    </row>
    <row r="50" spans="1:7" ht="15">
      <c r="A50" s="9">
        <f t="shared" si="1"/>
        <v>12</v>
      </c>
      <c r="B50" s="10" t="s">
        <v>847</v>
      </c>
      <c r="C50" s="10" t="s">
        <v>979</v>
      </c>
      <c r="D50" s="10" t="s">
        <v>49</v>
      </c>
      <c r="E50" s="11" t="s">
        <v>980</v>
      </c>
      <c r="F50" s="12">
        <v>28308.59</v>
      </c>
      <c r="G50" s="13"/>
    </row>
    <row r="51" spans="1:7" ht="15">
      <c r="A51" s="9">
        <f t="shared" si="1"/>
        <v>13</v>
      </c>
      <c r="B51" s="10" t="s">
        <v>406</v>
      </c>
      <c r="C51" s="10" t="s">
        <v>969</v>
      </c>
      <c r="D51" s="10" t="s">
        <v>970</v>
      </c>
      <c r="E51" s="11" t="s">
        <v>971</v>
      </c>
      <c r="F51" s="12">
        <v>79650</v>
      </c>
      <c r="G51" s="13"/>
    </row>
    <row r="52" spans="1:7" ht="15">
      <c r="A52" s="9">
        <f t="shared" si="1"/>
        <v>14</v>
      </c>
      <c r="B52" s="10" t="s">
        <v>406</v>
      </c>
      <c r="C52" s="10" t="s">
        <v>977</v>
      </c>
      <c r="D52" s="10" t="s">
        <v>970</v>
      </c>
      <c r="E52" s="11" t="s">
        <v>978</v>
      </c>
      <c r="F52" s="12">
        <v>39825</v>
      </c>
      <c r="G52" s="13"/>
    </row>
    <row r="53" spans="1:7" ht="15">
      <c r="A53" s="9">
        <f t="shared" si="1"/>
        <v>15</v>
      </c>
      <c r="B53" s="10" t="s">
        <v>365</v>
      </c>
      <c r="C53" s="10" t="s">
        <v>673</v>
      </c>
      <c r="D53" s="10" t="s">
        <v>674</v>
      </c>
      <c r="E53" s="11" t="s">
        <v>675</v>
      </c>
      <c r="F53" s="12">
        <v>11266</v>
      </c>
      <c r="G53" s="13"/>
    </row>
    <row r="54" spans="1:7" ht="15">
      <c r="A54" s="9">
        <f t="shared" si="1"/>
        <v>16</v>
      </c>
      <c r="B54" s="10" t="s">
        <v>487</v>
      </c>
      <c r="C54" s="10" t="s">
        <v>316</v>
      </c>
      <c r="D54" s="10" t="s">
        <v>1080</v>
      </c>
      <c r="E54" s="11" t="s">
        <v>1081</v>
      </c>
      <c r="F54" s="12">
        <v>118000</v>
      </c>
      <c r="G54" s="13"/>
    </row>
    <row r="55" spans="1:7" ht="15">
      <c r="A55" s="9">
        <f t="shared" si="1"/>
        <v>17</v>
      </c>
      <c r="B55" s="10" t="s">
        <v>487</v>
      </c>
      <c r="C55" s="10" t="s">
        <v>25</v>
      </c>
      <c r="D55" s="10" t="s">
        <v>1080</v>
      </c>
      <c r="E55" s="11" t="s">
        <v>1082</v>
      </c>
      <c r="F55" s="12">
        <v>118000</v>
      </c>
      <c r="G55" s="13"/>
    </row>
    <row r="56" spans="1:7" ht="15">
      <c r="A56" s="9">
        <f t="shared" si="1"/>
        <v>18</v>
      </c>
      <c r="B56" s="10" t="s">
        <v>487</v>
      </c>
      <c r="C56" s="10" t="s">
        <v>1083</v>
      </c>
      <c r="D56" s="10" t="s">
        <v>1080</v>
      </c>
      <c r="E56" s="11" t="s">
        <v>1084</v>
      </c>
      <c r="F56" s="12">
        <v>118000</v>
      </c>
      <c r="G56" s="13"/>
    </row>
    <row r="57" spans="1:7" ht="15">
      <c r="A57" s="9">
        <f t="shared" si="1"/>
        <v>19</v>
      </c>
      <c r="B57" s="10" t="s">
        <v>618</v>
      </c>
      <c r="C57" s="10" t="s">
        <v>1085</v>
      </c>
      <c r="D57" s="10" t="s">
        <v>1080</v>
      </c>
      <c r="E57" s="11" t="s">
        <v>1086</v>
      </c>
      <c r="F57" s="12">
        <v>118000</v>
      </c>
      <c r="G57" s="13"/>
    </row>
    <row r="58" spans="1:7" ht="15">
      <c r="A58" s="9">
        <f t="shared" si="1"/>
        <v>20</v>
      </c>
      <c r="B58" s="10" t="s">
        <v>80</v>
      </c>
      <c r="C58" s="10" t="s">
        <v>158</v>
      </c>
      <c r="D58" s="10" t="s">
        <v>159</v>
      </c>
      <c r="E58" s="11" t="s">
        <v>160</v>
      </c>
      <c r="F58" s="12">
        <v>47200</v>
      </c>
      <c r="G58" s="13"/>
    </row>
    <row r="59" spans="1:7" ht="15">
      <c r="A59" s="9">
        <f t="shared" si="1"/>
        <v>21</v>
      </c>
      <c r="B59" s="10" t="s">
        <v>290</v>
      </c>
      <c r="C59" s="10" t="s">
        <v>230</v>
      </c>
      <c r="D59" s="10" t="s">
        <v>329</v>
      </c>
      <c r="E59" s="11" t="s">
        <v>330</v>
      </c>
      <c r="F59" s="12">
        <v>180000</v>
      </c>
      <c r="G59" s="13"/>
    </row>
    <row r="60" spans="1:7" ht="15">
      <c r="A60" s="9">
        <f t="shared" si="1"/>
        <v>22</v>
      </c>
      <c r="B60" s="10" t="s">
        <v>529</v>
      </c>
      <c r="C60" s="10" t="s">
        <v>1120</v>
      </c>
      <c r="D60" s="10" t="s">
        <v>50</v>
      </c>
      <c r="E60" s="11" t="s">
        <v>1121</v>
      </c>
      <c r="F60" s="12">
        <v>41300</v>
      </c>
      <c r="G60" s="13"/>
    </row>
    <row r="61" spans="1:7" ht="15">
      <c r="A61" s="9">
        <f t="shared" si="1"/>
        <v>23</v>
      </c>
      <c r="B61" s="10" t="s">
        <v>545</v>
      </c>
      <c r="C61" s="10" t="s">
        <v>134</v>
      </c>
      <c r="D61" s="10" t="s">
        <v>897</v>
      </c>
      <c r="E61" s="11" t="s">
        <v>898</v>
      </c>
      <c r="F61" s="12">
        <v>108206</v>
      </c>
      <c r="G61" s="13"/>
    </row>
    <row r="62" spans="1:7" ht="15">
      <c r="A62" s="9">
        <f t="shared" si="1"/>
        <v>24</v>
      </c>
      <c r="B62" s="10" t="s">
        <v>282</v>
      </c>
      <c r="C62" s="10" t="s">
        <v>302</v>
      </c>
      <c r="D62" s="10" t="s">
        <v>303</v>
      </c>
      <c r="E62" s="11" t="s">
        <v>304</v>
      </c>
      <c r="F62" s="12">
        <v>47200</v>
      </c>
      <c r="G62" s="13"/>
    </row>
    <row r="63" spans="1:7" ht="15">
      <c r="A63" s="9">
        <f t="shared" si="1"/>
        <v>25</v>
      </c>
      <c r="B63" s="10" t="s">
        <v>282</v>
      </c>
      <c r="C63" s="10" t="s">
        <v>305</v>
      </c>
      <c r="D63" s="10" t="s">
        <v>303</v>
      </c>
      <c r="E63" s="11" t="s">
        <v>306</v>
      </c>
      <c r="F63" s="12">
        <v>47200</v>
      </c>
      <c r="G63" s="13"/>
    </row>
    <row r="64" spans="1:7" ht="15">
      <c r="A64" s="9">
        <f t="shared" si="1"/>
        <v>26</v>
      </c>
      <c r="B64" s="10" t="s">
        <v>282</v>
      </c>
      <c r="C64" s="10" t="s">
        <v>307</v>
      </c>
      <c r="D64" s="10" t="s">
        <v>303</v>
      </c>
      <c r="E64" s="11" t="s">
        <v>308</v>
      </c>
      <c r="F64" s="12">
        <v>47200</v>
      </c>
      <c r="G64" s="13"/>
    </row>
    <row r="65" spans="1:7" ht="15">
      <c r="A65" s="9">
        <f t="shared" si="1"/>
        <v>27</v>
      </c>
      <c r="B65" s="10" t="s">
        <v>838</v>
      </c>
      <c r="C65" s="10" t="s">
        <v>1533</v>
      </c>
      <c r="D65" s="10" t="s">
        <v>303</v>
      </c>
      <c r="E65" s="11" t="s">
        <v>1534</v>
      </c>
      <c r="F65" s="12">
        <v>47200</v>
      </c>
      <c r="G65" s="13"/>
    </row>
    <row r="66" spans="1:7" ht="15">
      <c r="A66" s="9">
        <f t="shared" si="1"/>
        <v>28</v>
      </c>
      <c r="B66" s="10" t="s">
        <v>309</v>
      </c>
      <c r="C66" s="10" t="s">
        <v>464</v>
      </c>
      <c r="D66" s="10" t="s">
        <v>465</v>
      </c>
      <c r="E66" s="11" t="s">
        <v>466</v>
      </c>
      <c r="F66" s="12">
        <v>8496</v>
      </c>
      <c r="G66" s="13"/>
    </row>
    <row r="67" spans="1:7" ht="15">
      <c r="A67" s="9">
        <f t="shared" si="1"/>
        <v>29</v>
      </c>
      <c r="B67" s="10" t="s">
        <v>110</v>
      </c>
      <c r="C67" s="10" t="s">
        <v>109</v>
      </c>
      <c r="D67" s="10" t="s">
        <v>41</v>
      </c>
      <c r="E67" s="11" t="s">
        <v>111</v>
      </c>
      <c r="F67" s="12">
        <v>5094.6</v>
      </c>
      <c r="G67" s="13"/>
    </row>
    <row r="68" spans="1:7" ht="15">
      <c r="A68" s="9">
        <f t="shared" si="1"/>
        <v>30</v>
      </c>
      <c r="B68" s="10" t="s">
        <v>110</v>
      </c>
      <c r="C68" s="10" t="s">
        <v>112</v>
      </c>
      <c r="D68" s="10" t="s">
        <v>41</v>
      </c>
      <c r="E68" s="11" t="s">
        <v>113</v>
      </c>
      <c r="F68" s="12">
        <v>6084</v>
      </c>
      <c r="G68" s="13"/>
    </row>
    <row r="69" spans="1:7" ht="15">
      <c r="A69" s="9">
        <f t="shared" si="1"/>
        <v>31</v>
      </c>
      <c r="B69" s="10" t="s">
        <v>143</v>
      </c>
      <c r="C69" s="10" t="s">
        <v>144</v>
      </c>
      <c r="D69" s="10" t="s">
        <v>41</v>
      </c>
      <c r="E69" s="11" t="s">
        <v>145</v>
      </c>
      <c r="F69" s="12">
        <v>6084</v>
      </c>
      <c r="G69" s="13"/>
    </row>
    <row r="70" spans="1:7" ht="15">
      <c r="A70" s="9">
        <f t="shared" si="1"/>
        <v>32</v>
      </c>
      <c r="B70" s="10" t="s">
        <v>365</v>
      </c>
      <c r="C70" s="10" t="s">
        <v>695</v>
      </c>
      <c r="D70" s="10" t="s">
        <v>41</v>
      </c>
      <c r="E70" s="11" t="s">
        <v>696</v>
      </c>
      <c r="F70" s="12">
        <v>6084</v>
      </c>
      <c r="G70" s="13"/>
    </row>
    <row r="71" spans="1:7" ht="15">
      <c r="A71" s="9">
        <f t="shared" si="1"/>
        <v>33</v>
      </c>
      <c r="B71" s="10" t="s">
        <v>365</v>
      </c>
      <c r="C71" s="10" t="s">
        <v>697</v>
      </c>
      <c r="D71" s="10" t="s">
        <v>41</v>
      </c>
      <c r="E71" s="11" t="s">
        <v>698</v>
      </c>
      <c r="F71" s="12">
        <v>18252</v>
      </c>
      <c r="G71" s="13"/>
    </row>
    <row r="72" spans="1:7" ht="15">
      <c r="A72" s="9">
        <f t="shared" si="1"/>
        <v>34</v>
      </c>
      <c r="B72" s="10" t="s">
        <v>1087</v>
      </c>
      <c r="C72" s="10" t="s">
        <v>1419</v>
      </c>
      <c r="D72" s="10" t="s">
        <v>41</v>
      </c>
      <c r="E72" s="11" t="s">
        <v>1420</v>
      </c>
      <c r="F72" s="12">
        <v>6084</v>
      </c>
      <c r="G72" s="13"/>
    </row>
    <row r="73" spans="1:7" ht="15">
      <c r="A73" s="9">
        <f t="shared" si="1"/>
        <v>35</v>
      </c>
      <c r="B73" s="10" t="s">
        <v>1087</v>
      </c>
      <c r="C73" s="10" t="s">
        <v>1421</v>
      </c>
      <c r="D73" s="10" t="s">
        <v>41</v>
      </c>
      <c r="E73" s="11" t="s">
        <v>1422</v>
      </c>
      <c r="F73" s="12">
        <v>6084</v>
      </c>
      <c r="G73" s="13"/>
    </row>
    <row r="74" spans="1:7" ht="15">
      <c r="A74" s="9">
        <f t="shared" si="1"/>
        <v>36</v>
      </c>
      <c r="B74" s="10" t="s">
        <v>1087</v>
      </c>
      <c r="C74" s="10" t="s">
        <v>1423</v>
      </c>
      <c r="D74" s="10" t="s">
        <v>41</v>
      </c>
      <c r="E74" s="11" t="s">
        <v>1424</v>
      </c>
      <c r="F74" s="12">
        <v>18252</v>
      </c>
      <c r="G74" s="13"/>
    </row>
    <row r="75" spans="1:7" ht="15">
      <c r="A75" s="9">
        <f t="shared" si="1"/>
        <v>37</v>
      </c>
      <c r="B75" s="10" t="s">
        <v>1087</v>
      </c>
      <c r="C75" s="10" t="s">
        <v>1425</v>
      </c>
      <c r="D75" s="10" t="s">
        <v>41</v>
      </c>
      <c r="E75" s="11" t="s">
        <v>1426</v>
      </c>
      <c r="F75" s="12">
        <v>18252</v>
      </c>
      <c r="G75" s="13"/>
    </row>
    <row r="76" spans="1:7" ht="15">
      <c r="A76" s="9">
        <f t="shared" si="1"/>
        <v>38</v>
      </c>
      <c r="B76" s="10" t="s">
        <v>1428</v>
      </c>
      <c r="C76" s="10" t="s">
        <v>1427</v>
      </c>
      <c r="D76" s="10" t="s">
        <v>41</v>
      </c>
      <c r="E76" s="11" t="s">
        <v>1429</v>
      </c>
      <c r="F76" s="12">
        <v>18252</v>
      </c>
      <c r="G76" s="13"/>
    </row>
    <row r="77" spans="1:7" ht="15">
      <c r="A77" s="9">
        <f t="shared" si="1"/>
        <v>39</v>
      </c>
      <c r="B77" s="10" t="s">
        <v>1087</v>
      </c>
      <c r="C77" s="10" t="s">
        <v>1430</v>
      </c>
      <c r="D77" s="10" t="s">
        <v>41</v>
      </c>
      <c r="E77" s="11" t="s">
        <v>1431</v>
      </c>
      <c r="F77" s="12">
        <v>18252</v>
      </c>
      <c r="G77" s="13"/>
    </row>
    <row r="78" spans="1:7" ht="15">
      <c r="A78" s="9">
        <f t="shared" si="1"/>
        <v>40</v>
      </c>
      <c r="B78" s="10" t="s">
        <v>672</v>
      </c>
      <c r="C78" s="10" t="s">
        <v>1078</v>
      </c>
      <c r="D78" s="10" t="s">
        <v>64</v>
      </c>
      <c r="E78" s="11" t="s">
        <v>1079</v>
      </c>
      <c r="F78" s="12">
        <v>47200</v>
      </c>
      <c r="G78" s="13"/>
    </row>
    <row r="79" spans="1:7" ht="15">
      <c r="A79" s="9">
        <f t="shared" si="1"/>
        <v>41</v>
      </c>
      <c r="B79" s="10" t="s">
        <v>312</v>
      </c>
      <c r="C79" s="10" t="s">
        <v>1506</v>
      </c>
      <c r="D79" s="10" t="s">
        <v>64</v>
      </c>
      <c r="E79" s="11" t="s">
        <v>1507</v>
      </c>
      <c r="F79" s="12">
        <v>236000</v>
      </c>
      <c r="G79" s="13"/>
    </row>
    <row r="80" spans="1:7" ht="15">
      <c r="A80" s="9">
        <f t="shared" si="1"/>
        <v>42</v>
      </c>
      <c r="B80" s="10" t="s">
        <v>529</v>
      </c>
      <c r="C80" s="10" t="s">
        <v>550</v>
      </c>
      <c r="D80" s="10" t="s">
        <v>69</v>
      </c>
      <c r="E80" s="11" t="s">
        <v>551</v>
      </c>
      <c r="F80" s="12">
        <v>59000</v>
      </c>
      <c r="G80" s="13"/>
    </row>
    <row r="81" spans="1:7" ht="15">
      <c r="A81" s="9">
        <f t="shared" si="1"/>
        <v>43</v>
      </c>
      <c r="B81" s="10" t="s">
        <v>245</v>
      </c>
      <c r="C81" s="10" t="s">
        <v>453</v>
      </c>
      <c r="D81" s="10" t="s">
        <v>454</v>
      </c>
      <c r="E81" s="11" t="s">
        <v>455</v>
      </c>
      <c r="F81" s="12">
        <v>997996.8</v>
      </c>
      <c r="G81" s="13"/>
    </row>
    <row r="82" spans="1:7" ht="15">
      <c r="A82" s="9">
        <f t="shared" si="1"/>
        <v>44</v>
      </c>
      <c r="B82" s="10" t="s">
        <v>545</v>
      </c>
      <c r="C82" s="10" t="s">
        <v>588</v>
      </c>
      <c r="D82" s="10" t="s">
        <v>589</v>
      </c>
      <c r="E82" s="11" t="s">
        <v>590</v>
      </c>
      <c r="F82" s="12">
        <v>8700</v>
      </c>
      <c r="G82" s="13"/>
    </row>
    <row r="83" spans="1:7" ht="15">
      <c r="A83" s="9">
        <f t="shared" si="1"/>
        <v>45</v>
      </c>
      <c r="B83" s="10" t="s">
        <v>392</v>
      </c>
      <c r="C83" s="10" t="s">
        <v>832</v>
      </c>
      <c r="D83" s="10" t="s">
        <v>833</v>
      </c>
      <c r="E83" s="11" t="s">
        <v>834</v>
      </c>
      <c r="F83" s="12">
        <v>118000</v>
      </c>
      <c r="G83" s="13"/>
    </row>
    <row r="84" spans="1:7" ht="15">
      <c r="A84" s="9">
        <f t="shared" si="1"/>
        <v>46</v>
      </c>
      <c r="B84" s="10" t="s">
        <v>311</v>
      </c>
      <c r="C84" s="10" t="s">
        <v>380</v>
      </c>
      <c r="D84" s="10" t="s">
        <v>381</v>
      </c>
      <c r="E84" s="11" t="s">
        <v>382</v>
      </c>
      <c r="F84" s="12">
        <v>119492.7</v>
      </c>
      <c r="G84" s="13"/>
    </row>
    <row r="85" spans="1:7" ht="15">
      <c r="A85" s="9">
        <f t="shared" si="1"/>
        <v>47</v>
      </c>
      <c r="B85" s="10" t="s">
        <v>386</v>
      </c>
      <c r="C85" s="10" t="s">
        <v>387</v>
      </c>
      <c r="D85" s="10" t="s">
        <v>388</v>
      </c>
      <c r="E85" s="11" t="s">
        <v>389</v>
      </c>
      <c r="F85" s="12">
        <v>418595.09</v>
      </c>
      <c r="G85" s="13"/>
    </row>
    <row r="86" spans="1:7" ht="15">
      <c r="A86" s="9">
        <f t="shared" si="1"/>
        <v>48</v>
      </c>
      <c r="B86" s="10" t="s">
        <v>386</v>
      </c>
      <c r="C86" s="10" t="s">
        <v>451</v>
      </c>
      <c r="D86" s="10" t="s">
        <v>388</v>
      </c>
      <c r="E86" s="11" t="s">
        <v>452</v>
      </c>
      <c r="F86" s="12">
        <v>885631.54</v>
      </c>
      <c r="G86" s="13"/>
    </row>
    <row r="87" spans="1:7" ht="15">
      <c r="A87" s="9">
        <f t="shared" si="1"/>
        <v>49</v>
      </c>
      <c r="B87" s="10" t="s">
        <v>672</v>
      </c>
      <c r="C87" s="10" t="s">
        <v>1535</v>
      </c>
      <c r="D87" s="10" t="s">
        <v>388</v>
      </c>
      <c r="E87" s="11" t="s">
        <v>1536</v>
      </c>
      <c r="F87" s="12">
        <v>1162314.16</v>
      </c>
      <c r="G87" s="13"/>
    </row>
    <row r="88" spans="1:7" ht="15">
      <c r="A88" s="9">
        <f t="shared" si="1"/>
        <v>50</v>
      </c>
      <c r="B88" s="10" t="s">
        <v>309</v>
      </c>
      <c r="C88" s="10" t="s">
        <v>427</v>
      </c>
      <c r="D88" s="10" t="s">
        <v>428</v>
      </c>
      <c r="E88" s="11" t="s">
        <v>429</v>
      </c>
      <c r="F88" s="12">
        <v>236000</v>
      </c>
      <c r="G88" s="13"/>
    </row>
    <row r="89" spans="1:7" ht="15">
      <c r="A89" s="9">
        <f t="shared" si="1"/>
        <v>51</v>
      </c>
      <c r="B89" s="10" t="s">
        <v>941</v>
      </c>
      <c r="C89" s="10" t="s">
        <v>1090</v>
      </c>
      <c r="D89" s="10" t="s">
        <v>16</v>
      </c>
      <c r="E89" s="11" t="s">
        <v>1091</v>
      </c>
      <c r="F89" s="12">
        <v>55527.89</v>
      </c>
      <c r="G89" s="13"/>
    </row>
    <row r="90" spans="1:7" ht="15">
      <c r="A90" s="9">
        <f t="shared" si="1"/>
        <v>52</v>
      </c>
      <c r="B90" s="10" t="s">
        <v>941</v>
      </c>
      <c r="C90" s="10" t="s">
        <v>1095</v>
      </c>
      <c r="D90" s="10" t="s">
        <v>16</v>
      </c>
      <c r="E90" s="11" t="s">
        <v>1096</v>
      </c>
      <c r="F90" s="12">
        <v>55527.89</v>
      </c>
      <c r="G90" s="13"/>
    </row>
    <row r="91" spans="1:7" ht="15">
      <c r="A91" s="9">
        <f t="shared" si="1"/>
        <v>53</v>
      </c>
      <c r="B91" s="10" t="s">
        <v>941</v>
      </c>
      <c r="C91" s="10" t="s">
        <v>1097</v>
      </c>
      <c r="D91" s="10" t="s">
        <v>16</v>
      </c>
      <c r="E91" s="11" t="s">
        <v>1098</v>
      </c>
      <c r="F91" s="12">
        <v>55527.89</v>
      </c>
      <c r="G91" s="13"/>
    </row>
    <row r="92" spans="1:7" ht="15">
      <c r="A92" s="9">
        <f t="shared" si="1"/>
        <v>54</v>
      </c>
      <c r="B92" s="10" t="s">
        <v>404</v>
      </c>
      <c r="C92" s="10" t="s">
        <v>472</v>
      </c>
      <c r="D92" s="10" t="s">
        <v>31</v>
      </c>
      <c r="E92" s="11" t="s">
        <v>473</v>
      </c>
      <c r="F92" s="12">
        <v>43458.84</v>
      </c>
      <c r="G92" s="13"/>
    </row>
    <row r="93" spans="1:7" ht="15">
      <c r="A93" s="9">
        <f t="shared" si="1"/>
        <v>55</v>
      </c>
      <c r="B93" s="10" t="s">
        <v>312</v>
      </c>
      <c r="C93" s="10" t="s">
        <v>1454</v>
      </c>
      <c r="D93" s="10" t="s">
        <v>1455</v>
      </c>
      <c r="E93" s="11" t="s">
        <v>1456</v>
      </c>
      <c r="F93" s="12">
        <v>236000</v>
      </c>
      <c r="G93" s="13"/>
    </row>
    <row r="94" spans="1:7" ht="15">
      <c r="A94" s="9">
        <f t="shared" si="1"/>
        <v>56</v>
      </c>
      <c r="B94" s="10" t="s">
        <v>941</v>
      </c>
      <c r="C94" s="10" t="s">
        <v>573</v>
      </c>
      <c r="D94" s="10" t="s">
        <v>1489</v>
      </c>
      <c r="E94" s="11" t="s">
        <v>1490</v>
      </c>
      <c r="F94" s="12">
        <v>410400</v>
      </c>
      <c r="G94" s="13"/>
    </row>
    <row r="95" spans="1:7" ht="15">
      <c r="A95" s="9">
        <f t="shared" si="1"/>
        <v>57</v>
      </c>
      <c r="B95" s="10" t="s">
        <v>406</v>
      </c>
      <c r="C95" s="10" t="s">
        <v>953</v>
      </c>
      <c r="D95" s="10" t="s">
        <v>42</v>
      </c>
      <c r="E95" s="11" t="s">
        <v>954</v>
      </c>
      <c r="F95" s="12">
        <v>147730979.9</v>
      </c>
      <c r="G95" s="13"/>
    </row>
    <row r="96" spans="1:7" ht="15">
      <c r="A96" s="9">
        <f t="shared" si="1"/>
        <v>58</v>
      </c>
      <c r="B96" s="10" t="s">
        <v>1099</v>
      </c>
      <c r="C96" s="10" t="s">
        <v>1163</v>
      </c>
      <c r="D96" s="10" t="s">
        <v>57</v>
      </c>
      <c r="E96" s="11" t="s">
        <v>1164</v>
      </c>
      <c r="F96" s="12">
        <v>1442892.84</v>
      </c>
      <c r="G96" s="13"/>
    </row>
    <row r="97" spans="1:7" ht="15">
      <c r="A97" s="9">
        <f t="shared" si="1"/>
        <v>59</v>
      </c>
      <c r="B97" s="10" t="s">
        <v>1099</v>
      </c>
      <c r="C97" s="10" t="s">
        <v>1165</v>
      </c>
      <c r="D97" s="10" t="s">
        <v>57</v>
      </c>
      <c r="E97" s="11" t="s">
        <v>1166</v>
      </c>
      <c r="F97" s="12">
        <v>10885.82</v>
      </c>
      <c r="G97" s="13"/>
    </row>
    <row r="98" spans="1:7" ht="15">
      <c r="A98" s="9">
        <f t="shared" si="1"/>
        <v>60</v>
      </c>
      <c r="B98" s="10" t="s">
        <v>1099</v>
      </c>
      <c r="C98" s="10" t="s">
        <v>1170</v>
      </c>
      <c r="D98" s="10" t="s">
        <v>57</v>
      </c>
      <c r="E98" s="11" t="s">
        <v>1171</v>
      </c>
      <c r="F98" s="12">
        <v>39390</v>
      </c>
      <c r="G98" s="13"/>
    </row>
    <row r="99" spans="1:7" ht="15">
      <c r="A99" s="9">
        <f t="shared" si="1"/>
        <v>61</v>
      </c>
      <c r="B99" s="10" t="s">
        <v>1099</v>
      </c>
      <c r="C99" s="10" t="s">
        <v>1175</v>
      </c>
      <c r="D99" s="10" t="s">
        <v>57</v>
      </c>
      <c r="E99" s="11" t="s">
        <v>1176</v>
      </c>
      <c r="F99" s="12">
        <v>534516.96</v>
      </c>
      <c r="G99" s="13"/>
    </row>
    <row r="100" spans="1:7" ht="15">
      <c r="A100" s="9">
        <f t="shared" si="1"/>
        <v>62</v>
      </c>
      <c r="B100" s="10" t="s">
        <v>290</v>
      </c>
      <c r="C100" s="10" t="s">
        <v>418</v>
      </c>
      <c r="D100" s="10" t="s">
        <v>419</v>
      </c>
      <c r="E100" s="11" t="s">
        <v>420</v>
      </c>
      <c r="F100" s="12">
        <v>242415.9</v>
      </c>
      <c r="G100" s="13"/>
    </row>
    <row r="101" spans="1:7" ht="15">
      <c r="A101" s="9">
        <f t="shared" si="1"/>
        <v>63</v>
      </c>
      <c r="B101" s="10" t="s">
        <v>204</v>
      </c>
      <c r="C101" s="10" t="s">
        <v>462</v>
      </c>
      <c r="D101" s="10" t="s">
        <v>419</v>
      </c>
      <c r="E101" s="11" t="s">
        <v>463</v>
      </c>
      <c r="F101" s="12">
        <v>2743.59</v>
      </c>
      <c r="G101" s="13"/>
    </row>
    <row r="102" spans="1:7" ht="15">
      <c r="A102" s="9">
        <f t="shared" si="1"/>
        <v>64</v>
      </c>
      <c r="B102" s="10" t="s">
        <v>936</v>
      </c>
      <c r="C102" s="10" t="s">
        <v>935</v>
      </c>
      <c r="D102" s="10" t="s">
        <v>58</v>
      </c>
      <c r="E102" s="11" t="s">
        <v>937</v>
      </c>
      <c r="F102" s="12">
        <v>88500</v>
      </c>
      <c r="G102" s="13"/>
    </row>
    <row r="103" spans="1:7" ht="15">
      <c r="A103" s="9">
        <f t="shared" si="1"/>
        <v>65</v>
      </c>
      <c r="B103" s="10" t="s">
        <v>487</v>
      </c>
      <c r="C103" s="10" t="s">
        <v>684</v>
      </c>
      <c r="D103" s="10" t="s">
        <v>685</v>
      </c>
      <c r="E103" s="11" t="s">
        <v>686</v>
      </c>
      <c r="F103" s="12">
        <v>8168718.61</v>
      </c>
      <c r="G103" s="13"/>
    </row>
    <row r="104" spans="1:7" ht="15">
      <c r="A104" s="9">
        <f aca="true" t="shared" si="2" ref="A104:A167">+A103+1</f>
        <v>66</v>
      </c>
      <c r="B104" s="10" t="s">
        <v>545</v>
      </c>
      <c r="C104" s="10" t="s">
        <v>710</v>
      </c>
      <c r="D104" s="10" t="s">
        <v>711</v>
      </c>
      <c r="E104" s="11" t="s">
        <v>712</v>
      </c>
      <c r="F104" s="12">
        <v>21240</v>
      </c>
      <c r="G104" s="13"/>
    </row>
    <row r="105" spans="1:7" ht="15">
      <c r="A105" s="9">
        <f t="shared" si="2"/>
        <v>67</v>
      </c>
      <c r="B105" s="10" t="s">
        <v>439</v>
      </c>
      <c r="C105" s="10" t="s">
        <v>919</v>
      </c>
      <c r="D105" s="10" t="s">
        <v>920</v>
      </c>
      <c r="E105" s="11" t="s">
        <v>921</v>
      </c>
      <c r="F105" s="12">
        <v>53100</v>
      </c>
      <c r="G105" s="13"/>
    </row>
    <row r="106" spans="1:7" ht="15">
      <c r="A106" s="9">
        <f t="shared" si="2"/>
        <v>68</v>
      </c>
      <c r="B106" s="10" t="s">
        <v>439</v>
      </c>
      <c r="C106" s="10" t="s">
        <v>922</v>
      </c>
      <c r="D106" s="10" t="s">
        <v>920</v>
      </c>
      <c r="E106" s="11" t="s">
        <v>923</v>
      </c>
      <c r="F106" s="12">
        <v>88500</v>
      </c>
      <c r="G106" s="13"/>
    </row>
    <row r="107" spans="1:7" ht="15">
      <c r="A107" s="9">
        <f t="shared" si="2"/>
        <v>69</v>
      </c>
      <c r="B107" s="10" t="s">
        <v>439</v>
      </c>
      <c r="C107" s="10" t="s">
        <v>927</v>
      </c>
      <c r="D107" s="10" t="s">
        <v>920</v>
      </c>
      <c r="E107" s="11" t="s">
        <v>928</v>
      </c>
      <c r="F107" s="12">
        <v>70800</v>
      </c>
      <c r="G107" s="13"/>
    </row>
    <row r="108" spans="1:7" ht="15">
      <c r="A108" s="9">
        <f t="shared" si="2"/>
        <v>70</v>
      </c>
      <c r="B108" s="10" t="s">
        <v>439</v>
      </c>
      <c r="C108" s="10" t="s">
        <v>929</v>
      </c>
      <c r="D108" s="10" t="s">
        <v>920</v>
      </c>
      <c r="E108" s="11" t="s">
        <v>930</v>
      </c>
      <c r="F108" s="12">
        <v>59000</v>
      </c>
      <c r="G108" s="13"/>
    </row>
    <row r="109" spans="1:7" ht="15">
      <c r="A109" s="9">
        <f t="shared" si="2"/>
        <v>71</v>
      </c>
      <c r="B109" s="10" t="s">
        <v>439</v>
      </c>
      <c r="C109" s="10" t="s">
        <v>931</v>
      </c>
      <c r="D109" s="10" t="s">
        <v>920</v>
      </c>
      <c r="E109" s="11" t="s">
        <v>932</v>
      </c>
      <c r="F109" s="12">
        <v>59000</v>
      </c>
      <c r="G109" s="13"/>
    </row>
    <row r="110" spans="1:7" ht="15">
      <c r="A110" s="9">
        <f t="shared" si="2"/>
        <v>72</v>
      </c>
      <c r="B110" s="10" t="s">
        <v>439</v>
      </c>
      <c r="C110" s="10" t="s">
        <v>963</v>
      </c>
      <c r="D110" s="10" t="s">
        <v>920</v>
      </c>
      <c r="E110" s="11" t="s">
        <v>964</v>
      </c>
      <c r="F110" s="12">
        <v>59000</v>
      </c>
      <c r="G110" s="13"/>
    </row>
    <row r="111" spans="1:7" ht="15">
      <c r="A111" s="9">
        <f t="shared" si="2"/>
        <v>73</v>
      </c>
      <c r="B111" s="10" t="s">
        <v>529</v>
      </c>
      <c r="C111" s="10" t="s">
        <v>1516</v>
      </c>
      <c r="D111" s="10" t="s">
        <v>33</v>
      </c>
      <c r="E111" s="11" t="s">
        <v>1517</v>
      </c>
      <c r="F111" s="12">
        <v>1157489.02</v>
      </c>
      <c r="G111" s="13"/>
    </row>
    <row r="112" spans="1:7" ht="15">
      <c r="A112" s="9">
        <f t="shared" si="2"/>
        <v>74</v>
      </c>
      <c r="B112" s="10" t="s">
        <v>529</v>
      </c>
      <c r="C112" s="10" t="s">
        <v>1518</v>
      </c>
      <c r="D112" s="10" t="s">
        <v>33</v>
      </c>
      <c r="E112" s="11" t="s">
        <v>1519</v>
      </c>
      <c r="F112" s="12">
        <v>1758531.05</v>
      </c>
      <c r="G112" s="13"/>
    </row>
    <row r="113" spans="1:7" ht="15">
      <c r="A113" s="9">
        <f t="shared" si="2"/>
        <v>75</v>
      </c>
      <c r="B113" s="10" t="s">
        <v>529</v>
      </c>
      <c r="C113" s="10" t="s">
        <v>1520</v>
      </c>
      <c r="D113" s="10" t="s">
        <v>33</v>
      </c>
      <c r="E113" s="11" t="s">
        <v>1521</v>
      </c>
      <c r="F113" s="12">
        <v>960517.51</v>
      </c>
      <c r="G113" s="13"/>
    </row>
    <row r="114" spans="1:7" ht="15">
      <c r="A114" s="9">
        <f t="shared" si="2"/>
        <v>76</v>
      </c>
      <c r="B114" s="10" t="s">
        <v>672</v>
      </c>
      <c r="C114" s="10" t="s">
        <v>1522</v>
      </c>
      <c r="D114" s="10" t="s">
        <v>33</v>
      </c>
      <c r="E114" s="11" t="s">
        <v>1523</v>
      </c>
      <c r="F114" s="12">
        <v>484982.24</v>
      </c>
      <c r="G114" s="13"/>
    </row>
    <row r="115" spans="1:7" ht="15">
      <c r="A115" s="9">
        <f t="shared" si="2"/>
        <v>77</v>
      </c>
      <c r="B115" s="10" t="s">
        <v>672</v>
      </c>
      <c r="C115" s="10" t="s">
        <v>1524</v>
      </c>
      <c r="D115" s="10" t="s">
        <v>33</v>
      </c>
      <c r="E115" s="11" t="s">
        <v>1525</v>
      </c>
      <c r="F115" s="12">
        <v>484982.24</v>
      </c>
      <c r="G115" s="13"/>
    </row>
    <row r="116" spans="1:7" ht="15">
      <c r="A116" s="9">
        <f t="shared" si="2"/>
        <v>78</v>
      </c>
      <c r="B116" s="10" t="s">
        <v>692</v>
      </c>
      <c r="C116" s="10" t="s">
        <v>1497</v>
      </c>
      <c r="D116" s="10" t="s">
        <v>1498</v>
      </c>
      <c r="E116" s="11" t="s">
        <v>1499</v>
      </c>
      <c r="F116" s="12">
        <v>9733891.5</v>
      </c>
      <c r="G116" s="13"/>
    </row>
    <row r="117" spans="1:7" ht="15">
      <c r="A117" s="9">
        <f t="shared" si="2"/>
        <v>79</v>
      </c>
      <c r="B117" s="10" t="s">
        <v>847</v>
      </c>
      <c r="C117" s="10" t="s">
        <v>1066</v>
      </c>
      <c r="D117" s="10" t="s">
        <v>1067</v>
      </c>
      <c r="E117" s="11" t="s">
        <v>1068</v>
      </c>
      <c r="F117" s="12">
        <v>94400</v>
      </c>
      <c r="G117" s="13"/>
    </row>
    <row r="118" spans="1:7" ht="15">
      <c r="A118" s="9">
        <f t="shared" si="2"/>
        <v>80</v>
      </c>
      <c r="B118" s="10" t="s">
        <v>545</v>
      </c>
      <c r="C118" s="10" t="s">
        <v>564</v>
      </c>
      <c r="D118" s="10" t="s">
        <v>565</v>
      </c>
      <c r="E118" s="11" t="s">
        <v>566</v>
      </c>
      <c r="F118" s="12">
        <v>315060</v>
      </c>
      <c r="G118" s="13"/>
    </row>
    <row r="119" spans="1:7" ht="15">
      <c r="A119" s="9">
        <f t="shared" si="2"/>
        <v>81</v>
      </c>
      <c r="B119" s="10" t="s">
        <v>137</v>
      </c>
      <c r="C119" s="10" t="s">
        <v>192</v>
      </c>
      <c r="D119" s="10" t="s">
        <v>193</v>
      </c>
      <c r="E119" s="11" t="s">
        <v>194</v>
      </c>
      <c r="F119" s="12">
        <v>141600</v>
      </c>
      <c r="G119" s="13"/>
    </row>
    <row r="120" spans="1:7" ht="15">
      <c r="A120" s="9">
        <f t="shared" si="2"/>
        <v>82</v>
      </c>
      <c r="B120" s="10" t="s">
        <v>692</v>
      </c>
      <c r="C120" s="10" t="s">
        <v>1531</v>
      </c>
      <c r="D120" s="10" t="s">
        <v>193</v>
      </c>
      <c r="E120" s="11" t="s">
        <v>1532</v>
      </c>
      <c r="F120" s="12">
        <v>47200</v>
      </c>
      <c r="G120" s="13"/>
    </row>
    <row r="121" spans="1:7" ht="15">
      <c r="A121" s="9">
        <f t="shared" si="2"/>
        <v>83</v>
      </c>
      <c r="B121" s="10" t="s">
        <v>386</v>
      </c>
      <c r="C121" s="10" t="s">
        <v>627</v>
      </c>
      <c r="D121" s="10" t="s">
        <v>628</v>
      </c>
      <c r="E121" s="11" t="s">
        <v>629</v>
      </c>
      <c r="F121" s="12">
        <v>35400</v>
      </c>
      <c r="G121" s="13"/>
    </row>
    <row r="122" spans="1:7" ht="15">
      <c r="A122" s="9">
        <f t="shared" si="2"/>
        <v>84</v>
      </c>
      <c r="B122" s="10" t="s">
        <v>618</v>
      </c>
      <c r="C122" s="10" t="s">
        <v>630</v>
      </c>
      <c r="D122" s="10" t="s">
        <v>628</v>
      </c>
      <c r="E122" s="11" t="s">
        <v>631</v>
      </c>
      <c r="F122" s="12">
        <v>15340</v>
      </c>
      <c r="G122" s="13"/>
    </row>
    <row r="123" spans="1:7" ht="15">
      <c r="A123" s="9">
        <f t="shared" si="2"/>
        <v>85</v>
      </c>
      <c r="B123" s="10" t="s">
        <v>386</v>
      </c>
      <c r="C123" s="10" t="s">
        <v>632</v>
      </c>
      <c r="D123" s="10" t="s">
        <v>628</v>
      </c>
      <c r="E123" s="11" t="s">
        <v>633</v>
      </c>
      <c r="F123" s="12">
        <v>29500</v>
      </c>
      <c r="G123" s="13"/>
    </row>
    <row r="124" spans="1:7" ht="15">
      <c r="A124" s="9">
        <f t="shared" si="2"/>
        <v>86</v>
      </c>
      <c r="B124" s="10" t="s">
        <v>1116</v>
      </c>
      <c r="C124" s="10" t="s">
        <v>393</v>
      </c>
      <c r="D124" s="10" t="s">
        <v>628</v>
      </c>
      <c r="E124" s="11" t="s">
        <v>1119</v>
      </c>
      <c r="F124" s="12">
        <v>269040</v>
      </c>
      <c r="G124" s="13"/>
    </row>
    <row r="125" spans="1:7" ht="15">
      <c r="A125" s="9">
        <f t="shared" si="2"/>
        <v>87</v>
      </c>
      <c r="B125" s="10" t="s">
        <v>847</v>
      </c>
      <c r="C125" s="10" t="s">
        <v>76</v>
      </c>
      <c r="D125" s="10" t="s">
        <v>859</v>
      </c>
      <c r="E125" s="11" t="s">
        <v>860</v>
      </c>
      <c r="F125" s="12">
        <v>94400</v>
      </c>
      <c r="G125" s="13"/>
    </row>
    <row r="126" spans="1:7" ht="15">
      <c r="A126" s="9">
        <f t="shared" si="2"/>
        <v>88</v>
      </c>
      <c r="B126" s="10" t="s">
        <v>847</v>
      </c>
      <c r="C126" s="10" t="s">
        <v>798</v>
      </c>
      <c r="D126" s="10" t="s">
        <v>859</v>
      </c>
      <c r="E126" s="11" t="s">
        <v>864</v>
      </c>
      <c r="F126" s="12">
        <v>94400</v>
      </c>
      <c r="G126" s="13"/>
    </row>
    <row r="127" spans="1:7" ht="15">
      <c r="A127" s="9">
        <f t="shared" si="2"/>
        <v>89</v>
      </c>
      <c r="B127" s="10" t="s">
        <v>847</v>
      </c>
      <c r="C127" s="10" t="s">
        <v>15</v>
      </c>
      <c r="D127" s="10" t="s">
        <v>859</v>
      </c>
      <c r="E127" s="11" t="s">
        <v>865</v>
      </c>
      <c r="F127" s="12">
        <v>94400</v>
      </c>
      <c r="G127" s="13"/>
    </row>
    <row r="128" spans="1:7" ht="15">
      <c r="A128" s="9">
        <f t="shared" si="2"/>
        <v>90</v>
      </c>
      <c r="B128" s="10" t="s">
        <v>386</v>
      </c>
      <c r="C128" s="10" t="s">
        <v>71</v>
      </c>
      <c r="D128" s="10" t="s">
        <v>585</v>
      </c>
      <c r="E128" s="11" t="s">
        <v>586</v>
      </c>
      <c r="F128" s="12">
        <v>94400</v>
      </c>
      <c r="G128" s="13"/>
    </row>
    <row r="129" spans="1:7" ht="15">
      <c r="A129" s="9">
        <f t="shared" si="2"/>
        <v>91</v>
      </c>
      <c r="B129" s="10" t="s">
        <v>386</v>
      </c>
      <c r="C129" s="10" t="s">
        <v>587</v>
      </c>
      <c r="D129" s="10" t="s">
        <v>585</v>
      </c>
      <c r="E129" s="11"/>
      <c r="F129" s="12">
        <v>188800</v>
      </c>
      <c r="G129" s="13"/>
    </row>
    <row r="130" spans="1:7" ht="15">
      <c r="A130" s="9">
        <f t="shared" si="2"/>
        <v>92</v>
      </c>
      <c r="B130" s="10" t="s">
        <v>545</v>
      </c>
      <c r="C130" s="10" t="s">
        <v>570</v>
      </c>
      <c r="D130" s="10" t="s">
        <v>571</v>
      </c>
      <c r="E130" s="11" t="s">
        <v>572</v>
      </c>
      <c r="F130" s="12">
        <v>1253160</v>
      </c>
      <c r="G130" s="13"/>
    </row>
    <row r="131" spans="1:7" ht="15">
      <c r="A131" s="9">
        <f t="shared" si="2"/>
        <v>93</v>
      </c>
      <c r="B131" s="10" t="s">
        <v>439</v>
      </c>
      <c r="C131" s="10" t="s">
        <v>880</v>
      </c>
      <c r="D131" s="10" t="s">
        <v>881</v>
      </c>
      <c r="E131" s="11" t="s">
        <v>882</v>
      </c>
      <c r="F131" s="12">
        <v>30936.15</v>
      </c>
      <c r="G131" s="13"/>
    </row>
    <row r="132" spans="1:7" ht="15">
      <c r="A132" s="9">
        <f t="shared" si="2"/>
        <v>94</v>
      </c>
      <c r="B132" s="10" t="s">
        <v>103</v>
      </c>
      <c r="C132" s="10" t="s">
        <v>114</v>
      </c>
      <c r="D132" s="10" t="s">
        <v>115</v>
      </c>
      <c r="E132" s="11" t="s">
        <v>116</v>
      </c>
      <c r="F132" s="12">
        <v>166380</v>
      </c>
      <c r="G132" s="13"/>
    </row>
    <row r="133" spans="1:7" ht="15">
      <c r="A133" s="9">
        <f t="shared" si="2"/>
        <v>95</v>
      </c>
      <c r="B133" s="10" t="s">
        <v>392</v>
      </c>
      <c r="C133" s="10" t="s">
        <v>623</v>
      </c>
      <c r="D133" s="10" t="s">
        <v>115</v>
      </c>
      <c r="E133" s="11" t="s">
        <v>624</v>
      </c>
      <c r="F133" s="12">
        <v>29500</v>
      </c>
      <c r="G133" s="13"/>
    </row>
    <row r="134" spans="1:7" ht="15">
      <c r="A134" s="9">
        <f t="shared" si="2"/>
        <v>96</v>
      </c>
      <c r="B134" s="10" t="s">
        <v>618</v>
      </c>
      <c r="C134" s="10" t="s">
        <v>625</v>
      </c>
      <c r="D134" s="10" t="s">
        <v>115</v>
      </c>
      <c r="E134" s="11" t="s">
        <v>626</v>
      </c>
      <c r="F134" s="12">
        <v>29500</v>
      </c>
      <c r="G134" s="13"/>
    </row>
    <row r="135" spans="1:7" ht="15">
      <c r="A135" s="9">
        <f t="shared" si="2"/>
        <v>97</v>
      </c>
      <c r="B135" s="10" t="s">
        <v>392</v>
      </c>
      <c r="C135" s="10" t="s">
        <v>1478</v>
      </c>
      <c r="D135" s="10" t="s">
        <v>115</v>
      </c>
      <c r="E135" s="11" t="s">
        <v>1479</v>
      </c>
      <c r="F135" s="12">
        <v>53100</v>
      </c>
      <c r="G135" s="13"/>
    </row>
    <row r="136" spans="1:7" ht="15">
      <c r="A136" s="9">
        <f t="shared" si="2"/>
        <v>98</v>
      </c>
      <c r="B136" s="10" t="s">
        <v>487</v>
      </c>
      <c r="C136" s="10" t="s">
        <v>498</v>
      </c>
      <c r="D136" s="10" t="s">
        <v>499</v>
      </c>
      <c r="E136" s="11" t="s">
        <v>500</v>
      </c>
      <c r="F136" s="12">
        <v>7080</v>
      </c>
      <c r="G136" s="13"/>
    </row>
    <row r="137" spans="1:7" ht="15">
      <c r="A137" s="9">
        <f t="shared" si="2"/>
        <v>99</v>
      </c>
      <c r="B137" s="10" t="s">
        <v>211</v>
      </c>
      <c r="C137" s="10" t="s">
        <v>357</v>
      </c>
      <c r="D137" s="10" t="s">
        <v>358</v>
      </c>
      <c r="E137" s="11" t="s">
        <v>359</v>
      </c>
      <c r="F137" s="12">
        <v>198240</v>
      </c>
      <c r="G137" s="13"/>
    </row>
    <row r="138" spans="1:7" ht="15">
      <c r="A138" s="9">
        <f t="shared" si="2"/>
        <v>100</v>
      </c>
      <c r="B138" s="10" t="s">
        <v>365</v>
      </c>
      <c r="C138" s="10" t="s">
        <v>579</v>
      </c>
      <c r="D138" s="10" t="s">
        <v>4</v>
      </c>
      <c r="E138" s="11" t="s">
        <v>580</v>
      </c>
      <c r="F138" s="12">
        <v>82600</v>
      </c>
      <c r="G138" s="13"/>
    </row>
    <row r="139" spans="1:7" ht="15">
      <c r="A139" s="9">
        <f t="shared" si="2"/>
        <v>101</v>
      </c>
      <c r="B139" s="10" t="s">
        <v>545</v>
      </c>
      <c r="C139" s="10" t="s">
        <v>610</v>
      </c>
      <c r="D139" s="10" t="s">
        <v>4</v>
      </c>
      <c r="E139" s="11" t="s">
        <v>611</v>
      </c>
      <c r="F139" s="12">
        <v>52038</v>
      </c>
      <c r="G139" s="13"/>
    </row>
    <row r="140" spans="1:7" ht="15">
      <c r="A140" s="9">
        <f t="shared" si="2"/>
        <v>102</v>
      </c>
      <c r="B140" s="10" t="s">
        <v>312</v>
      </c>
      <c r="C140" s="10" t="s">
        <v>612</v>
      </c>
      <c r="D140" s="10" t="s">
        <v>4</v>
      </c>
      <c r="E140" s="11" t="s">
        <v>613</v>
      </c>
      <c r="F140" s="12">
        <v>52038</v>
      </c>
      <c r="G140" s="13"/>
    </row>
    <row r="141" spans="1:7" ht="15">
      <c r="A141" s="9">
        <f t="shared" si="2"/>
        <v>103</v>
      </c>
      <c r="B141" s="10" t="s">
        <v>545</v>
      </c>
      <c r="C141" s="10" t="s">
        <v>614</v>
      </c>
      <c r="D141" s="10" t="s">
        <v>4</v>
      </c>
      <c r="E141" s="11" t="s">
        <v>615</v>
      </c>
      <c r="F141" s="12">
        <v>52038</v>
      </c>
      <c r="G141" s="13"/>
    </row>
    <row r="142" spans="1:7" ht="15">
      <c r="A142" s="9">
        <f t="shared" si="2"/>
        <v>104</v>
      </c>
      <c r="B142" s="10" t="s">
        <v>404</v>
      </c>
      <c r="C142" s="10" t="s">
        <v>616</v>
      </c>
      <c r="D142" s="10" t="s">
        <v>4</v>
      </c>
      <c r="E142" s="11" t="s">
        <v>617</v>
      </c>
      <c r="F142" s="12">
        <v>52038</v>
      </c>
      <c r="G142" s="13"/>
    </row>
    <row r="143" spans="1:7" ht="15">
      <c r="A143" s="9">
        <f t="shared" si="2"/>
        <v>105</v>
      </c>
      <c r="B143" s="10" t="s">
        <v>365</v>
      </c>
      <c r="C143" s="10" t="s">
        <v>734</v>
      </c>
      <c r="D143" s="10" t="s">
        <v>4</v>
      </c>
      <c r="E143" s="11" t="s">
        <v>735</v>
      </c>
      <c r="F143" s="12">
        <v>464920</v>
      </c>
      <c r="G143" s="13"/>
    </row>
    <row r="144" spans="1:7" ht="15">
      <c r="A144" s="9">
        <f t="shared" si="2"/>
        <v>106</v>
      </c>
      <c r="B144" s="10" t="s">
        <v>312</v>
      </c>
      <c r="C144" s="10" t="s">
        <v>1464</v>
      </c>
      <c r="D144" s="10" t="s">
        <v>4</v>
      </c>
      <c r="E144" s="11" t="s">
        <v>1465</v>
      </c>
      <c r="F144" s="12">
        <v>35400</v>
      </c>
      <c r="G144" s="13"/>
    </row>
    <row r="145" spans="1:7" ht="15">
      <c r="A145" s="9">
        <f t="shared" si="2"/>
        <v>107</v>
      </c>
      <c r="B145" s="10" t="s">
        <v>406</v>
      </c>
      <c r="C145" s="10" t="s">
        <v>1466</v>
      </c>
      <c r="D145" s="10" t="s">
        <v>4</v>
      </c>
      <c r="E145" s="11" t="s">
        <v>1467</v>
      </c>
      <c r="F145" s="12">
        <v>35400</v>
      </c>
      <c r="G145" s="13"/>
    </row>
    <row r="146" spans="1:7" ht="15">
      <c r="A146" s="9">
        <f t="shared" si="2"/>
        <v>108</v>
      </c>
      <c r="B146" s="10" t="s">
        <v>847</v>
      </c>
      <c r="C146" s="10" t="s">
        <v>1468</v>
      </c>
      <c r="D146" s="10" t="s">
        <v>4</v>
      </c>
      <c r="E146" s="11" t="s">
        <v>1469</v>
      </c>
      <c r="F146" s="12">
        <v>35400</v>
      </c>
      <c r="G146" s="13"/>
    </row>
    <row r="147" spans="1:7" ht="15">
      <c r="A147" s="9">
        <f t="shared" si="2"/>
        <v>109</v>
      </c>
      <c r="B147" s="10" t="s">
        <v>404</v>
      </c>
      <c r="C147" s="10" t="s">
        <v>1470</v>
      </c>
      <c r="D147" s="10" t="s">
        <v>4</v>
      </c>
      <c r="E147" s="11" t="s">
        <v>1471</v>
      </c>
      <c r="F147" s="12">
        <v>52038</v>
      </c>
      <c r="G147" s="13"/>
    </row>
    <row r="148" spans="1:7" ht="15">
      <c r="A148" s="9">
        <f t="shared" si="2"/>
        <v>110</v>
      </c>
      <c r="B148" s="10" t="s">
        <v>545</v>
      </c>
      <c r="C148" s="10" t="s">
        <v>1472</v>
      </c>
      <c r="D148" s="10" t="s">
        <v>4</v>
      </c>
      <c r="E148" s="11" t="s">
        <v>1473</v>
      </c>
      <c r="F148" s="12">
        <v>52038</v>
      </c>
      <c r="G148" s="13"/>
    </row>
    <row r="149" spans="1:7" ht="15">
      <c r="A149" s="9">
        <f t="shared" si="2"/>
        <v>111</v>
      </c>
      <c r="B149" s="10" t="s">
        <v>756</v>
      </c>
      <c r="C149" s="10" t="s">
        <v>1474</v>
      </c>
      <c r="D149" s="10" t="s">
        <v>4</v>
      </c>
      <c r="E149" s="11" t="s">
        <v>1475</v>
      </c>
      <c r="F149" s="12">
        <v>52038</v>
      </c>
      <c r="G149" s="13"/>
    </row>
    <row r="150" spans="1:7" ht="15">
      <c r="A150" s="9">
        <f t="shared" si="2"/>
        <v>112</v>
      </c>
      <c r="B150" s="10" t="s">
        <v>1087</v>
      </c>
      <c r="C150" s="10" t="s">
        <v>1476</v>
      </c>
      <c r="D150" s="10" t="s">
        <v>4</v>
      </c>
      <c r="E150" s="11" t="s">
        <v>1477</v>
      </c>
      <c r="F150" s="12">
        <v>52038</v>
      </c>
      <c r="G150" s="13"/>
    </row>
    <row r="151" spans="1:7" ht="15">
      <c r="A151" s="9">
        <f t="shared" si="2"/>
        <v>113</v>
      </c>
      <c r="B151" s="10" t="s">
        <v>245</v>
      </c>
      <c r="C151" s="10" t="s">
        <v>255</v>
      </c>
      <c r="D151" s="10" t="s">
        <v>390</v>
      </c>
      <c r="E151" s="11" t="s">
        <v>391</v>
      </c>
      <c r="F151" s="12">
        <v>88500</v>
      </c>
      <c r="G151" s="13"/>
    </row>
    <row r="152" spans="1:7" ht="15">
      <c r="A152" s="9">
        <f t="shared" si="2"/>
        <v>114</v>
      </c>
      <c r="B152" s="10" t="s">
        <v>220</v>
      </c>
      <c r="C152" s="10" t="s">
        <v>371</v>
      </c>
      <c r="D152" s="10" t="s">
        <v>372</v>
      </c>
      <c r="E152" s="11" t="s">
        <v>373</v>
      </c>
      <c r="F152" s="12">
        <v>46481.28</v>
      </c>
      <c r="G152" s="13"/>
    </row>
    <row r="153" spans="1:7" ht="15">
      <c r="A153" s="9">
        <f t="shared" si="2"/>
        <v>115</v>
      </c>
      <c r="B153" s="10" t="s">
        <v>439</v>
      </c>
      <c r="C153" s="10" t="s">
        <v>438</v>
      </c>
      <c r="D153" s="10" t="s">
        <v>372</v>
      </c>
      <c r="E153" s="11" t="s">
        <v>440</v>
      </c>
      <c r="F153" s="12">
        <v>700759.85</v>
      </c>
      <c r="G153" s="13"/>
    </row>
    <row r="154" spans="1:7" ht="15">
      <c r="A154" s="9">
        <f t="shared" si="2"/>
        <v>116</v>
      </c>
      <c r="B154" s="10" t="s">
        <v>439</v>
      </c>
      <c r="C154" s="10" t="s">
        <v>813</v>
      </c>
      <c r="D154" s="10" t="s">
        <v>11</v>
      </c>
      <c r="E154" s="11" t="s">
        <v>814</v>
      </c>
      <c r="F154" s="12">
        <v>29500</v>
      </c>
      <c r="G154" s="13"/>
    </row>
    <row r="155" spans="1:7" ht="15">
      <c r="A155" s="9">
        <f t="shared" si="2"/>
        <v>117</v>
      </c>
      <c r="B155" s="10" t="s">
        <v>670</v>
      </c>
      <c r="C155" s="10" t="s">
        <v>1126</v>
      </c>
      <c r="D155" s="10" t="s">
        <v>1127</v>
      </c>
      <c r="E155" s="11" t="s">
        <v>1128</v>
      </c>
      <c r="F155" s="12">
        <v>53100</v>
      </c>
      <c r="G155" s="13"/>
    </row>
    <row r="156" spans="1:7" ht="15">
      <c r="A156" s="9">
        <f t="shared" si="2"/>
        <v>118</v>
      </c>
      <c r="B156" s="10" t="s">
        <v>670</v>
      </c>
      <c r="C156" s="10" t="s">
        <v>1129</v>
      </c>
      <c r="D156" s="10" t="s">
        <v>1127</v>
      </c>
      <c r="E156" s="11" t="s">
        <v>1130</v>
      </c>
      <c r="F156" s="12">
        <v>41300</v>
      </c>
      <c r="G156" s="13"/>
    </row>
    <row r="157" spans="1:7" ht="15">
      <c r="A157" s="9">
        <f t="shared" si="2"/>
        <v>119</v>
      </c>
      <c r="B157" s="10" t="s">
        <v>670</v>
      </c>
      <c r="C157" s="10" t="s">
        <v>1131</v>
      </c>
      <c r="D157" s="10" t="s">
        <v>1127</v>
      </c>
      <c r="E157" s="11" t="s">
        <v>1132</v>
      </c>
      <c r="F157" s="12">
        <v>118000</v>
      </c>
      <c r="G157" s="13"/>
    </row>
    <row r="158" spans="1:7" ht="15">
      <c r="A158" s="9">
        <f t="shared" si="2"/>
        <v>120</v>
      </c>
      <c r="B158" s="10" t="s">
        <v>838</v>
      </c>
      <c r="C158" s="10" t="s">
        <v>798</v>
      </c>
      <c r="D158" s="10" t="s">
        <v>1105</v>
      </c>
      <c r="E158" s="11" t="s">
        <v>1106</v>
      </c>
      <c r="F158" s="12">
        <v>98000</v>
      </c>
      <c r="G158" s="13"/>
    </row>
    <row r="159" spans="1:7" ht="15">
      <c r="A159" s="9">
        <f t="shared" si="2"/>
        <v>121</v>
      </c>
      <c r="B159" s="10" t="s">
        <v>672</v>
      </c>
      <c r="C159" s="10" t="s">
        <v>164</v>
      </c>
      <c r="D159" s="10" t="s">
        <v>699</v>
      </c>
      <c r="E159" s="11" t="s">
        <v>700</v>
      </c>
      <c r="F159" s="12">
        <v>70800</v>
      </c>
      <c r="G159" s="13"/>
    </row>
    <row r="160" spans="1:7" ht="15">
      <c r="A160" s="9">
        <f t="shared" si="2"/>
        <v>122</v>
      </c>
      <c r="B160" s="10" t="s">
        <v>672</v>
      </c>
      <c r="C160" s="10" t="s">
        <v>167</v>
      </c>
      <c r="D160" s="10" t="s">
        <v>699</v>
      </c>
      <c r="E160" s="11" t="s">
        <v>705</v>
      </c>
      <c r="F160" s="12">
        <v>141600</v>
      </c>
      <c r="G160" s="13"/>
    </row>
    <row r="161" spans="1:7" ht="15">
      <c r="A161" s="9">
        <f t="shared" si="2"/>
        <v>123</v>
      </c>
      <c r="B161" s="10" t="s">
        <v>941</v>
      </c>
      <c r="C161" s="10" t="s">
        <v>120</v>
      </c>
      <c r="D161" s="10" t="s">
        <v>1204</v>
      </c>
      <c r="E161" s="11" t="s">
        <v>1205</v>
      </c>
      <c r="F161" s="12">
        <v>177000</v>
      </c>
      <c r="G161" s="13"/>
    </row>
    <row r="162" spans="1:7" ht="15">
      <c r="A162" s="9">
        <f t="shared" si="2"/>
        <v>124</v>
      </c>
      <c r="B162" s="10" t="s">
        <v>365</v>
      </c>
      <c r="C162" s="10" t="s">
        <v>30</v>
      </c>
      <c r="D162" s="10" t="s">
        <v>43</v>
      </c>
      <c r="E162" s="11" t="s">
        <v>405</v>
      </c>
      <c r="F162" s="12">
        <f>113475562.39+33919.97</f>
        <v>113509482.36</v>
      </c>
      <c r="G162" s="13"/>
    </row>
    <row r="163" spans="1:7" ht="15">
      <c r="A163" s="9">
        <f t="shared" si="2"/>
        <v>125</v>
      </c>
      <c r="B163" s="10" t="s">
        <v>392</v>
      </c>
      <c r="C163" s="10" t="s">
        <v>29</v>
      </c>
      <c r="D163" s="10" t="s">
        <v>43</v>
      </c>
      <c r="E163" s="11" t="s">
        <v>407</v>
      </c>
      <c r="F163" s="12">
        <v>34167801.33</v>
      </c>
      <c r="G163" s="13"/>
    </row>
    <row r="164" spans="1:7" ht="15">
      <c r="A164" s="9">
        <f t="shared" si="2"/>
        <v>126</v>
      </c>
      <c r="B164" s="10" t="s">
        <v>404</v>
      </c>
      <c r="C164" s="10" t="s">
        <v>944</v>
      </c>
      <c r="D164" s="10" t="s">
        <v>43</v>
      </c>
      <c r="E164" s="11" t="s">
        <v>945</v>
      </c>
      <c r="F164" s="12">
        <v>185621646.24</v>
      </c>
      <c r="G164" s="13"/>
    </row>
    <row r="165" spans="1:7" ht="15">
      <c r="A165" s="9">
        <f t="shared" si="2"/>
        <v>127</v>
      </c>
      <c r="B165" s="10" t="s">
        <v>1116</v>
      </c>
      <c r="C165" s="10" t="s">
        <v>1415</v>
      </c>
      <c r="D165" s="10" t="s">
        <v>43</v>
      </c>
      <c r="E165" s="11" t="s">
        <v>1416</v>
      </c>
      <c r="F165" s="12">
        <v>211459201.2</v>
      </c>
      <c r="G165" s="13"/>
    </row>
    <row r="166" spans="1:7" ht="15">
      <c r="A166" s="9">
        <f t="shared" si="2"/>
        <v>128</v>
      </c>
      <c r="B166" s="10" t="s">
        <v>439</v>
      </c>
      <c r="C166" s="10" t="s">
        <v>459</v>
      </c>
      <c r="D166" s="10" t="s">
        <v>460</v>
      </c>
      <c r="E166" s="11" t="s">
        <v>461</v>
      </c>
      <c r="F166" s="12">
        <v>37350</v>
      </c>
      <c r="G166" s="13"/>
    </row>
    <row r="167" spans="1:7" ht="15">
      <c r="A167" s="9">
        <f t="shared" si="2"/>
        <v>129</v>
      </c>
      <c r="B167" s="10" t="s">
        <v>125</v>
      </c>
      <c r="C167" s="10" t="s">
        <v>13</v>
      </c>
      <c r="D167" s="10" t="s">
        <v>161</v>
      </c>
      <c r="E167" s="11" t="s">
        <v>162</v>
      </c>
      <c r="F167" s="12">
        <v>74104</v>
      </c>
      <c r="G167" s="13"/>
    </row>
    <row r="168" spans="1:7" ht="15">
      <c r="A168" s="9">
        <f aca="true" t="shared" si="3" ref="A168:A231">+A167+1</f>
        <v>130</v>
      </c>
      <c r="B168" s="10" t="s">
        <v>290</v>
      </c>
      <c r="C168" s="10" t="s">
        <v>324</v>
      </c>
      <c r="D168" s="10" t="s">
        <v>325</v>
      </c>
      <c r="E168" s="11" t="s">
        <v>326</v>
      </c>
      <c r="F168" s="12">
        <v>35400</v>
      </c>
      <c r="G168" s="13"/>
    </row>
    <row r="169" spans="1:7" ht="15">
      <c r="A169" s="9">
        <f t="shared" si="3"/>
        <v>131</v>
      </c>
      <c r="B169" s="10" t="s">
        <v>290</v>
      </c>
      <c r="C169" s="10" t="s">
        <v>331</v>
      </c>
      <c r="D169" s="10" t="s">
        <v>325</v>
      </c>
      <c r="E169" s="11" t="s">
        <v>332</v>
      </c>
      <c r="F169" s="12">
        <v>35400</v>
      </c>
      <c r="G169" s="13"/>
    </row>
    <row r="170" spans="1:7" ht="15">
      <c r="A170" s="9">
        <f t="shared" si="3"/>
        <v>132</v>
      </c>
      <c r="B170" s="10" t="s">
        <v>290</v>
      </c>
      <c r="C170" s="10" t="s">
        <v>20</v>
      </c>
      <c r="D170" s="10" t="s">
        <v>325</v>
      </c>
      <c r="E170" s="11" t="s">
        <v>335</v>
      </c>
      <c r="F170" s="12">
        <v>35400</v>
      </c>
      <c r="G170" s="13"/>
    </row>
    <row r="171" spans="1:7" ht="15">
      <c r="A171" s="9">
        <f t="shared" si="3"/>
        <v>133</v>
      </c>
      <c r="B171" s="10" t="s">
        <v>290</v>
      </c>
      <c r="C171" s="10" t="s">
        <v>21</v>
      </c>
      <c r="D171" s="10" t="s">
        <v>325</v>
      </c>
      <c r="E171" s="11" t="s">
        <v>336</v>
      </c>
      <c r="F171" s="12">
        <v>35400</v>
      </c>
      <c r="G171" s="13"/>
    </row>
    <row r="172" spans="1:7" ht="15">
      <c r="A172" s="9">
        <f t="shared" si="3"/>
        <v>134</v>
      </c>
      <c r="B172" s="10" t="s">
        <v>290</v>
      </c>
      <c r="C172" s="10" t="s">
        <v>337</v>
      </c>
      <c r="D172" s="10" t="s">
        <v>325</v>
      </c>
      <c r="E172" s="11" t="s">
        <v>338</v>
      </c>
      <c r="F172" s="12">
        <v>35400</v>
      </c>
      <c r="G172" s="13"/>
    </row>
    <row r="173" spans="1:7" ht="15">
      <c r="A173" s="9">
        <f t="shared" si="3"/>
        <v>135</v>
      </c>
      <c r="B173" s="10" t="s">
        <v>618</v>
      </c>
      <c r="C173" s="10" t="s">
        <v>632</v>
      </c>
      <c r="D173" s="10" t="s">
        <v>676</v>
      </c>
      <c r="E173" s="11" t="s">
        <v>677</v>
      </c>
      <c r="F173" s="12">
        <v>59000</v>
      </c>
      <c r="G173" s="13"/>
    </row>
    <row r="174" spans="1:7" ht="15">
      <c r="A174" s="9">
        <f t="shared" si="3"/>
        <v>136</v>
      </c>
      <c r="B174" s="10" t="s">
        <v>618</v>
      </c>
      <c r="C174" s="10" t="s">
        <v>678</v>
      </c>
      <c r="D174" s="10" t="s">
        <v>676</v>
      </c>
      <c r="E174" s="11" t="s">
        <v>679</v>
      </c>
      <c r="F174" s="12">
        <v>59000</v>
      </c>
      <c r="G174" s="13"/>
    </row>
    <row r="175" spans="1:7" ht="15">
      <c r="A175" s="9">
        <f t="shared" si="3"/>
        <v>137</v>
      </c>
      <c r="B175" s="10" t="s">
        <v>618</v>
      </c>
      <c r="C175" s="10" t="s">
        <v>680</v>
      </c>
      <c r="D175" s="10" t="s">
        <v>676</v>
      </c>
      <c r="E175" s="11" t="s">
        <v>681</v>
      </c>
      <c r="F175" s="12">
        <v>59000</v>
      </c>
      <c r="G175" s="13"/>
    </row>
    <row r="176" spans="1:7" ht="15">
      <c r="A176" s="9">
        <f t="shared" si="3"/>
        <v>138</v>
      </c>
      <c r="B176" s="10" t="s">
        <v>618</v>
      </c>
      <c r="C176" s="10" t="s">
        <v>682</v>
      </c>
      <c r="D176" s="10" t="s">
        <v>676</v>
      </c>
      <c r="E176" s="11" t="s">
        <v>683</v>
      </c>
      <c r="F176" s="12">
        <v>59000</v>
      </c>
      <c r="G176" s="13"/>
    </row>
    <row r="177" spans="1:7" ht="15">
      <c r="A177" s="9">
        <f t="shared" si="3"/>
        <v>139</v>
      </c>
      <c r="B177" s="10" t="s">
        <v>883</v>
      </c>
      <c r="C177" s="10" t="s">
        <v>1075</v>
      </c>
      <c r="D177" s="10" t="s">
        <v>1076</v>
      </c>
      <c r="E177" s="11" t="s">
        <v>1077</v>
      </c>
      <c r="F177" s="12">
        <v>29500</v>
      </c>
      <c r="G177" s="13"/>
    </row>
    <row r="178" spans="1:7" ht="15">
      <c r="A178" s="9">
        <f t="shared" si="3"/>
        <v>140</v>
      </c>
      <c r="B178" s="10" t="s">
        <v>312</v>
      </c>
      <c r="C178" s="10" t="s">
        <v>192</v>
      </c>
      <c r="D178" s="10" t="s">
        <v>470</v>
      </c>
      <c r="E178" s="11" t="s">
        <v>471</v>
      </c>
      <c r="F178" s="12">
        <v>129769.73</v>
      </c>
      <c r="G178" s="13"/>
    </row>
    <row r="179" spans="1:7" ht="15">
      <c r="A179" s="9">
        <f t="shared" si="3"/>
        <v>141</v>
      </c>
      <c r="B179" s="10" t="s">
        <v>838</v>
      </c>
      <c r="C179" s="10" t="s">
        <v>1088</v>
      </c>
      <c r="D179" s="10" t="s">
        <v>470</v>
      </c>
      <c r="E179" s="11" t="s">
        <v>1089</v>
      </c>
      <c r="F179" s="12">
        <v>24718.05</v>
      </c>
      <c r="G179" s="13"/>
    </row>
    <row r="180" spans="1:7" ht="15">
      <c r="A180" s="9">
        <f t="shared" si="3"/>
        <v>142</v>
      </c>
      <c r="B180" s="10" t="s">
        <v>487</v>
      </c>
      <c r="C180" s="10" t="s">
        <v>981</v>
      </c>
      <c r="D180" s="10" t="s">
        <v>982</v>
      </c>
      <c r="E180" s="11" t="s">
        <v>983</v>
      </c>
      <c r="F180" s="12">
        <v>1838224.37</v>
      </c>
      <c r="G180" s="13"/>
    </row>
    <row r="181" spans="1:7" ht="15">
      <c r="A181" s="9">
        <f t="shared" si="3"/>
        <v>143</v>
      </c>
      <c r="B181" s="10" t="s">
        <v>287</v>
      </c>
      <c r="C181" s="10" t="s">
        <v>291</v>
      </c>
      <c r="D181" s="10" t="s">
        <v>292</v>
      </c>
      <c r="E181" s="11" t="s">
        <v>293</v>
      </c>
      <c r="F181" s="12">
        <v>47200</v>
      </c>
      <c r="G181" s="13"/>
    </row>
    <row r="182" spans="1:7" ht="15">
      <c r="A182" s="9">
        <f t="shared" si="3"/>
        <v>144</v>
      </c>
      <c r="B182" s="10" t="s">
        <v>287</v>
      </c>
      <c r="C182" s="10" t="s">
        <v>233</v>
      </c>
      <c r="D182" s="10" t="s">
        <v>292</v>
      </c>
      <c r="E182" s="11" t="s">
        <v>294</v>
      </c>
      <c r="F182" s="12">
        <v>47200</v>
      </c>
      <c r="G182" s="13"/>
    </row>
    <row r="183" spans="1:7" ht="15">
      <c r="A183" s="9">
        <f t="shared" si="3"/>
        <v>145</v>
      </c>
      <c r="B183" s="10" t="s">
        <v>287</v>
      </c>
      <c r="C183" s="10" t="s">
        <v>230</v>
      </c>
      <c r="D183" s="10" t="s">
        <v>292</v>
      </c>
      <c r="E183" s="11" t="s">
        <v>295</v>
      </c>
      <c r="F183" s="12">
        <v>47200</v>
      </c>
      <c r="G183" s="13"/>
    </row>
    <row r="184" spans="1:7" ht="15">
      <c r="A184" s="9">
        <f t="shared" si="3"/>
        <v>146</v>
      </c>
      <c r="B184" s="10" t="s">
        <v>287</v>
      </c>
      <c r="C184" s="10" t="s">
        <v>296</v>
      </c>
      <c r="D184" s="10" t="s">
        <v>292</v>
      </c>
      <c r="E184" s="11" t="s">
        <v>297</v>
      </c>
      <c r="F184" s="12">
        <v>47200</v>
      </c>
      <c r="G184" s="13"/>
    </row>
    <row r="185" spans="1:7" ht="15">
      <c r="A185" s="9">
        <f t="shared" si="3"/>
        <v>147</v>
      </c>
      <c r="B185" s="10" t="s">
        <v>287</v>
      </c>
      <c r="C185" s="10" t="s">
        <v>298</v>
      </c>
      <c r="D185" s="10" t="s">
        <v>292</v>
      </c>
      <c r="E185" s="11" t="s">
        <v>299</v>
      </c>
      <c r="F185" s="12">
        <v>47200</v>
      </c>
      <c r="G185" s="13"/>
    </row>
    <row r="186" spans="1:7" ht="15">
      <c r="A186" s="9">
        <f t="shared" si="3"/>
        <v>148</v>
      </c>
      <c r="B186" s="10" t="s">
        <v>287</v>
      </c>
      <c r="C186" s="10" t="s">
        <v>300</v>
      </c>
      <c r="D186" s="10" t="s">
        <v>292</v>
      </c>
      <c r="E186" s="11" t="s">
        <v>301</v>
      </c>
      <c r="F186" s="12">
        <v>47200</v>
      </c>
      <c r="G186" s="13"/>
    </row>
    <row r="187" spans="1:7" ht="15">
      <c r="A187" s="9">
        <f t="shared" si="3"/>
        <v>149</v>
      </c>
      <c r="B187" s="10" t="s">
        <v>618</v>
      </c>
      <c r="C187" s="10" t="s">
        <v>892</v>
      </c>
      <c r="D187" s="10" t="s">
        <v>292</v>
      </c>
      <c r="E187" s="11" t="s">
        <v>893</v>
      </c>
      <c r="F187" s="12">
        <v>47200</v>
      </c>
      <c r="G187" s="13"/>
    </row>
    <row r="188" spans="1:7" ht="15">
      <c r="A188" s="9">
        <f t="shared" si="3"/>
        <v>150</v>
      </c>
      <c r="B188" s="10" t="s">
        <v>618</v>
      </c>
      <c r="C188" s="10" t="s">
        <v>236</v>
      </c>
      <c r="D188" s="10" t="s">
        <v>292</v>
      </c>
      <c r="E188" s="11" t="s">
        <v>896</v>
      </c>
      <c r="F188" s="12">
        <v>47200</v>
      </c>
      <c r="G188" s="13"/>
    </row>
    <row r="189" spans="1:7" ht="15">
      <c r="A189" s="9">
        <f t="shared" si="3"/>
        <v>151</v>
      </c>
      <c r="B189" s="10" t="s">
        <v>392</v>
      </c>
      <c r="C189" s="10" t="s">
        <v>474</v>
      </c>
      <c r="D189" s="10" t="s">
        <v>475</v>
      </c>
      <c r="E189" s="11" t="s">
        <v>476</v>
      </c>
      <c r="F189" s="12">
        <v>41895</v>
      </c>
      <c r="G189" s="13"/>
    </row>
    <row r="190" spans="1:7" ht="15">
      <c r="A190" s="9">
        <f t="shared" si="3"/>
        <v>152</v>
      </c>
      <c r="B190" s="10" t="s">
        <v>238</v>
      </c>
      <c r="C190" s="10" t="s">
        <v>59</v>
      </c>
      <c r="D190" s="10" t="s">
        <v>239</v>
      </c>
      <c r="E190" s="11" t="s">
        <v>240</v>
      </c>
      <c r="F190" s="12">
        <v>43028.92</v>
      </c>
      <c r="G190" s="13"/>
    </row>
    <row r="191" spans="1:7" ht="15">
      <c r="A191" s="9">
        <f t="shared" si="3"/>
        <v>153</v>
      </c>
      <c r="B191" s="10" t="s">
        <v>238</v>
      </c>
      <c r="C191" s="10" t="s">
        <v>28</v>
      </c>
      <c r="D191" s="10" t="s">
        <v>239</v>
      </c>
      <c r="E191" s="11" t="s">
        <v>241</v>
      </c>
      <c r="F191" s="12">
        <v>43028.92</v>
      </c>
      <c r="G191" s="13"/>
    </row>
    <row r="192" spans="1:7" ht="15">
      <c r="A192" s="9">
        <f t="shared" si="3"/>
        <v>154</v>
      </c>
      <c r="B192" s="10" t="s">
        <v>238</v>
      </c>
      <c r="C192" s="10" t="s">
        <v>242</v>
      </c>
      <c r="D192" s="10" t="s">
        <v>239</v>
      </c>
      <c r="E192" s="11" t="s">
        <v>243</v>
      </c>
      <c r="F192" s="12">
        <v>43028.92</v>
      </c>
      <c r="G192" s="13"/>
    </row>
    <row r="193" spans="1:7" ht="15">
      <c r="A193" s="9">
        <f t="shared" si="3"/>
        <v>155</v>
      </c>
      <c r="B193" s="10" t="s">
        <v>238</v>
      </c>
      <c r="C193" s="10" t="s">
        <v>27</v>
      </c>
      <c r="D193" s="10" t="s">
        <v>239</v>
      </c>
      <c r="E193" s="11" t="s">
        <v>244</v>
      </c>
      <c r="F193" s="12">
        <v>43028.92</v>
      </c>
      <c r="G193" s="13"/>
    </row>
    <row r="194" spans="1:7" ht="15">
      <c r="A194" s="9">
        <f t="shared" si="3"/>
        <v>156</v>
      </c>
      <c r="B194" s="10" t="s">
        <v>847</v>
      </c>
      <c r="C194" s="10" t="s">
        <v>1211</v>
      </c>
      <c r="D194" s="10" t="s">
        <v>1457</v>
      </c>
      <c r="E194" s="11" t="s">
        <v>1458</v>
      </c>
      <c r="F194" s="12">
        <v>177000</v>
      </c>
      <c r="G194" s="13"/>
    </row>
    <row r="195" spans="1:7" ht="15">
      <c r="A195" s="9">
        <f t="shared" si="3"/>
        <v>157</v>
      </c>
      <c r="B195" s="10" t="s">
        <v>487</v>
      </c>
      <c r="C195" s="10" t="s">
        <v>13</v>
      </c>
      <c r="D195" s="10" t="s">
        <v>519</v>
      </c>
      <c r="E195" s="11" t="s">
        <v>520</v>
      </c>
      <c r="F195" s="12">
        <v>150000</v>
      </c>
      <c r="G195" s="13"/>
    </row>
    <row r="196" spans="1:7" ht="15">
      <c r="A196" s="9">
        <f t="shared" si="3"/>
        <v>158</v>
      </c>
      <c r="B196" s="10" t="s">
        <v>439</v>
      </c>
      <c r="C196" s="10" t="s">
        <v>810</v>
      </c>
      <c r="D196" s="10" t="s">
        <v>811</v>
      </c>
      <c r="E196" s="11" t="s">
        <v>812</v>
      </c>
      <c r="F196" s="12">
        <v>35400</v>
      </c>
      <c r="G196" s="13"/>
    </row>
    <row r="197" spans="1:7" ht="15">
      <c r="A197" s="9">
        <f t="shared" si="3"/>
        <v>159</v>
      </c>
      <c r="B197" s="10" t="s">
        <v>439</v>
      </c>
      <c r="C197" s="10" t="s">
        <v>305</v>
      </c>
      <c r="D197" s="10" t="s">
        <v>690</v>
      </c>
      <c r="E197" s="11" t="s">
        <v>691</v>
      </c>
      <c r="F197" s="12">
        <v>10273660.8</v>
      </c>
      <c r="G197" s="13"/>
    </row>
    <row r="198" spans="1:7" ht="15">
      <c r="A198" s="9">
        <f t="shared" si="3"/>
        <v>160</v>
      </c>
      <c r="B198" s="10" t="s">
        <v>290</v>
      </c>
      <c r="C198" s="10" t="s">
        <v>70</v>
      </c>
      <c r="D198" s="10" t="s">
        <v>345</v>
      </c>
      <c r="E198" s="11" t="s">
        <v>346</v>
      </c>
      <c r="F198" s="12">
        <v>503440</v>
      </c>
      <c r="G198" s="13"/>
    </row>
    <row r="199" spans="1:7" ht="15">
      <c r="A199" s="9">
        <f t="shared" si="3"/>
        <v>161</v>
      </c>
      <c r="B199" s="10" t="s">
        <v>529</v>
      </c>
      <c r="C199" s="10" t="s">
        <v>534</v>
      </c>
      <c r="D199" s="10" t="s">
        <v>535</v>
      </c>
      <c r="E199" s="11" t="s">
        <v>536</v>
      </c>
      <c r="F199" s="12">
        <v>55224</v>
      </c>
      <c r="G199" s="13"/>
    </row>
    <row r="200" spans="1:7" ht="15">
      <c r="A200" s="9">
        <f t="shared" si="3"/>
        <v>162</v>
      </c>
      <c r="B200" s="10" t="s">
        <v>290</v>
      </c>
      <c r="C200" s="10" t="s">
        <v>15</v>
      </c>
      <c r="D200" s="10" t="s">
        <v>319</v>
      </c>
      <c r="E200" s="11" t="s">
        <v>320</v>
      </c>
      <c r="F200" s="12">
        <v>566400</v>
      </c>
      <c r="G200" s="13"/>
    </row>
    <row r="201" spans="1:7" ht="15">
      <c r="A201" s="9">
        <f t="shared" si="3"/>
        <v>163</v>
      </c>
      <c r="B201" s="10" t="s">
        <v>1099</v>
      </c>
      <c r="C201" s="10" t="s">
        <v>300</v>
      </c>
      <c r="D201" s="10" t="s">
        <v>319</v>
      </c>
      <c r="E201" s="11" t="s">
        <v>1107</v>
      </c>
      <c r="F201" s="12">
        <v>377600</v>
      </c>
      <c r="G201" s="13"/>
    </row>
    <row r="202" spans="1:7" ht="15">
      <c r="A202" s="9">
        <f t="shared" si="3"/>
        <v>164</v>
      </c>
      <c r="B202" s="10" t="s">
        <v>173</v>
      </c>
      <c r="C202" s="10" t="s">
        <v>175</v>
      </c>
      <c r="D202" s="10" t="s">
        <v>62</v>
      </c>
      <c r="E202" s="11" t="s">
        <v>176</v>
      </c>
      <c r="F202" s="12">
        <v>661775.27</v>
      </c>
      <c r="G202" s="13"/>
    </row>
    <row r="203" spans="1:7" ht="15">
      <c r="A203" s="9">
        <f t="shared" si="3"/>
        <v>165</v>
      </c>
      <c r="B203" s="10" t="s">
        <v>173</v>
      </c>
      <c r="C203" s="10" t="s">
        <v>177</v>
      </c>
      <c r="D203" s="10" t="s">
        <v>62</v>
      </c>
      <c r="E203" s="11" t="s">
        <v>178</v>
      </c>
      <c r="F203" s="12">
        <v>148069.35</v>
      </c>
      <c r="G203" s="13"/>
    </row>
    <row r="204" spans="1:7" ht="15">
      <c r="A204" s="9">
        <f t="shared" si="3"/>
        <v>166</v>
      </c>
      <c r="B204" s="10" t="s">
        <v>245</v>
      </c>
      <c r="C204" s="10" t="s">
        <v>283</v>
      </c>
      <c r="D204" s="10" t="s">
        <v>62</v>
      </c>
      <c r="E204" s="11" t="s">
        <v>284</v>
      </c>
      <c r="F204" s="12">
        <v>125020.43</v>
      </c>
      <c r="G204" s="13"/>
    </row>
    <row r="205" spans="1:7" ht="15">
      <c r="A205" s="9">
        <f t="shared" si="3"/>
        <v>167</v>
      </c>
      <c r="B205" s="10" t="s">
        <v>545</v>
      </c>
      <c r="C205" s="10" t="s">
        <v>47</v>
      </c>
      <c r="D205" s="10" t="s">
        <v>1173</v>
      </c>
      <c r="E205" s="11" t="s">
        <v>1174</v>
      </c>
      <c r="F205" s="12">
        <v>118000</v>
      </c>
      <c r="G205" s="13"/>
    </row>
    <row r="206" spans="1:7" ht="15">
      <c r="A206" s="9">
        <f t="shared" si="3"/>
        <v>168</v>
      </c>
      <c r="B206" s="10" t="s">
        <v>545</v>
      </c>
      <c r="C206" s="10" t="s">
        <v>1177</v>
      </c>
      <c r="D206" s="10" t="s">
        <v>1173</v>
      </c>
      <c r="E206" s="11" t="s">
        <v>1178</v>
      </c>
      <c r="F206" s="12">
        <v>118000</v>
      </c>
      <c r="G206" s="13"/>
    </row>
    <row r="207" spans="1:7" ht="15">
      <c r="A207" s="9">
        <f t="shared" si="3"/>
        <v>169</v>
      </c>
      <c r="B207" s="10" t="s">
        <v>618</v>
      </c>
      <c r="C207" s="10" t="s">
        <v>26</v>
      </c>
      <c r="D207" s="10" t="s">
        <v>634</v>
      </c>
      <c r="E207" s="11" t="s">
        <v>635</v>
      </c>
      <c r="F207" s="12">
        <v>34081.94</v>
      </c>
      <c r="G207" s="13"/>
    </row>
    <row r="208" spans="1:7" ht="15">
      <c r="A208" s="9">
        <f t="shared" si="3"/>
        <v>170</v>
      </c>
      <c r="B208" s="10" t="s">
        <v>404</v>
      </c>
      <c r="C208" s="10" t="s">
        <v>914</v>
      </c>
      <c r="D208" s="10" t="s">
        <v>915</v>
      </c>
      <c r="E208" s="11" t="s">
        <v>916</v>
      </c>
      <c r="F208" s="12">
        <v>118000</v>
      </c>
      <c r="G208" s="13"/>
    </row>
    <row r="209" spans="1:7" ht="15">
      <c r="A209" s="9">
        <f t="shared" si="3"/>
        <v>171</v>
      </c>
      <c r="B209" s="10" t="s">
        <v>204</v>
      </c>
      <c r="C209" s="10" t="s">
        <v>342</v>
      </c>
      <c r="D209" s="10" t="s">
        <v>343</v>
      </c>
      <c r="E209" s="11" t="s">
        <v>344</v>
      </c>
      <c r="F209" s="12">
        <v>92698.3</v>
      </c>
      <c r="G209" s="13"/>
    </row>
    <row r="210" spans="1:7" ht="15">
      <c r="A210" s="9">
        <f t="shared" si="3"/>
        <v>172</v>
      </c>
      <c r="B210" s="10" t="s">
        <v>847</v>
      </c>
      <c r="C210" s="10" t="s">
        <v>942</v>
      </c>
      <c r="D210" s="10" t="s">
        <v>19</v>
      </c>
      <c r="E210" s="11" t="s">
        <v>943</v>
      </c>
      <c r="F210" s="12">
        <v>114742054.99</v>
      </c>
      <c r="G210" s="13"/>
    </row>
    <row r="211" spans="1:7" ht="15">
      <c r="A211" s="9">
        <f t="shared" si="3"/>
        <v>173</v>
      </c>
      <c r="B211" s="10" t="s">
        <v>1099</v>
      </c>
      <c r="C211" s="10" t="s">
        <v>1417</v>
      </c>
      <c r="D211" s="10" t="s">
        <v>19</v>
      </c>
      <c r="E211" s="11" t="s">
        <v>1418</v>
      </c>
      <c r="F211" s="12">
        <v>156497344.37</v>
      </c>
      <c r="G211" s="13"/>
    </row>
    <row r="212" spans="1:7" ht="15">
      <c r="A212" s="9">
        <f t="shared" si="3"/>
        <v>174</v>
      </c>
      <c r="B212" s="10" t="s">
        <v>365</v>
      </c>
      <c r="C212" s="10" t="s">
        <v>227</v>
      </c>
      <c r="D212" s="10" t="s">
        <v>802</v>
      </c>
      <c r="E212" s="11" t="s">
        <v>803</v>
      </c>
      <c r="F212" s="12">
        <v>59000</v>
      </c>
      <c r="G212" s="13"/>
    </row>
    <row r="213" spans="1:7" ht="15">
      <c r="A213" s="9">
        <f t="shared" si="3"/>
        <v>175</v>
      </c>
      <c r="B213" s="10" t="s">
        <v>311</v>
      </c>
      <c r="C213" s="10" t="s">
        <v>421</v>
      </c>
      <c r="D213" s="10" t="s">
        <v>422</v>
      </c>
      <c r="E213" s="11" t="s">
        <v>423</v>
      </c>
      <c r="F213" s="12">
        <v>1000</v>
      </c>
      <c r="G213" s="13"/>
    </row>
    <row r="214" spans="1:7" ht="15">
      <c r="A214" s="9">
        <f t="shared" si="3"/>
        <v>176</v>
      </c>
      <c r="B214" s="10" t="s">
        <v>439</v>
      </c>
      <c r="C214" s="10" t="s">
        <v>441</v>
      </c>
      <c r="D214" s="10" t="s">
        <v>22</v>
      </c>
      <c r="E214" s="11" t="s">
        <v>442</v>
      </c>
      <c r="F214" s="12">
        <v>32953.44</v>
      </c>
      <c r="G214" s="13"/>
    </row>
    <row r="215" spans="1:7" ht="15">
      <c r="A215" s="9">
        <f t="shared" si="3"/>
        <v>177</v>
      </c>
      <c r="B215" s="10" t="s">
        <v>439</v>
      </c>
      <c r="C215" s="10" t="s">
        <v>443</v>
      </c>
      <c r="D215" s="10" t="s">
        <v>22</v>
      </c>
      <c r="E215" s="11" t="s">
        <v>444</v>
      </c>
      <c r="F215" s="12">
        <v>38831.39</v>
      </c>
      <c r="G215" s="13"/>
    </row>
    <row r="216" spans="1:7" ht="15">
      <c r="A216" s="9">
        <f t="shared" si="3"/>
        <v>178</v>
      </c>
      <c r="B216" s="10" t="s">
        <v>439</v>
      </c>
      <c r="C216" s="10" t="s">
        <v>445</v>
      </c>
      <c r="D216" s="10" t="s">
        <v>22</v>
      </c>
      <c r="E216" s="11" t="s">
        <v>446</v>
      </c>
      <c r="F216" s="12">
        <v>63053.54</v>
      </c>
      <c r="G216" s="13"/>
    </row>
    <row r="217" spans="1:7" ht="15">
      <c r="A217" s="9">
        <f t="shared" si="3"/>
        <v>179</v>
      </c>
      <c r="B217" s="10" t="s">
        <v>439</v>
      </c>
      <c r="C217" s="10" t="s">
        <v>447</v>
      </c>
      <c r="D217" s="10" t="s">
        <v>22</v>
      </c>
      <c r="E217" s="11" t="s">
        <v>448</v>
      </c>
      <c r="F217" s="12">
        <v>29762.72</v>
      </c>
      <c r="G217" s="13"/>
    </row>
    <row r="218" spans="1:7" ht="15">
      <c r="A218" s="9">
        <f t="shared" si="3"/>
        <v>180</v>
      </c>
      <c r="B218" s="10" t="s">
        <v>439</v>
      </c>
      <c r="C218" s="10" t="s">
        <v>449</v>
      </c>
      <c r="D218" s="10" t="s">
        <v>22</v>
      </c>
      <c r="E218" s="11" t="s">
        <v>450</v>
      </c>
      <c r="F218" s="12">
        <v>47281.37</v>
      </c>
      <c r="G218" s="13"/>
    </row>
    <row r="219" spans="1:7" ht="15">
      <c r="A219" s="9">
        <f t="shared" si="3"/>
        <v>181</v>
      </c>
      <c r="B219" s="10" t="s">
        <v>386</v>
      </c>
      <c r="C219" s="10" t="s">
        <v>719</v>
      </c>
      <c r="D219" s="10" t="s">
        <v>22</v>
      </c>
      <c r="E219" s="11" t="s">
        <v>720</v>
      </c>
      <c r="F219" s="12">
        <v>51610.3</v>
      </c>
      <c r="G219" s="13"/>
    </row>
    <row r="220" spans="1:7" ht="15">
      <c r="A220" s="9">
        <f t="shared" si="3"/>
        <v>182</v>
      </c>
      <c r="B220" s="10" t="s">
        <v>365</v>
      </c>
      <c r="C220" s="10" t="s">
        <v>721</v>
      </c>
      <c r="D220" s="10" t="s">
        <v>22</v>
      </c>
      <c r="E220" s="11" t="s">
        <v>722</v>
      </c>
      <c r="F220" s="12">
        <v>42634.72</v>
      </c>
      <c r="G220" s="13"/>
    </row>
    <row r="221" spans="1:7" ht="15">
      <c r="A221" s="9">
        <f t="shared" si="3"/>
        <v>183</v>
      </c>
      <c r="B221" s="10" t="s">
        <v>392</v>
      </c>
      <c r="C221" s="10" t="s">
        <v>726</v>
      </c>
      <c r="D221" s="10" t="s">
        <v>22</v>
      </c>
      <c r="E221" s="11" t="s">
        <v>727</v>
      </c>
      <c r="F221" s="12">
        <v>72940.21</v>
      </c>
      <c r="G221" s="13"/>
    </row>
    <row r="222" spans="1:7" ht="15">
      <c r="A222" s="9">
        <f t="shared" si="3"/>
        <v>184</v>
      </c>
      <c r="B222" s="10" t="s">
        <v>392</v>
      </c>
      <c r="C222" s="10" t="s">
        <v>730</v>
      </c>
      <c r="D222" s="10" t="s">
        <v>22</v>
      </c>
      <c r="E222" s="11" t="s">
        <v>731</v>
      </c>
      <c r="F222" s="12">
        <v>43923.9</v>
      </c>
      <c r="G222" s="13"/>
    </row>
    <row r="223" spans="1:7" ht="15">
      <c r="A223" s="9">
        <f t="shared" si="3"/>
        <v>185</v>
      </c>
      <c r="B223" s="10" t="s">
        <v>756</v>
      </c>
      <c r="C223" s="10" t="s">
        <v>781</v>
      </c>
      <c r="D223" s="10" t="s">
        <v>22</v>
      </c>
      <c r="E223" s="11" t="s">
        <v>782</v>
      </c>
      <c r="F223" s="12">
        <v>8798.08</v>
      </c>
      <c r="G223" s="13"/>
    </row>
    <row r="224" spans="1:7" ht="15">
      <c r="A224" s="9">
        <f t="shared" si="3"/>
        <v>186</v>
      </c>
      <c r="B224" s="10" t="s">
        <v>756</v>
      </c>
      <c r="C224" s="10" t="s">
        <v>783</v>
      </c>
      <c r="D224" s="10" t="s">
        <v>22</v>
      </c>
      <c r="E224" s="11" t="s">
        <v>784</v>
      </c>
      <c r="F224" s="12">
        <v>13264.9</v>
      </c>
      <c r="G224" s="13"/>
    </row>
    <row r="225" spans="1:7" ht="15">
      <c r="A225" s="9">
        <f t="shared" si="3"/>
        <v>187</v>
      </c>
      <c r="B225" s="10" t="s">
        <v>756</v>
      </c>
      <c r="C225" s="10" t="s">
        <v>785</v>
      </c>
      <c r="D225" s="10" t="s">
        <v>22</v>
      </c>
      <c r="E225" s="11" t="s">
        <v>786</v>
      </c>
      <c r="F225" s="12">
        <v>13264.9</v>
      </c>
      <c r="G225" s="13"/>
    </row>
    <row r="226" spans="1:7" ht="15">
      <c r="A226" s="9">
        <f t="shared" si="3"/>
        <v>188</v>
      </c>
      <c r="B226" s="10" t="s">
        <v>756</v>
      </c>
      <c r="C226" s="10" t="s">
        <v>787</v>
      </c>
      <c r="D226" s="10" t="s">
        <v>22</v>
      </c>
      <c r="E226" s="11" t="s">
        <v>788</v>
      </c>
      <c r="F226" s="12">
        <v>26529.8</v>
      </c>
      <c r="G226" s="13"/>
    </row>
    <row r="227" spans="1:7" ht="15">
      <c r="A227" s="9">
        <f t="shared" si="3"/>
        <v>189</v>
      </c>
      <c r="B227" s="10" t="s">
        <v>756</v>
      </c>
      <c r="C227" s="10" t="s">
        <v>789</v>
      </c>
      <c r="D227" s="10" t="s">
        <v>22</v>
      </c>
      <c r="E227" s="11" t="s">
        <v>790</v>
      </c>
      <c r="F227" s="12">
        <v>10452</v>
      </c>
      <c r="G227" s="13"/>
    </row>
    <row r="228" spans="1:7" ht="15">
      <c r="A228" s="9">
        <f t="shared" si="3"/>
        <v>190</v>
      </c>
      <c r="B228" s="10" t="s">
        <v>756</v>
      </c>
      <c r="C228" s="10" t="s">
        <v>791</v>
      </c>
      <c r="D228" s="10" t="s">
        <v>22</v>
      </c>
      <c r="E228" s="11" t="s">
        <v>792</v>
      </c>
      <c r="F228" s="12">
        <v>13264.9</v>
      </c>
      <c r="G228" s="13"/>
    </row>
    <row r="229" spans="1:7" ht="15">
      <c r="A229" s="9">
        <f t="shared" si="3"/>
        <v>191</v>
      </c>
      <c r="B229" s="10" t="s">
        <v>756</v>
      </c>
      <c r="C229" s="10" t="s">
        <v>793</v>
      </c>
      <c r="D229" s="10" t="s">
        <v>22</v>
      </c>
      <c r="E229" s="11" t="s">
        <v>794</v>
      </c>
      <c r="F229" s="12">
        <v>13264.9</v>
      </c>
      <c r="G229" s="13"/>
    </row>
    <row r="230" spans="1:7" ht="15">
      <c r="A230" s="9">
        <f t="shared" si="3"/>
        <v>192</v>
      </c>
      <c r="B230" s="10" t="s">
        <v>208</v>
      </c>
      <c r="C230" s="10" t="s">
        <v>263</v>
      </c>
      <c r="D230" s="10" t="s">
        <v>264</v>
      </c>
      <c r="E230" s="11" t="s">
        <v>265</v>
      </c>
      <c r="F230" s="12">
        <v>83426</v>
      </c>
      <c r="G230" s="13"/>
    </row>
    <row r="231" spans="1:7" ht="15">
      <c r="A231" s="9">
        <f t="shared" si="3"/>
        <v>193</v>
      </c>
      <c r="B231" s="10" t="s">
        <v>545</v>
      </c>
      <c r="C231" s="10" t="s">
        <v>596</v>
      </c>
      <c r="D231" s="10" t="s">
        <v>597</v>
      </c>
      <c r="E231" s="11" t="s">
        <v>598</v>
      </c>
      <c r="F231" s="12">
        <v>24090.88</v>
      </c>
      <c r="G231" s="13"/>
    </row>
    <row r="232" spans="1:7" ht="15">
      <c r="A232" s="9">
        <f aca="true" t="shared" si="4" ref="A232:A249">+A231+1</f>
        <v>194</v>
      </c>
      <c r="B232" s="10" t="s">
        <v>235</v>
      </c>
      <c r="C232" s="10" t="s">
        <v>255</v>
      </c>
      <c r="D232" s="10" t="s">
        <v>256</v>
      </c>
      <c r="E232" s="11" t="s">
        <v>257</v>
      </c>
      <c r="F232" s="12">
        <v>47200</v>
      </c>
      <c r="G232" s="13"/>
    </row>
    <row r="233" spans="1:7" ht="15">
      <c r="A233" s="9">
        <f t="shared" si="4"/>
        <v>195</v>
      </c>
      <c r="B233" s="10" t="s">
        <v>670</v>
      </c>
      <c r="C233" s="10" t="s">
        <v>669</v>
      </c>
      <c r="D233" s="10" t="s">
        <v>256</v>
      </c>
      <c r="E233" s="11" t="s">
        <v>671</v>
      </c>
      <c r="F233" s="12">
        <v>47200</v>
      </c>
      <c r="G233" s="13"/>
    </row>
    <row r="234" spans="1:7" ht="15">
      <c r="A234" s="9">
        <f t="shared" si="4"/>
        <v>196</v>
      </c>
      <c r="B234" s="10" t="s">
        <v>439</v>
      </c>
      <c r="C234" s="10" t="s">
        <v>841</v>
      </c>
      <c r="D234" s="10" t="s">
        <v>842</v>
      </c>
      <c r="E234" s="11" t="s">
        <v>843</v>
      </c>
      <c r="F234" s="12">
        <v>86025</v>
      </c>
      <c r="G234" s="13"/>
    </row>
    <row r="235" spans="1:7" ht="15">
      <c r="A235" s="9">
        <f t="shared" si="4"/>
        <v>197</v>
      </c>
      <c r="B235" s="10" t="s">
        <v>487</v>
      </c>
      <c r="C235" s="10" t="s">
        <v>498</v>
      </c>
      <c r="D235" s="10" t="s">
        <v>594</v>
      </c>
      <c r="E235" s="11" t="s">
        <v>595</v>
      </c>
      <c r="F235" s="12">
        <v>7080</v>
      </c>
      <c r="G235" s="13"/>
    </row>
    <row r="236" spans="1:7" ht="15">
      <c r="A236" s="9">
        <f t="shared" si="4"/>
        <v>198</v>
      </c>
      <c r="B236" s="10" t="s">
        <v>148</v>
      </c>
      <c r="C236" s="10" t="s">
        <v>155</v>
      </c>
      <c r="D236" s="10" t="s">
        <v>156</v>
      </c>
      <c r="E236" s="11" t="s">
        <v>157</v>
      </c>
      <c r="F236" s="12">
        <v>94400</v>
      </c>
      <c r="G236" s="13"/>
    </row>
    <row r="237" spans="1:7" ht="15">
      <c r="A237" s="9">
        <f t="shared" si="4"/>
        <v>199</v>
      </c>
      <c r="B237" s="10" t="s">
        <v>883</v>
      </c>
      <c r="C237" s="10" t="s">
        <v>307</v>
      </c>
      <c r="D237" s="10" t="s">
        <v>156</v>
      </c>
      <c r="E237" s="11" t="s">
        <v>1142</v>
      </c>
      <c r="F237" s="12">
        <v>94400</v>
      </c>
      <c r="G237" s="13"/>
    </row>
    <row r="238" spans="1:7" ht="15">
      <c r="A238" s="9">
        <f t="shared" si="4"/>
        <v>200</v>
      </c>
      <c r="B238" s="10" t="s">
        <v>245</v>
      </c>
      <c r="C238" s="10" t="s">
        <v>456</v>
      </c>
      <c r="D238" s="10" t="s">
        <v>457</v>
      </c>
      <c r="E238" s="11" t="s">
        <v>458</v>
      </c>
      <c r="F238" s="12">
        <v>14160</v>
      </c>
      <c r="G238" s="13"/>
    </row>
    <row r="239" spans="1:7" ht="15">
      <c r="A239" s="9">
        <f t="shared" si="4"/>
        <v>201</v>
      </c>
      <c r="B239" s="10" t="s">
        <v>184</v>
      </c>
      <c r="C239" s="10" t="s">
        <v>200</v>
      </c>
      <c r="D239" s="10" t="s">
        <v>201</v>
      </c>
      <c r="E239" s="11" t="s">
        <v>202</v>
      </c>
      <c r="F239" s="12">
        <v>75112.9</v>
      </c>
      <c r="G239" s="13"/>
    </row>
    <row r="240" spans="1:7" ht="15">
      <c r="A240" s="9">
        <f t="shared" si="4"/>
        <v>202</v>
      </c>
      <c r="B240" s="10" t="s">
        <v>365</v>
      </c>
      <c r="C240" s="10" t="s">
        <v>844</v>
      </c>
      <c r="D240" s="10" t="s">
        <v>845</v>
      </c>
      <c r="E240" s="11" t="s">
        <v>846</v>
      </c>
      <c r="F240" s="12">
        <v>2155012.97</v>
      </c>
      <c r="G240" s="13"/>
    </row>
    <row r="241" spans="1:7" ht="15">
      <c r="A241" s="9">
        <f t="shared" si="4"/>
        <v>203</v>
      </c>
      <c r="B241" s="10" t="s">
        <v>287</v>
      </c>
      <c r="C241" s="10" t="s">
        <v>467</v>
      </c>
      <c r="D241" s="10" t="s">
        <v>468</v>
      </c>
      <c r="E241" s="11" t="s">
        <v>469</v>
      </c>
      <c r="F241" s="12">
        <v>98530</v>
      </c>
      <c r="G241" s="13"/>
    </row>
    <row r="242" spans="1:7" ht="15">
      <c r="A242" s="9">
        <f t="shared" si="4"/>
        <v>204</v>
      </c>
      <c r="B242" s="10" t="s">
        <v>1099</v>
      </c>
      <c r="C242" s="10" t="s">
        <v>114</v>
      </c>
      <c r="D242" s="10" t="s">
        <v>1504</v>
      </c>
      <c r="E242" s="11" t="s">
        <v>1505</v>
      </c>
      <c r="F242" s="12">
        <v>89170.48</v>
      </c>
      <c r="G242" s="13"/>
    </row>
    <row r="243" spans="1:7" ht="15">
      <c r="A243" s="9">
        <f t="shared" si="4"/>
        <v>205</v>
      </c>
      <c r="B243" s="10" t="s">
        <v>108</v>
      </c>
      <c r="C243" s="10" t="s">
        <v>120</v>
      </c>
      <c r="D243" s="10" t="s">
        <v>121</v>
      </c>
      <c r="E243" s="11" t="s">
        <v>122</v>
      </c>
      <c r="F243" s="12">
        <v>23600</v>
      </c>
      <c r="G243" s="13"/>
    </row>
    <row r="244" spans="1:7" ht="15">
      <c r="A244" s="9">
        <f t="shared" si="4"/>
        <v>206</v>
      </c>
      <c r="B244" s="10" t="s">
        <v>529</v>
      </c>
      <c r="C244" s="10" t="s">
        <v>813</v>
      </c>
      <c r="D244" s="10" t="s">
        <v>121</v>
      </c>
      <c r="E244" s="11" t="s">
        <v>938</v>
      </c>
      <c r="F244" s="12">
        <v>70800</v>
      </c>
      <c r="G244" s="13"/>
    </row>
    <row r="245" spans="1:7" ht="15">
      <c r="A245" s="9">
        <f t="shared" si="4"/>
        <v>207</v>
      </c>
      <c r="B245" s="10" t="s">
        <v>365</v>
      </c>
      <c r="C245" s="10" t="s">
        <v>567</v>
      </c>
      <c r="D245" s="10" t="s">
        <v>568</v>
      </c>
      <c r="E245" s="11" t="s">
        <v>569</v>
      </c>
      <c r="F245" s="12">
        <v>94400</v>
      </c>
      <c r="G245" s="13"/>
    </row>
    <row r="246" spans="1:7" ht="15">
      <c r="A246" s="9">
        <f t="shared" si="4"/>
        <v>208</v>
      </c>
      <c r="B246" s="10" t="s">
        <v>487</v>
      </c>
      <c r="C246" s="10" t="s">
        <v>933</v>
      </c>
      <c r="D246" s="10" t="s">
        <v>6</v>
      </c>
      <c r="E246" s="11" t="s">
        <v>934</v>
      </c>
      <c r="F246" s="12">
        <v>118000</v>
      </c>
      <c r="G246" s="13"/>
    </row>
    <row r="247" spans="1:7" ht="15">
      <c r="A247" s="9">
        <f t="shared" si="4"/>
        <v>209</v>
      </c>
      <c r="B247" s="10" t="s">
        <v>692</v>
      </c>
      <c r="C247" s="10" t="s">
        <v>1511</v>
      </c>
      <c r="D247" s="10" t="s">
        <v>1512</v>
      </c>
      <c r="E247" s="11" t="s">
        <v>1513</v>
      </c>
      <c r="F247" s="12">
        <v>59000</v>
      </c>
      <c r="G247" s="13"/>
    </row>
    <row r="248" spans="1:7" ht="15">
      <c r="A248" s="9">
        <f t="shared" si="4"/>
        <v>210</v>
      </c>
      <c r="B248" s="10" t="s">
        <v>386</v>
      </c>
      <c r="C248" s="10" t="s">
        <v>666</v>
      </c>
      <c r="D248" s="10" t="s">
        <v>667</v>
      </c>
      <c r="E248" s="11" t="s">
        <v>668</v>
      </c>
      <c r="F248" s="12">
        <v>82600</v>
      </c>
      <c r="G248" s="13"/>
    </row>
    <row r="249" spans="1:7" ht="15">
      <c r="A249" s="9">
        <f t="shared" si="4"/>
        <v>211</v>
      </c>
      <c r="B249" s="10" t="s">
        <v>365</v>
      </c>
      <c r="C249" s="10" t="s">
        <v>410</v>
      </c>
      <c r="D249" s="10" t="s">
        <v>560</v>
      </c>
      <c r="E249" s="11" t="s">
        <v>561</v>
      </c>
      <c r="F249" s="12">
        <v>47200</v>
      </c>
      <c r="G249" s="13"/>
    </row>
    <row r="250" spans="1:7" ht="15">
      <c r="A250" s="9">
        <v>1</v>
      </c>
      <c r="B250" s="10" t="s">
        <v>73</v>
      </c>
      <c r="C250" s="10" t="s">
        <v>72</v>
      </c>
      <c r="D250" s="10" t="s">
        <v>74</v>
      </c>
      <c r="E250" s="11" t="s">
        <v>75</v>
      </c>
      <c r="F250" s="12">
        <v>88500</v>
      </c>
      <c r="G250" s="13"/>
    </row>
    <row r="251" spans="1:7" ht="15">
      <c r="A251" s="9">
        <f aca="true" t="shared" si="5" ref="A251:A314">+A250+1</f>
        <v>2</v>
      </c>
      <c r="B251" s="10" t="s">
        <v>883</v>
      </c>
      <c r="C251" s="10" t="s">
        <v>1135</v>
      </c>
      <c r="D251" s="10" t="s">
        <v>74</v>
      </c>
      <c r="E251" s="11" t="s">
        <v>1136</v>
      </c>
      <c r="F251" s="12">
        <v>88500</v>
      </c>
      <c r="G251" s="13"/>
    </row>
    <row r="252" spans="1:7" ht="15">
      <c r="A252" s="9">
        <f t="shared" si="5"/>
        <v>3</v>
      </c>
      <c r="B252" s="10" t="s">
        <v>229</v>
      </c>
      <c r="C252" s="10" t="s">
        <v>230</v>
      </c>
      <c r="D252" s="10" t="s">
        <v>231</v>
      </c>
      <c r="E252" s="11" t="s">
        <v>232</v>
      </c>
      <c r="F252" s="12">
        <v>138060</v>
      </c>
      <c r="G252" s="13"/>
    </row>
    <row r="253" spans="1:7" ht="15">
      <c r="A253" s="9">
        <f t="shared" si="5"/>
        <v>4</v>
      </c>
      <c r="B253" s="10" t="s">
        <v>229</v>
      </c>
      <c r="C253" s="10" t="s">
        <v>233</v>
      </c>
      <c r="D253" s="10" t="s">
        <v>231</v>
      </c>
      <c r="E253" s="11" t="s">
        <v>234</v>
      </c>
      <c r="F253" s="12">
        <v>135700</v>
      </c>
      <c r="G253" s="13"/>
    </row>
    <row r="254" spans="1:7" ht="15">
      <c r="A254" s="9">
        <f t="shared" si="5"/>
        <v>5</v>
      </c>
      <c r="B254" s="10" t="s">
        <v>229</v>
      </c>
      <c r="C254" s="10" t="s">
        <v>236</v>
      </c>
      <c r="D254" s="10" t="s">
        <v>231</v>
      </c>
      <c r="E254" s="11" t="s">
        <v>237</v>
      </c>
      <c r="F254" s="12">
        <v>57820</v>
      </c>
      <c r="G254" s="13"/>
    </row>
    <row r="255" spans="1:7" ht="15">
      <c r="A255" s="9">
        <f t="shared" si="5"/>
        <v>6</v>
      </c>
      <c r="B255" s="10" t="s">
        <v>392</v>
      </c>
      <c r="C255" s="10" t="s">
        <v>866</v>
      </c>
      <c r="D255" s="10" t="s">
        <v>867</v>
      </c>
      <c r="E255" s="11" t="s">
        <v>868</v>
      </c>
      <c r="F255" s="12">
        <v>188800</v>
      </c>
      <c r="G255" s="13"/>
    </row>
    <row r="256" spans="1:7" ht="15">
      <c r="A256" s="9">
        <f t="shared" si="5"/>
        <v>7</v>
      </c>
      <c r="B256" s="10" t="s">
        <v>487</v>
      </c>
      <c r="C256" s="10" t="s">
        <v>203</v>
      </c>
      <c r="D256" s="10" t="s">
        <v>871</v>
      </c>
      <c r="E256" s="11" t="s">
        <v>872</v>
      </c>
      <c r="F256" s="12">
        <v>59000</v>
      </c>
      <c r="G256" s="13"/>
    </row>
    <row r="257" spans="1:7" ht="15">
      <c r="A257" s="9">
        <f t="shared" si="5"/>
        <v>8</v>
      </c>
      <c r="B257" s="10" t="s">
        <v>487</v>
      </c>
      <c r="C257" s="10" t="s">
        <v>873</v>
      </c>
      <c r="D257" s="10" t="s">
        <v>871</v>
      </c>
      <c r="E257" s="11" t="s">
        <v>874</v>
      </c>
      <c r="F257" s="12">
        <v>59000</v>
      </c>
      <c r="G257" s="13"/>
    </row>
    <row r="258" spans="1:7" ht="15">
      <c r="A258" s="9">
        <f t="shared" si="5"/>
        <v>9</v>
      </c>
      <c r="B258" s="10" t="s">
        <v>487</v>
      </c>
      <c r="C258" s="10" t="s">
        <v>875</v>
      </c>
      <c r="D258" s="10" t="s">
        <v>871</v>
      </c>
      <c r="E258" s="11" t="s">
        <v>876</v>
      </c>
      <c r="F258" s="12">
        <v>59000</v>
      </c>
      <c r="G258" s="13"/>
    </row>
    <row r="259" spans="1:7" ht="15">
      <c r="A259" s="9">
        <f t="shared" si="5"/>
        <v>10</v>
      </c>
      <c r="B259" s="10" t="s">
        <v>487</v>
      </c>
      <c r="C259" s="10" t="s">
        <v>474</v>
      </c>
      <c r="D259" s="10" t="s">
        <v>871</v>
      </c>
      <c r="E259" s="11" t="s">
        <v>877</v>
      </c>
      <c r="F259" s="12">
        <v>59000</v>
      </c>
      <c r="G259" s="13"/>
    </row>
    <row r="260" spans="1:7" ht="15">
      <c r="A260" s="9">
        <f t="shared" si="5"/>
        <v>11</v>
      </c>
      <c r="B260" s="10" t="s">
        <v>439</v>
      </c>
      <c r="C260" s="10" t="s">
        <v>630</v>
      </c>
      <c r="D260" s="10" t="s">
        <v>1133</v>
      </c>
      <c r="E260" s="11" t="s">
        <v>1134</v>
      </c>
      <c r="F260" s="12">
        <v>70800</v>
      </c>
      <c r="G260" s="13"/>
    </row>
    <row r="261" spans="1:7" ht="15">
      <c r="A261" s="9">
        <f t="shared" si="5"/>
        <v>12</v>
      </c>
      <c r="B261" s="10" t="s">
        <v>148</v>
      </c>
      <c r="C261" s="10" t="s">
        <v>147</v>
      </c>
      <c r="D261" s="10" t="s">
        <v>149</v>
      </c>
      <c r="E261" s="11" t="s">
        <v>150</v>
      </c>
      <c r="F261" s="12">
        <v>47200</v>
      </c>
      <c r="G261" s="13"/>
    </row>
    <row r="262" spans="1:7" ht="15">
      <c r="A262" s="9">
        <f t="shared" si="5"/>
        <v>13</v>
      </c>
      <c r="B262" s="10" t="s">
        <v>148</v>
      </c>
      <c r="C262" s="10" t="s">
        <v>151</v>
      </c>
      <c r="D262" s="10" t="s">
        <v>149</v>
      </c>
      <c r="E262" s="11" t="s">
        <v>152</v>
      </c>
      <c r="F262" s="12">
        <v>47200</v>
      </c>
      <c r="G262" s="13"/>
    </row>
    <row r="263" spans="1:7" ht="15">
      <c r="A263" s="9">
        <f t="shared" si="5"/>
        <v>14</v>
      </c>
      <c r="B263" s="10" t="s">
        <v>211</v>
      </c>
      <c r="C263" s="10" t="s">
        <v>261</v>
      </c>
      <c r="D263" s="10" t="s">
        <v>66</v>
      </c>
      <c r="E263" s="11" t="s">
        <v>262</v>
      </c>
      <c r="F263" s="12">
        <v>70800</v>
      </c>
      <c r="G263" s="13"/>
    </row>
    <row r="264" spans="1:7" ht="15">
      <c r="A264" s="9">
        <f t="shared" si="5"/>
        <v>15</v>
      </c>
      <c r="B264" s="10" t="s">
        <v>672</v>
      </c>
      <c r="C264" s="10" t="s">
        <v>888</v>
      </c>
      <c r="D264" s="10" t="s">
        <v>66</v>
      </c>
      <c r="E264" s="11" t="s">
        <v>889</v>
      </c>
      <c r="F264" s="12">
        <v>35400</v>
      </c>
      <c r="G264" s="13"/>
    </row>
    <row r="265" spans="1:7" ht="15">
      <c r="A265" s="9">
        <f t="shared" si="5"/>
        <v>16</v>
      </c>
      <c r="B265" s="10" t="s">
        <v>245</v>
      </c>
      <c r="C265" s="10" t="s">
        <v>366</v>
      </c>
      <c r="D265" s="10" t="s">
        <v>12</v>
      </c>
      <c r="E265" s="11" t="s">
        <v>367</v>
      </c>
      <c r="F265" s="12">
        <v>7500</v>
      </c>
      <c r="G265" s="13"/>
    </row>
    <row r="266" spans="1:7" ht="15">
      <c r="A266" s="9">
        <f t="shared" si="5"/>
        <v>17</v>
      </c>
      <c r="B266" s="10" t="s">
        <v>374</v>
      </c>
      <c r="C266" s="10" t="s">
        <v>375</v>
      </c>
      <c r="D266" s="10" t="s">
        <v>12</v>
      </c>
      <c r="E266" s="11" t="s">
        <v>376</v>
      </c>
      <c r="F266" s="12">
        <v>45588.45</v>
      </c>
      <c r="G266" s="13"/>
    </row>
    <row r="267" spans="1:7" ht="15">
      <c r="A267" s="9">
        <f t="shared" si="5"/>
        <v>18</v>
      </c>
      <c r="B267" s="10" t="s">
        <v>208</v>
      </c>
      <c r="C267" s="10" t="s">
        <v>207</v>
      </c>
      <c r="D267" s="10" t="s">
        <v>209</v>
      </c>
      <c r="E267" s="11" t="s">
        <v>210</v>
      </c>
      <c r="F267" s="12">
        <v>15000</v>
      </c>
      <c r="G267" s="13"/>
    </row>
    <row r="268" spans="1:7" ht="15">
      <c r="A268" s="9">
        <f t="shared" si="5"/>
        <v>19</v>
      </c>
      <c r="B268" s="10" t="s">
        <v>365</v>
      </c>
      <c r="C268" s="10" t="s">
        <v>485</v>
      </c>
      <c r="D268" s="10" t="s">
        <v>209</v>
      </c>
      <c r="E268" s="11" t="s">
        <v>486</v>
      </c>
      <c r="F268" s="12">
        <v>30000</v>
      </c>
      <c r="G268" s="13"/>
    </row>
    <row r="269" spans="1:7" ht="15">
      <c r="A269" s="9">
        <f t="shared" si="5"/>
        <v>20</v>
      </c>
      <c r="B269" s="10" t="s">
        <v>672</v>
      </c>
      <c r="C269" s="10" t="s">
        <v>764</v>
      </c>
      <c r="D269" s="10" t="s">
        <v>765</v>
      </c>
      <c r="E269" s="11" t="s">
        <v>766</v>
      </c>
      <c r="F269" s="12">
        <v>94400</v>
      </c>
      <c r="G269" s="13"/>
    </row>
    <row r="270" spans="1:7" ht="15">
      <c r="A270" s="9">
        <f t="shared" si="5"/>
        <v>21</v>
      </c>
      <c r="B270" s="10" t="s">
        <v>672</v>
      </c>
      <c r="C270" s="10" t="s">
        <v>890</v>
      </c>
      <c r="D270" s="10" t="s">
        <v>765</v>
      </c>
      <c r="E270" s="11" t="s">
        <v>891</v>
      </c>
      <c r="F270" s="12">
        <v>94400</v>
      </c>
      <c r="G270" s="13"/>
    </row>
    <row r="271" spans="1:7" ht="15">
      <c r="A271" s="9">
        <f t="shared" si="5"/>
        <v>22</v>
      </c>
      <c r="B271" s="10" t="s">
        <v>406</v>
      </c>
      <c r="C271" s="10" t="s">
        <v>17</v>
      </c>
      <c r="D271" s="10" t="s">
        <v>767</v>
      </c>
      <c r="E271" s="11" t="s">
        <v>768</v>
      </c>
      <c r="F271" s="12">
        <v>94400</v>
      </c>
      <c r="G271" s="13"/>
    </row>
    <row r="272" spans="1:7" ht="15">
      <c r="A272" s="9">
        <f t="shared" si="5"/>
        <v>23</v>
      </c>
      <c r="B272" s="10" t="s">
        <v>406</v>
      </c>
      <c r="C272" s="10" t="s">
        <v>910</v>
      </c>
      <c r="D272" s="10" t="s">
        <v>767</v>
      </c>
      <c r="E272" s="11" t="s">
        <v>918</v>
      </c>
      <c r="F272" s="12">
        <v>94400</v>
      </c>
      <c r="G272" s="13"/>
    </row>
    <row r="273" spans="1:7" ht="15">
      <c r="A273" s="9">
        <f t="shared" si="5"/>
        <v>24</v>
      </c>
      <c r="B273" s="10" t="s">
        <v>406</v>
      </c>
      <c r="C273" s="10" t="s">
        <v>601</v>
      </c>
      <c r="D273" s="10" t="s">
        <v>767</v>
      </c>
      <c r="E273" s="11" t="s">
        <v>924</v>
      </c>
      <c r="F273" s="12">
        <v>94400</v>
      </c>
      <c r="G273" s="13"/>
    </row>
    <row r="274" spans="1:7" ht="15">
      <c r="A274" s="9">
        <f t="shared" si="5"/>
        <v>25</v>
      </c>
      <c r="B274" s="10" t="s">
        <v>1116</v>
      </c>
      <c r="C274" s="10" t="s">
        <v>1480</v>
      </c>
      <c r="D274" s="10" t="s">
        <v>56</v>
      </c>
      <c r="E274" s="11" t="s">
        <v>1481</v>
      </c>
      <c r="F274" s="12">
        <v>198240</v>
      </c>
      <c r="G274" s="13"/>
    </row>
    <row r="275" spans="1:7" ht="15">
      <c r="A275" s="9">
        <f t="shared" si="5"/>
        <v>26</v>
      </c>
      <c r="B275" s="10" t="s">
        <v>282</v>
      </c>
      <c r="C275" s="10" t="s">
        <v>415</v>
      </c>
      <c r="D275" s="10" t="s">
        <v>416</v>
      </c>
      <c r="E275" s="11" t="s">
        <v>417</v>
      </c>
      <c r="F275" s="12">
        <v>141600</v>
      </c>
      <c r="G275" s="13"/>
    </row>
    <row r="276" spans="1:7" ht="15">
      <c r="A276" s="9">
        <f t="shared" si="5"/>
        <v>27</v>
      </c>
      <c r="B276" s="10" t="s">
        <v>618</v>
      </c>
      <c r="C276" s="10" t="s">
        <v>757</v>
      </c>
      <c r="D276" s="10" t="s">
        <v>416</v>
      </c>
      <c r="E276" s="11" t="s">
        <v>758</v>
      </c>
      <c r="F276" s="12">
        <v>47200</v>
      </c>
      <c r="G276" s="13"/>
    </row>
    <row r="277" spans="1:7" ht="15">
      <c r="A277" s="9">
        <f t="shared" si="5"/>
        <v>28</v>
      </c>
      <c r="B277" s="10" t="s">
        <v>312</v>
      </c>
      <c r="C277" s="10" t="s">
        <v>886</v>
      </c>
      <c r="D277" s="10" t="s">
        <v>416</v>
      </c>
      <c r="E277" s="11" t="s">
        <v>887</v>
      </c>
      <c r="F277" s="12">
        <v>47200</v>
      </c>
      <c r="G277" s="13"/>
    </row>
    <row r="278" spans="1:7" ht="15">
      <c r="A278" s="9">
        <f t="shared" si="5"/>
        <v>29</v>
      </c>
      <c r="B278" s="10" t="s">
        <v>1099</v>
      </c>
      <c r="C278" s="10" t="s">
        <v>1123</v>
      </c>
      <c r="D278" s="10" t="s">
        <v>1124</v>
      </c>
      <c r="E278" s="11" t="s">
        <v>1125</v>
      </c>
      <c r="F278" s="12">
        <v>188800</v>
      </c>
      <c r="G278" s="13"/>
    </row>
    <row r="279" spans="1:7" ht="15">
      <c r="A279" s="9">
        <f t="shared" si="5"/>
        <v>30</v>
      </c>
      <c r="B279" s="10" t="s">
        <v>618</v>
      </c>
      <c r="C279" s="10" t="s">
        <v>13</v>
      </c>
      <c r="D279" s="10" t="s">
        <v>1500</v>
      </c>
      <c r="E279" s="11" t="s">
        <v>1501</v>
      </c>
      <c r="F279" s="12">
        <v>11017331.64</v>
      </c>
      <c r="G279" s="13"/>
    </row>
    <row r="280" spans="1:7" ht="15">
      <c r="A280" s="9">
        <f t="shared" si="5"/>
        <v>31</v>
      </c>
      <c r="B280" s="10" t="s">
        <v>672</v>
      </c>
      <c r="C280" s="10" t="s">
        <v>652</v>
      </c>
      <c r="D280" s="10" t="s">
        <v>839</v>
      </c>
      <c r="E280" s="11" t="s">
        <v>840</v>
      </c>
      <c r="F280" s="12">
        <v>1610.7</v>
      </c>
      <c r="G280" s="13"/>
    </row>
    <row r="281" spans="1:7" ht="15">
      <c r="A281" s="9">
        <f t="shared" si="5"/>
        <v>32</v>
      </c>
      <c r="B281" s="10" t="s">
        <v>1116</v>
      </c>
      <c r="C281" s="10" t="s">
        <v>26</v>
      </c>
      <c r="D281" s="10" t="s">
        <v>1537</v>
      </c>
      <c r="E281" s="11" t="s">
        <v>1538</v>
      </c>
      <c r="F281" s="12">
        <v>63999.93</v>
      </c>
      <c r="G281" s="13"/>
    </row>
    <row r="282" spans="1:7" ht="15">
      <c r="A282" s="9">
        <f t="shared" si="5"/>
        <v>33</v>
      </c>
      <c r="B282" s="10" t="s">
        <v>229</v>
      </c>
      <c r="C282" s="10" t="s">
        <v>279</v>
      </c>
      <c r="D282" s="10" t="s">
        <v>280</v>
      </c>
      <c r="E282" s="11" t="s">
        <v>281</v>
      </c>
      <c r="F282" s="12">
        <v>8722.93</v>
      </c>
      <c r="G282" s="13"/>
    </row>
    <row r="283" spans="1:7" ht="15">
      <c r="A283" s="9">
        <f t="shared" si="5"/>
        <v>34</v>
      </c>
      <c r="B283" s="10" t="s">
        <v>545</v>
      </c>
      <c r="C283" s="10" t="s">
        <v>552</v>
      </c>
      <c r="D283" s="10" t="s">
        <v>280</v>
      </c>
      <c r="E283" s="11" t="s">
        <v>553</v>
      </c>
      <c r="F283" s="12">
        <v>6185.42</v>
      </c>
      <c r="G283" s="13"/>
    </row>
    <row r="284" spans="1:7" ht="15">
      <c r="A284" s="9">
        <f t="shared" si="5"/>
        <v>35</v>
      </c>
      <c r="B284" s="10" t="s">
        <v>545</v>
      </c>
      <c r="C284" s="10" t="s">
        <v>556</v>
      </c>
      <c r="D284" s="10" t="s">
        <v>280</v>
      </c>
      <c r="E284" s="11" t="s">
        <v>557</v>
      </c>
      <c r="F284" s="12">
        <v>7875.69</v>
      </c>
      <c r="G284" s="13"/>
    </row>
    <row r="285" spans="1:7" ht="15">
      <c r="A285" s="9">
        <f t="shared" si="5"/>
        <v>36</v>
      </c>
      <c r="B285" s="10" t="s">
        <v>545</v>
      </c>
      <c r="C285" s="10" t="s">
        <v>558</v>
      </c>
      <c r="D285" s="10" t="s">
        <v>280</v>
      </c>
      <c r="E285" s="11" t="s">
        <v>559</v>
      </c>
      <c r="F285" s="12">
        <v>5962.19</v>
      </c>
      <c r="G285" s="13"/>
    </row>
    <row r="286" spans="1:7" ht="15">
      <c r="A286" s="9">
        <f t="shared" si="5"/>
        <v>37</v>
      </c>
      <c r="B286" s="10" t="s">
        <v>99</v>
      </c>
      <c r="C286" s="10" t="s">
        <v>179</v>
      </c>
      <c r="D286" s="10" t="s">
        <v>180</v>
      </c>
      <c r="E286" s="11" t="s">
        <v>181</v>
      </c>
      <c r="F286" s="12">
        <v>35400</v>
      </c>
      <c r="G286" s="13"/>
    </row>
    <row r="287" spans="1:7" ht="15">
      <c r="A287" s="9">
        <f t="shared" si="5"/>
        <v>38</v>
      </c>
      <c r="B287" s="10" t="s">
        <v>185</v>
      </c>
      <c r="C287" s="10" t="s">
        <v>227</v>
      </c>
      <c r="D287" s="10" t="s">
        <v>180</v>
      </c>
      <c r="E287" s="11" t="s">
        <v>228</v>
      </c>
      <c r="F287" s="12">
        <v>35400</v>
      </c>
      <c r="G287" s="13"/>
    </row>
    <row r="288" spans="1:7" ht="15">
      <c r="A288" s="9">
        <f t="shared" si="5"/>
        <v>39</v>
      </c>
      <c r="B288" s="10" t="s">
        <v>312</v>
      </c>
      <c r="C288" s="10" t="s">
        <v>643</v>
      </c>
      <c r="D288" s="10" t="s">
        <v>180</v>
      </c>
      <c r="E288" s="11" t="s">
        <v>815</v>
      </c>
      <c r="F288" s="12">
        <v>35400</v>
      </c>
      <c r="G288" s="13"/>
    </row>
    <row r="289" spans="1:7" ht="15">
      <c r="A289" s="9">
        <f t="shared" si="5"/>
        <v>40</v>
      </c>
      <c r="B289" s="10" t="s">
        <v>102</v>
      </c>
      <c r="C289" s="10" t="s">
        <v>24</v>
      </c>
      <c r="D289" s="10" t="s">
        <v>104</v>
      </c>
      <c r="E289" s="11" t="s">
        <v>105</v>
      </c>
      <c r="F289" s="12">
        <v>205320</v>
      </c>
      <c r="G289" s="13"/>
    </row>
    <row r="290" spans="1:7" ht="15">
      <c r="A290" s="9">
        <f t="shared" si="5"/>
        <v>41</v>
      </c>
      <c r="B290" s="10" t="s">
        <v>365</v>
      </c>
      <c r="C290" s="10" t="s">
        <v>252</v>
      </c>
      <c r="D290" s="10" t="s">
        <v>477</v>
      </c>
      <c r="E290" s="11" t="s">
        <v>478</v>
      </c>
      <c r="F290" s="12">
        <v>118000</v>
      </c>
      <c r="G290" s="13"/>
    </row>
    <row r="291" spans="1:7" ht="15">
      <c r="A291" s="9">
        <f t="shared" si="5"/>
        <v>42</v>
      </c>
      <c r="B291" s="10" t="s">
        <v>365</v>
      </c>
      <c r="C291" s="10" t="s">
        <v>70</v>
      </c>
      <c r="D291" s="10" t="s">
        <v>477</v>
      </c>
      <c r="E291" s="11" t="s">
        <v>956</v>
      </c>
      <c r="F291" s="12">
        <v>23600</v>
      </c>
      <c r="G291" s="13"/>
    </row>
    <row r="292" spans="1:7" ht="15">
      <c r="A292" s="9">
        <f t="shared" si="5"/>
        <v>43</v>
      </c>
      <c r="B292" s="10" t="s">
        <v>672</v>
      </c>
      <c r="C292" s="10" t="s">
        <v>587</v>
      </c>
      <c r="D292" s="10" t="s">
        <v>477</v>
      </c>
      <c r="E292" s="11" t="s">
        <v>957</v>
      </c>
      <c r="F292" s="12">
        <v>23600</v>
      </c>
      <c r="G292" s="13"/>
    </row>
    <row r="293" spans="1:7" ht="15">
      <c r="A293" s="9">
        <f t="shared" si="5"/>
        <v>44</v>
      </c>
      <c r="B293" s="10" t="s">
        <v>365</v>
      </c>
      <c r="C293" s="10" t="s">
        <v>961</v>
      </c>
      <c r="D293" s="10" t="s">
        <v>477</v>
      </c>
      <c r="E293" s="11" t="s">
        <v>962</v>
      </c>
      <c r="F293" s="12">
        <v>23600</v>
      </c>
      <c r="G293" s="13"/>
    </row>
    <row r="294" spans="1:7" ht="15">
      <c r="A294" s="9">
        <f t="shared" si="5"/>
        <v>45</v>
      </c>
      <c r="B294" s="10" t="s">
        <v>245</v>
      </c>
      <c r="C294" s="10" t="s">
        <v>258</v>
      </c>
      <c r="D294" s="10" t="s">
        <v>259</v>
      </c>
      <c r="E294" s="11" t="s">
        <v>260</v>
      </c>
      <c r="F294" s="12">
        <v>70800</v>
      </c>
      <c r="G294" s="13"/>
    </row>
    <row r="295" spans="1:7" ht="15">
      <c r="A295" s="9">
        <f t="shared" si="5"/>
        <v>46</v>
      </c>
      <c r="B295" s="10" t="s">
        <v>365</v>
      </c>
      <c r="C295" s="10" t="s">
        <v>554</v>
      </c>
      <c r="D295" s="10" t="s">
        <v>259</v>
      </c>
      <c r="E295" s="11" t="s">
        <v>555</v>
      </c>
      <c r="F295" s="12">
        <v>70800</v>
      </c>
      <c r="G295" s="13"/>
    </row>
    <row r="296" spans="1:7" ht="15">
      <c r="A296" s="9">
        <f t="shared" si="5"/>
        <v>47</v>
      </c>
      <c r="B296" s="10" t="s">
        <v>1087</v>
      </c>
      <c r="C296" s="10" t="s">
        <v>1092</v>
      </c>
      <c r="D296" s="10" t="s">
        <v>1093</v>
      </c>
      <c r="E296" s="11" t="s">
        <v>1094</v>
      </c>
      <c r="F296" s="12">
        <v>389400</v>
      </c>
      <c r="G296" s="13"/>
    </row>
    <row r="297" spans="1:7" ht="15">
      <c r="A297" s="9">
        <f t="shared" si="5"/>
        <v>48</v>
      </c>
      <c r="B297" s="10" t="s">
        <v>365</v>
      </c>
      <c r="C297" s="10" t="s">
        <v>1484</v>
      </c>
      <c r="D297" s="10" t="s">
        <v>1485</v>
      </c>
      <c r="E297" s="11" t="s">
        <v>1486</v>
      </c>
      <c r="F297" s="12">
        <v>157309.99</v>
      </c>
      <c r="G297" s="13"/>
    </row>
    <row r="298" spans="1:7" ht="15">
      <c r="A298" s="9">
        <f t="shared" si="5"/>
        <v>49</v>
      </c>
      <c r="B298" s="10" t="s">
        <v>249</v>
      </c>
      <c r="C298" s="10" t="s">
        <v>120</v>
      </c>
      <c r="D298" s="10" t="s">
        <v>250</v>
      </c>
      <c r="E298" s="11" t="s">
        <v>251</v>
      </c>
      <c r="F298" s="12">
        <v>612324</v>
      </c>
      <c r="G298" s="13"/>
    </row>
    <row r="299" spans="1:7" ht="15">
      <c r="A299" s="9">
        <f t="shared" si="5"/>
        <v>50</v>
      </c>
      <c r="B299" s="10" t="s">
        <v>1099</v>
      </c>
      <c r="C299" s="10" t="s">
        <v>1102</v>
      </c>
      <c r="D299" s="10" t="s">
        <v>1103</v>
      </c>
      <c r="E299" s="11" t="s">
        <v>1104</v>
      </c>
      <c r="F299" s="12">
        <v>25346.4</v>
      </c>
      <c r="G299" s="13"/>
    </row>
    <row r="300" spans="1:7" ht="15">
      <c r="A300" s="9">
        <f t="shared" si="5"/>
        <v>51</v>
      </c>
      <c r="B300" s="10" t="s">
        <v>439</v>
      </c>
      <c r="C300" s="10" t="s">
        <v>1149</v>
      </c>
      <c r="D300" s="10" t="s">
        <v>1103</v>
      </c>
      <c r="E300" s="11" t="s">
        <v>1150</v>
      </c>
      <c r="F300" s="12">
        <v>35894.54</v>
      </c>
      <c r="G300" s="13"/>
    </row>
    <row r="301" spans="1:7" ht="15">
      <c r="A301" s="9">
        <f t="shared" si="5"/>
        <v>52</v>
      </c>
      <c r="B301" s="10" t="s">
        <v>128</v>
      </c>
      <c r="C301" s="10" t="s">
        <v>182</v>
      </c>
      <c r="D301" s="10" t="s">
        <v>53</v>
      </c>
      <c r="E301" s="11" t="s">
        <v>183</v>
      </c>
      <c r="F301" s="12">
        <v>177000</v>
      </c>
      <c r="G301" s="13"/>
    </row>
    <row r="302" spans="1:7" ht="15">
      <c r="A302" s="9">
        <f t="shared" si="5"/>
        <v>53</v>
      </c>
      <c r="B302" s="10" t="s">
        <v>618</v>
      </c>
      <c r="C302" s="10" t="s">
        <v>619</v>
      </c>
      <c r="D302" s="10" t="s">
        <v>53</v>
      </c>
      <c r="E302" s="11" t="s">
        <v>620</v>
      </c>
      <c r="F302" s="12">
        <v>23600</v>
      </c>
      <c r="G302" s="13"/>
    </row>
    <row r="303" spans="1:7" ht="15">
      <c r="A303" s="9">
        <f t="shared" si="5"/>
        <v>54</v>
      </c>
      <c r="B303" s="10" t="s">
        <v>487</v>
      </c>
      <c r="C303" s="10" t="s">
        <v>227</v>
      </c>
      <c r="D303" s="10" t="s">
        <v>639</v>
      </c>
      <c r="E303" s="11" t="s">
        <v>640</v>
      </c>
      <c r="F303" s="12">
        <v>35400</v>
      </c>
      <c r="G303" s="13"/>
    </row>
    <row r="304" spans="1:7" ht="15">
      <c r="A304" s="9">
        <f t="shared" si="5"/>
        <v>55</v>
      </c>
      <c r="B304" s="10" t="s">
        <v>487</v>
      </c>
      <c r="C304" s="10" t="s">
        <v>641</v>
      </c>
      <c r="D304" s="10" t="s">
        <v>639</v>
      </c>
      <c r="E304" s="11" t="s">
        <v>642</v>
      </c>
      <c r="F304" s="12">
        <v>35400</v>
      </c>
      <c r="G304" s="13"/>
    </row>
    <row r="305" spans="1:7" ht="15">
      <c r="A305" s="9">
        <f t="shared" si="5"/>
        <v>56</v>
      </c>
      <c r="B305" s="10" t="s">
        <v>487</v>
      </c>
      <c r="C305" s="10" t="s">
        <v>643</v>
      </c>
      <c r="D305" s="10" t="s">
        <v>639</v>
      </c>
      <c r="E305" s="11" t="s">
        <v>644</v>
      </c>
      <c r="F305" s="12">
        <v>35400</v>
      </c>
      <c r="G305" s="13"/>
    </row>
    <row r="306" spans="1:7" ht="15">
      <c r="A306" s="9">
        <f t="shared" si="5"/>
        <v>57</v>
      </c>
      <c r="B306" s="10" t="s">
        <v>487</v>
      </c>
      <c r="C306" s="10" t="s">
        <v>645</v>
      </c>
      <c r="D306" s="10" t="s">
        <v>639</v>
      </c>
      <c r="E306" s="11" t="s">
        <v>646</v>
      </c>
      <c r="F306" s="12">
        <v>35400</v>
      </c>
      <c r="G306" s="13"/>
    </row>
    <row r="307" spans="1:7" ht="15">
      <c r="A307" s="9">
        <f t="shared" si="5"/>
        <v>58</v>
      </c>
      <c r="B307" s="10" t="s">
        <v>487</v>
      </c>
      <c r="C307" s="10" t="s">
        <v>652</v>
      </c>
      <c r="D307" s="10" t="s">
        <v>639</v>
      </c>
      <c r="E307" s="11" t="s">
        <v>653</v>
      </c>
      <c r="F307" s="12">
        <v>35400</v>
      </c>
      <c r="G307" s="13"/>
    </row>
    <row r="308" spans="1:7" ht="15">
      <c r="A308" s="9">
        <f t="shared" si="5"/>
        <v>59</v>
      </c>
      <c r="B308" s="10" t="s">
        <v>214</v>
      </c>
      <c r="C308" s="10" t="s">
        <v>213</v>
      </c>
      <c r="D308" s="10" t="s">
        <v>215</v>
      </c>
      <c r="E308" s="11" t="s">
        <v>216</v>
      </c>
      <c r="F308" s="12">
        <v>88500</v>
      </c>
      <c r="G308" s="13"/>
    </row>
    <row r="309" spans="1:7" ht="15">
      <c r="A309" s="9">
        <f t="shared" si="5"/>
        <v>60</v>
      </c>
      <c r="B309" s="10" t="s">
        <v>211</v>
      </c>
      <c r="C309" s="10" t="s">
        <v>217</v>
      </c>
      <c r="D309" s="10" t="s">
        <v>215</v>
      </c>
      <c r="E309" s="11" t="s">
        <v>218</v>
      </c>
      <c r="F309" s="12">
        <v>88500</v>
      </c>
      <c r="G309" s="13"/>
    </row>
    <row r="310" spans="1:7" ht="15">
      <c r="A310" s="9">
        <f t="shared" si="5"/>
        <v>61</v>
      </c>
      <c r="B310" s="10" t="s">
        <v>386</v>
      </c>
      <c r="C310" s="10" t="s">
        <v>925</v>
      </c>
      <c r="D310" s="10" t="s">
        <v>215</v>
      </c>
      <c r="E310" s="11" t="s">
        <v>926</v>
      </c>
      <c r="F310" s="12">
        <v>88500</v>
      </c>
      <c r="G310" s="13"/>
    </row>
    <row r="311" spans="1:7" ht="15">
      <c r="A311" s="9">
        <f t="shared" si="5"/>
        <v>62</v>
      </c>
      <c r="B311" s="10" t="s">
        <v>220</v>
      </c>
      <c r="C311" s="10" t="s">
        <v>305</v>
      </c>
      <c r="D311" s="10" t="s">
        <v>363</v>
      </c>
      <c r="E311" s="11" t="s">
        <v>364</v>
      </c>
      <c r="F311" s="14">
        <v>550000</v>
      </c>
      <c r="G311" s="13"/>
    </row>
    <row r="312" spans="1:7" ht="15">
      <c r="A312" s="9">
        <f t="shared" si="5"/>
        <v>63</v>
      </c>
      <c r="B312" s="10" t="s">
        <v>309</v>
      </c>
      <c r="C312" s="10" t="s">
        <v>396</v>
      </c>
      <c r="D312" s="10" t="s">
        <v>35</v>
      </c>
      <c r="E312" s="11" t="s">
        <v>397</v>
      </c>
      <c r="F312" s="12">
        <v>118000</v>
      </c>
      <c r="G312" s="13"/>
    </row>
    <row r="313" spans="1:7" ht="15">
      <c r="A313" s="9">
        <f t="shared" si="5"/>
        <v>64</v>
      </c>
      <c r="B313" s="10" t="s">
        <v>1087</v>
      </c>
      <c r="C313" s="10" t="s">
        <v>1181</v>
      </c>
      <c r="D313" s="10" t="s">
        <v>35</v>
      </c>
      <c r="E313" s="11" t="s">
        <v>1182</v>
      </c>
      <c r="F313" s="12">
        <v>118000</v>
      </c>
      <c r="G313" s="13"/>
    </row>
    <row r="314" spans="1:7" ht="15">
      <c r="A314" s="9">
        <f t="shared" si="5"/>
        <v>65</v>
      </c>
      <c r="B314" s="10" t="s">
        <v>238</v>
      </c>
      <c r="C314" s="10" t="s">
        <v>269</v>
      </c>
      <c r="D314" s="10" t="s">
        <v>270</v>
      </c>
      <c r="E314" s="11" t="s">
        <v>271</v>
      </c>
      <c r="F314" s="12">
        <v>70800</v>
      </c>
      <c r="G314" s="13"/>
    </row>
    <row r="315" spans="1:7" ht="15">
      <c r="A315" s="9">
        <f aca="true" t="shared" si="6" ref="A315:A378">+A314+1</f>
        <v>66</v>
      </c>
      <c r="B315" s="10" t="s">
        <v>238</v>
      </c>
      <c r="C315" s="10" t="s">
        <v>272</v>
      </c>
      <c r="D315" s="10" t="s">
        <v>270</v>
      </c>
      <c r="E315" s="11" t="s">
        <v>273</v>
      </c>
      <c r="F315" s="12">
        <v>70800</v>
      </c>
      <c r="G315" s="13"/>
    </row>
    <row r="316" spans="1:7" ht="15">
      <c r="A316" s="9">
        <f t="shared" si="6"/>
        <v>67</v>
      </c>
      <c r="B316" s="10" t="s">
        <v>238</v>
      </c>
      <c r="C316" s="10" t="s">
        <v>274</v>
      </c>
      <c r="D316" s="10" t="s">
        <v>270</v>
      </c>
      <c r="E316" s="11" t="s">
        <v>275</v>
      </c>
      <c r="F316" s="12">
        <v>70800</v>
      </c>
      <c r="G316" s="13"/>
    </row>
    <row r="317" spans="1:7" ht="15">
      <c r="A317" s="9">
        <f t="shared" si="6"/>
        <v>68</v>
      </c>
      <c r="B317" s="10" t="s">
        <v>545</v>
      </c>
      <c r="C317" s="10" t="s">
        <v>608</v>
      </c>
      <c r="D317" s="10" t="s">
        <v>270</v>
      </c>
      <c r="E317" s="11" t="s">
        <v>609</v>
      </c>
      <c r="F317" s="12">
        <v>177000</v>
      </c>
      <c r="G317" s="13"/>
    </row>
    <row r="318" spans="1:7" ht="15">
      <c r="A318" s="9">
        <f t="shared" si="6"/>
        <v>69</v>
      </c>
      <c r="B318" s="10" t="s">
        <v>386</v>
      </c>
      <c r="C318" s="10" t="s">
        <v>1183</v>
      </c>
      <c r="D318" s="10" t="s">
        <v>270</v>
      </c>
      <c r="E318" s="11" t="s">
        <v>1184</v>
      </c>
      <c r="F318" s="12">
        <v>70800</v>
      </c>
      <c r="G318" s="13"/>
    </row>
    <row r="319" spans="1:7" ht="15">
      <c r="A319" s="9">
        <f t="shared" si="6"/>
        <v>70</v>
      </c>
      <c r="B319" s="10" t="s">
        <v>406</v>
      </c>
      <c r="C319" s="10" t="s">
        <v>715</v>
      </c>
      <c r="D319" s="10" t="s">
        <v>716</v>
      </c>
      <c r="E319" s="11" t="s">
        <v>717</v>
      </c>
      <c r="F319" s="12">
        <v>544000</v>
      </c>
      <c r="G319" s="13"/>
    </row>
    <row r="320" spans="1:7" ht="15">
      <c r="A320" s="9">
        <f t="shared" si="6"/>
        <v>71</v>
      </c>
      <c r="B320" s="10" t="s">
        <v>545</v>
      </c>
      <c r="C320" s="10" t="s">
        <v>866</v>
      </c>
      <c r="D320" s="10" t="s">
        <v>1100</v>
      </c>
      <c r="E320" s="11" t="s">
        <v>1101</v>
      </c>
      <c r="F320" s="12">
        <v>95580</v>
      </c>
      <c r="G320" s="13"/>
    </row>
    <row r="321" spans="1:7" ht="15">
      <c r="A321" s="9">
        <f t="shared" si="6"/>
        <v>72</v>
      </c>
      <c r="B321" s="10" t="s">
        <v>529</v>
      </c>
      <c r="C321" s="10" t="s">
        <v>366</v>
      </c>
      <c r="D321" s="10" t="s">
        <v>869</v>
      </c>
      <c r="E321" s="11" t="s">
        <v>870</v>
      </c>
      <c r="F321" s="12">
        <v>188800</v>
      </c>
      <c r="G321" s="13"/>
    </row>
    <row r="322" spans="1:7" ht="15">
      <c r="A322" s="9">
        <f t="shared" si="6"/>
        <v>73</v>
      </c>
      <c r="B322" s="10" t="s">
        <v>374</v>
      </c>
      <c r="C322" s="10" t="s">
        <v>398</v>
      </c>
      <c r="D322" s="10" t="s">
        <v>40</v>
      </c>
      <c r="E322" s="11" t="s">
        <v>399</v>
      </c>
      <c r="F322" s="12">
        <v>41895</v>
      </c>
      <c r="G322" s="13"/>
    </row>
    <row r="323" spans="1:7" ht="15">
      <c r="A323" s="9">
        <f t="shared" si="6"/>
        <v>74</v>
      </c>
      <c r="B323" s="10" t="s">
        <v>374</v>
      </c>
      <c r="C323" s="10" t="s">
        <v>400</v>
      </c>
      <c r="D323" s="10" t="s">
        <v>40</v>
      </c>
      <c r="E323" s="11" t="s">
        <v>401</v>
      </c>
      <c r="F323" s="12">
        <v>41895</v>
      </c>
      <c r="G323" s="13"/>
    </row>
    <row r="324" spans="1:7" ht="15">
      <c r="A324" s="9">
        <f t="shared" si="6"/>
        <v>75</v>
      </c>
      <c r="B324" s="10" t="s">
        <v>374</v>
      </c>
      <c r="C324" s="10" t="s">
        <v>402</v>
      </c>
      <c r="D324" s="10" t="s">
        <v>40</v>
      </c>
      <c r="E324" s="11" t="s">
        <v>403</v>
      </c>
      <c r="F324" s="12">
        <v>41895</v>
      </c>
      <c r="G324" s="13"/>
    </row>
    <row r="325" spans="1:7" ht="15">
      <c r="A325" s="9">
        <f t="shared" si="6"/>
        <v>76</v>
      </c>
      <c r="B325" s="10" t="s">
        <v>374</v>
      </c>
      <c r="C325" s="10" t="s">
        <v>408</v>
      </c>
      <c r="D325" s="10" t="s">
        <v>40</v>
      </c>
      <c r="E325" s="11" t="s">
        <v>409</v>
      </c>
      <c r="F325" s="12">
        <v>41895</v>
      </c>
      <c r="G325" s="13"/>
    </row>
    <row r="326" spans="1:7" ht="15">
      <c r="A326" s="9">
        <f t="shared" si="6"/>
        <v>77</v>
      </c>
      <c r="B326" s="10" t="s">
        <v>310</v>
      </c>
      <c r="C326" s="10" t="s">
        <v>432</v>
      </c>
      <c r="D326" s="10" t="s">
        <v>433</v>
      </c>
      <c r="E326" s="11" t="s">
        <v>434</v>
      </c>
      <c r="F326" s="12">
        <v>947386.32</v>
      </c>
      <c r="G326" s="13"/>
    </row>
    <row r="327" spans="1:7" ht="15">
      <c r="A327" s="9">
        <f t="shared" si="6"/>
        <v>78</v>
      </c>
      <c r="B327" s="10" t="s">
        <v>545</v>
      </c>
      <c r="C327" s="10" t="s">
        <v>761</v>
      </c>
      <c r="D327" s="10" t="s">
        <v>762</v>
      </c>
      <c r="E327" s="11" t="s">
        <v>763</v>
      </c>
      <c r="F327" s="12">
        <v>8671344.54</v>
      </c>
      <c r="G327" s="13"/>
    </row>
    <row r="328" spans="1:7" ht="15">
      <c r="A328" s="9">
        <f t="shared" si="6"/>
        <v>79</v>
      </c>
      <c r="B328" s="10" t="s">
        <v>1099</v>
      </c>
      <c r="C328" s="10" t="s">
        <v>1492</v>
      </c>
      <c r="D328" s="10" t="s">
        <v>1493</v>
      </c>
      <c r="E328" s="11" t="s">
        <v>1494</v>
      </c>
      <c r="F328" s="12">
        <v>104379107</v>
      </c>
      <c r="G328" s="13"/>
    </row>
    <row r="329" spans="1:7" ht="15">
      <c r="A329" s="9">
        <f t="shared" si="6"/>
        <v>80</v>
      </c>
      <c r="B329" s="10" t="s">
        <v>362</v>
      </c>
      <c r="C329" s="10" t="s">
        <v>393</v>
      </c>
      <c r="D329" s="10" t="s">
        <v>394</v>
      </c>
      <c r="E329" s="11" t="s">
        <v>395</v>
      </c>
      <c r="F329" s="12">
        <v>2472776.7</v>
      </c>
      <c r="G329" s="13"/>
    </row>
    <row r="330" spans="1:7" ht="15">
      <c r="A330" s="9">
        <f t="shared" si="6"/>
        <v>81</v>
      </c>
      <c r="B330" s="10" t="s">
        <v>362</v>
      </c>
      <c r="C330" s="10" t="s">
        <v>430</v>
      </c>
      <c r="D330" s="10" t="s">
        <v>394</v>
      </c>
      <c r="E330" s="11" t="s">
        <v>431</v>
      </c>
      <c r="F330" s="12">
        <v>123873934.5</v>
      </c>
      <c r="G330" s="13"/>
    </row>
    <row r="331" spans="1:7" ht="15">
      <c r="A331" s="9">
        <f t="shared" si="6"/>
        <v>82</v>
      </c>
      <c r="B331" s="10" t="s">
        <v>312</v>
      </c>
      <c r="C331" s="10" t="s">
        <v>402</v>
      </c>
      <c r="D331" s="10" t="s">
        <v>52</v>
      </c>
      <c r="E331" s="11" t="s">
        <v>479</v>
      </c>
      <c r="F331" s="12">
        <v>96740</v>
      </c>
      <c r="G331" s="13"/>
    </row>
    <row r="332" spans="1:7" ht="15">
      <c r="A332" s="9">
        <f t="shared" si="6"/>
        <v>83</v>
      </c>
      <c r="B332" s="10" t="s">
        <v>312</v>
      </c>
      <c r="C332" s="10" t="s">
        <v>61</v>
      </c>
      <c r="D332" s="10" t="s">
        <v>52</v>
      </c>
      <c r="E332" s="11" t="s">
        <v>480</v>
      </c>
      <c r="F332" s="12">
        <v>96740</v>
      </c>
      <c r="G332" s="13"/>
    </row>
    <row r="333" spans="1:7" ht="15">
      <c r="A333" s="9">
        <f t="shared" si="6"/>
        <v>84</v>
      </c>
      <c r="B333" s="10" t="s">
        <v>365</v>
      </c>
      <c r="C333" s="10" t="s">
        <v>424</v>
      </c>
      <c r="D333" s="10" t="s">
        <v>425</v>
      </c>
      <c r="E333" s="11" t="s">
        <v>426</v>
      </c>
      <c r="F333" s="12">
        <v>8504.92</v>
      </c>
      <c r="G333" s="13"/>
    </row>
    <row r="334" spans="1:7" ht="15">
      <c r="A334" s="9">
        <f t="shared" si="6"/>
        <v>85</v>
      </c>
      <c r="B334" s="10" t="s">
        <v>883</v>
      </c>
      <c r="C334" s="10" t="s">
        <v>7</v>
      </c>
      <c r="D334" s="10" t="s">
        <v>425</v>
      </c>
      <c r="E334" s="11" t="s">
        <v>1491</v>
      </c>
      <c r="F334" s="12">
        <v>6490</v>
      </c>
      <c r="G334" s="13"/>
    </row>
    <row r="335" spans="1:7" ht="15">
      <c r="A335" s="9">
        <f t="shared" si="6"/>
        <v>86</v>
      </c>
      <c r="B335" s="10" t="s">
        <v>1099</v>
      </c>
      <c r="C335" s="10" t="s">
        <v>1143</v>
      </c>
      <c r="D335" s="10" t="s">
        <v>1144</v>
      </c>
      <c r="E335" s="11" t="s">
        <v>1145</v>
      </c>
      <c r="F335" s="12">
        <v>118000</v>
      </c>
      <c r="G335" s="13"/>
    </row>
    <row r="336" spans="1:7" ht="15">
      <c r="A336" s="9">
        <f t="shared" si="6"/>
        <v>87</v>
      </c>
      <c r="B336" s="10" t="s">
        <v>941</v>
      </c>
      <c r="C336" s="10" t="s">
        <v>822</v>
      </c>
      <c r="D336" s="10" t="s">
        <v>1144</v>
      </c>
      <c r="E336" s="11" t="s">
        <v>1146</v>
      </c>
      <c r="F336" s="12">
        <v>59000</v>
      </c>
      <c r="G336" s="13"/>
    </row>
    <row r="337" spans="1:7" ht="15">
      <c r="A337" s="9">
        <f t="shared" si="6"/>
        <v>88</v>
      </c>
      <c r="B337" s="10" t="s">
        <v>847</v>
      </c>
      <c r="C337" s="10" t="s">
        <v>1147</v>
      </c>
      <c r="D337" s="10" t="s">
        <v>1144</v>
      </c>
      <c r="E337" s="11" t="s">
        <v>1148</v>
      </c>
      <c r="F337" s="12">
        <v>59000</v>
      </c>
      <c r="G337" s="13"/>
    </row>
    <row r="338" spans="1:7" ht="15">
      <c r="A338" s="9">
        <f t="shared" si="6"/>
        <v>89</v>
      </c>
      <c r="B338" s="10" t="s">
        <v>83</v>
      </c>
      <c r="C338" s="10" t="s">
        <v>82</v>
      </c>
      <c r="D338" s="10" t="s">
        <v>5</v>
      </c>
      <c r="E338" s="11" t="s">
        <v>84</v>
      </c>
      <c r="F338" s="12">
        <v>12980</v>
      </c>
      <c r="G338" s="13"/>
    </row>
    <row r="339" spans="1:7" ht="15">
      <c r="A339" s="9">
        <f t="shared" si="6"/>
        <v>90</v>
      </c>
      <c r="B339" s="10" t="s">
        <v>672</v>
      </c>
      <c r="C339" s="10" t="s">
        <v>427</v>
      </c>
      <c r="D339" s="10" t="s">
        <v>1527</v>
      </c>
      <c r="E339" s="11" t="s">
        <v>1528</v>
      </c>
      <c r="F339" s="12">
        <v>118000</v>
      </c>
      <c r="G339" s="13"/>
    </row>
    <row r="340" spans="1:7" ht="15">
      <c r="A340" s="9">
        <f t="shared" si="6"/>
        <v>91</v>
      </c>
      <c r="B340" s="10" t="s">
        <v>1109</v>
      </c>
      <c r="C340" s="10" t="s">
        <v>179</v>
      </c>
      <c r="D340" s="10" t="s">
        <v>1527</v>
      </c>
      <c r="E340" s="11" t="s">
        <v>1529</v>
      </c>
      <c r="F340" s="12">
        <v>59000</v>
      </c>
      <c r="G340" s="13"/>
    </row>
    <row r="341" spans="1:7" ht="15">
      <c r="A341" s="9">
        <f t="shared" si="6"/>
        <v>92</v>
      </c>
      <c r="B341" s="10" t="s">
        <v>672</v>
      </c>
      <c r="C341" s="10" t="s">
        <v>67</v>
      </c>
      <c r="D341" s="10" t="s">
        <v>1527</v>
      </c>
      <c r="E341" s="11" t="s">
        <v>1530</v>
      </c>
      <c r="F341" s="12">
        <v>236000</v>
      </c>
      <c r="G341" s="13"/>
    </row>
    <row r="342" spans="1:7" ht="15">
      <c r="A342" s="9">
        <f t="shared" si="6"/>
        <v>93</v>
      </c>
      <c r="B342" s="10" t="s">
        <v>672</v>
      </c>
      <c r="C342" s="10" t="s">
        <v>902</v>
      </c>
      <c r="D342" s="10" t="s">
        <v>903</v>
      </c>
      <c r="E342" s="11" t="s">
        <v>904</v>
      </c>
      <c r="F342" s="12">
        <v>59000</v>
      </c>
      <c r="G342" s="13"/>
    </row>
    <row r="343" spans="1:7" ht="15">
      <c r="A343" s="9">
        <f t="shared" si="6"/>
        <v>94</v>
      </c>
      <c r="B343" s="10" t="s">
        <v>406</v>
      </c>
      <c r="C343" s="10" t="s">
        <v>905</v>
      </c>
      <c r="D343" s="10" t="s">
        <v>903</v>
      </c>
      <c r="E343" s="11" t="s">
        <v>906</v>
      </c>
      <c r="F343" s="12">
        <v>59000</v>
      </c>
      <c r="G343" s="13"/>
    </row>
    <row r="344" spans="1:7" ht="15">
      <c r="A344" s="9">
        <f t="shared" si="6"/>
        <v>95</v>
      </c>
      <c r="B344" s="10" t="s">
        <v>692</v>
      </c>
      <c r="C344" s="10" t="s">
        <v>430</v>
      </c>
      <c r="D344" s="10" t="s">
        <v>1514</v>
      </c>
      <c r="E344" s="11" t="s">
        <v>1515</v>
      </c>
      <c r="F344" s="12">
        <v>100300</v>
      </c>
      <c r="G344" s="13"/>
    </row>
    <row r="345" spans="1:7" ht="15">
      <c r="A345" s="9">
        <f t="shared" si="6"/>
        <v>96</v>
      </c>
      <c r="B345" s="10" t="s">
        <v>756</v>
      </c>
      <c r="C345" s="10" t="s">
        <v>28</v>
      </c>
      <c r="D345" s="10" t="s">
        <v>1151</v>
      </c>
      <c r="E345" s="11" t="s">
        <v>1152</v>
      </c>
      <c r="F345" s="12">
        <v>59000</v>
      </c>
      <c r="G345" s="13"/>
    </row>
    <row r="346" spans="1:7" ht="15">
      <c r="A346" s="9">
        <f t="shared" si="6"/>
        <v>97</v>
      </c>
      <c r="B346" s="10" t="s">
        <v>692</v>
      </c>
      <c r="C346" s="10" t="s">
        <v>27</v>
      </c>
      <c r="D346" s="10" t="s">
        <v>1151</v>
      </c>
      <c r="E346" s="11" t="s">
        <v>1526</v>
      </c>
      <c r="F346" s="12">
        <v>59000</v>
      </c>
      <c r="G346" s="13"/>
    </row>
    <row r="347" spans="1:7" ht="15">
      <c r="A347" s="9">
        <f t="shared" si="6"/>
        <v>98</v>
      </c>
      <c r="B347" s="10" t="s">
        <v>282</v>
      </c>
      <c r="C347" s="10" t="s">
        <v>377</v>
      </c>
      <c r="D347" s="10" t="s">
        <v>378</v>
      </c>
      <c r="E347" s="11" t="s">
        <v>379</v>
      </c>
      <c r="F347" s="12">
        <v>397188</v>
      </c>
      <c r="G347" s="13"/>
    </row>
    <row r="348" spans="1:7" ht="15">
      <c r="A348" s="9">
        <f t="shared" si="6"/>
        <v>99</v>
      </c>
      <c r="B348" s="10" t="s">
        <v>392</v>
      </c>
      <c r="C348" s="10" t="s">
        <v>47</v>
      </c>
      <c r="D348" s="10" t="s">
        <v>539</v>
      </c>
      <c r="E348" s="11" t="s">
        <v>540</v>
      </c>
      <c r="F348" s="12">
        <v>70800</v>
      </c>
      <c r="G348" s="13"/>
    </row>
    <row r="349" spans="1:7" ht="15">
      <c r="A349" s="9">
        <f t="shared" si="6"/>
        <v>100</v>
      </c>
      <c r="B349" s="10" t="s">
        <v>365</v>
      </c>
      <c r="C349" s="10" t="s">
        <v>576</v>
      </c>
      <c r="D349" s="10" t="s">
        <v>577</v>
      </c>
      <c r="E349" s="11" t="s">
        <v>578</v>
      </c>
      <c r="F349" s="12">
        <v>82600</v>
      </c>
      <c r="G349" s="13"/>
    </row>
    <row r="350" spans="1:7" ht="15">
      <c r="A350" s="9">
        <f t="shared" si="6"/>
        <v>101</v>
      </c>
      <c r="B350" s="10" t="s">
        <v>220</v>
      </c>
      <c r="C350" s="10" t="s">
        <v>222</v>
      </c>
      <c r="D350" s="10" t="s">
        <v>23</v>
      </c>
      <c r="E350" s="11" t="s">
        <v>223</v>
      </c>
      <c r="F350" s="12">
        <v>51310.84</v>
      </c>
      <c r="G350" s="13"/>
    </row>
    <row r="351" spans="1:7" ht="15">
      <c r="A351" s="9">
        <f t="shared" si="6"/>
        <v>102</v>
      </c>
      <c r="B351" s="10" t="s">
        <v>208</v>
      </c>
      <c r="C351" s="10" t="s">
        <v>224</v>
      </c>
      <c r="D351" s="10" t="s">
        <v>23</v>
      </c>
      <c r="E351" s="11" t="s">
        <v>225</v>
      </c>
      <c r="F351" s="12">
        <v>51310.84</v>
      </c>
      <c r="G351" s="13"/>
    </row>
    <row r="352" spans="1:7" ht="15">
      <c r="A352" s="9">
        <f t="shared" si="6"/>
        <v>103</v>
      </c>
      <c r="B352" s="10" t="s">
        <v>672</v>
      </c>
      <c r="C352" s="10" t="s">
        <v>67</v>
      </c>
      <c r="D352" s="10" t="s">
        <v>907</v>
      </c>
      <c r="E352" s="11" t="s">
        <v>908</v>
      </c>
      <c r="F352" s="12">
        <v>141600</v>
      </c>
      <c r="G352" s="13"/>
    </row>
    <row r="353" spans="1:7" ht="15">
      <c r="A353" s="9">
        <f t="shared" si="6"/>
        <v>104</v>
      </c>
      <c r="B353" s="10" t="s">
        <v>756</v>
      </c>
      <c r="C353" s="10" t="s">
        <v>65</v>
      </c>
      <c r="D353" s="10" t="s">
        <v>1153</v>
      </c>
      <c r="E353" s="11" t="s">
        <v>1154</v>
      </c>
      <c r="F353" s="12">
        <v>70800</v>
      </c>
      <c r="G353" s="13"/>
    </row>
    <row r="354" spans="1:7" ht="15">
      <c r="A354" s="9">
        <f t="shared" si="6"/>
        <v>105</v>
      </c>
      <c r="B354" s="10" t="s">
        <v>99</v>
      </c>
      <c r="C354" s="10" t="s">
        <v>138</v>
      </c>
      <c r="D354" s="10" t="s">
        <v>139</v>
      </c>
      <c r="E354" s="11" t="s">
        <v>140</v>
      </c>
      <c r="F354" s="12">
        <v>47200</v>
      </c>
      <c r="G354" s="13"/>
    </row>
    <row r="355" spans="1:7" ht="15">
      <c r="A355" s="9">
        <f t="shared" si="6"/>
        <v>106</v>
      </c>
      <c r="B355" s="10" t="s">
        <v>141</v>
      </c>
      <c r="C355" s="10" t="s">
        <v>82</v>
      </c>
      <c r="D355" s="10" t="s">
        <v>139</v>
      </c>
      <c r="E355" s="11" t="s">
        <v>142</v>
      </c>
      <c r="F355" s="12">
        <v>94400</v>
      </c>
      <c r="G355" s="13"/>
    </row>
    <row r="356" spans="1:7" ht="15">
      <c r="A356" s="9">
        <f t="shared" si="6"/>
        <v>107</v>
      </c>
      <c r="B356" s="10" t="s">
        <v>290</v>
      </c>
      <c r="C356" s="10" t="s">
        <v>313</v>
      </c>
      <c r="D356" s="10" t="s">
        <v>314</v>
      </c>
      <c r="E356" s="11" t="s">
        <v>315</v>
      </c>
      <c r="F356" s="12">
        <v>4966.62</v>
      </c>
      <c r="G356" s="13"/>
    </row>
    <row r="357" spans="1:7" ht="15">
      <c r="A357" s="9">
        <f t="shared" si="6"/>
        <v>108</v>
      </c>
      <c r="B357" s="10" t="s">
        <v>103</v>
      </c>
      <c r="C357" s="10" t="s">
        <v>106</v>
      </c>
      <c r="D357" s="10" t="s">
        <v>51</v>
      </c>
      <c r="E357" s="11" t="s">
        <v>107</v>
      </c>
      <c r="F357" s="12">
        <v>96740</v>
      </c>
      <c r="G357" s="13"/>
    </row>
    <row r="358" spans="1:7" ht="15">
      <c r="A358" s="9">
        <f t="shared" si="6"/>
        <v>109</v>
      </c>
      <c r="B358" s="10" t="s">
        <v>247</v>
      </c>
      <c r="C358" s="10" t="s">
        <v>246</v>
      </c>
      <c r="D358" s="10" t="s">
        <v>51</v>
      </c>
      <c r="E358" s="11" t="s">
        <v>248</v>
      </c>
      <c r="F358" s="12">
        <v>112000</v>
      </c>
      <c r="G358" s="13"/>
    </row>
    <row r="359" spans="1:7" ht="15">
      <c r="A359" s="9">
        <f t="shared" si="6"/>
        <v>110</v>
      </c>
      <c r="B359" s="10" t="s">
        <v>941</v>
      </c>
      <c r="C359" s="10" t="s">
        <v>1117</v>
      </c>
      <c r="D359" s="10" t="s">
        <v>51</v>
      </c>
      <c r="E359" s="11" t="s">
        <v>1118</v>
      </c>
      <c r="F359" s="12">
        <v>112000</v>
      </c>
      <c r="G359" s="13"/>
    </row>
    <row r="360" spans="1:7" ht="15">
      <c r="A360" s="9">
        <f t="shared" si="6"/>
        <v>111</v>
      </c>
      <c r="B360" s="10" t="s">
        <v>941</v>
      </c>
      <c r="C360" s="10" t="s">
        <v>1185</v>
      </c>
      <c r="D360" s="10" t="s">
        <v>51</v>
      </c>
      <c r="E360" s="11" t="s">
        <v>1186</v>
      </c>
      <c r="F360" s="12">
        <v>9674</v>
      </c>
      <c r="G360" s="13"/>
    </row>
    <row r="361" spans="1:7" ht="15">
      <c r="A361" s="9">
        <f t="shared" si="6"/>
        <v>112</v>
      </c>
      <c r="B361" s="10" t="s">
        <v>941</v>
      </c>
      <c r="C361" s="10" t="s">
        <v>1187</v>
      </c>
      <c r="D361" s="10" t="s">
        <v>51</v>
      </c>
      <c r="E361" s="11" t="s">
        <v>1188</v>
      </c>
      <c r="F361" s="12">
        <v>241850</v>
      </c>
      <c r="G361" s="13"/>
    </row>
    <row r="362" spans="1:7" ht="15">
      <c r="A362" s="9">
        <f t="shared" si="6"/>
        <v>113</v>
      </c>
      <c r="B362" s="10" t="s">
        <v>941</v>
      </c>
      <c r="C362" s="10" t="s">
        <v>1189</v>
      </c>
      <c r="D362" s="10" t="s">
        <v>51</v>
      </c>
      <c r="E362" s="11" t="s">
        <v>1190</v>
      </c>
      <c r="F362" s="12">
        <v>290220</v>
      </c>
      <c r="G362" s="13"/>
    </row>
    <row r="363" spans="1:7" ht="15">
      <c r="A363" s="9">
        <f t="shared" si="6"/>
        <v>114</v>
      </c>
      <c r="B363" s="10" t="s">
        <v>439</v>
      </c>
      <c r="C363" s="10" t="s">
        <v>1383</v>
      </c>
      <c r="D363" s="10" t="s">
        <v>51</v>
      </c>
      <c r="E363" s="11" t="s">
        <v>1384</v>
      </c>
      <c r="F363" s="12">
        <v>96740</v>
      </c>
      <c r="G363" s="13"/>
    </row>
    <row r="364" spans="1:7" ht="15">
      <c r="A364" s="9">
        <f t="shared" si="6"/>
        <v>115</v>
      </c>
      <c r="B364" s="10" t="s">
        <v>439</v>
      </c>
      <c r="C364" s="10" t="s">
        <v>1385</v>
      </c>
      <c r="D364" s="10" t="s">
        <v>51</v>
      </c>
      <c r="E364" s="11" t="s">
        <v>1386</v>
      </c>
      <c r="F364" s="12">
        <v>48370</v>
      </c>
      <c r="G364" s="13"/>
    </row>
    <row r="365" spans="1:7" ht="15">
      <c r="A365" s="9">
        <f t="shared" si="6"/>
        <v>116</v>
      </c>
      <c r="B365" s="10" t="s">
        <v>439</v>
      </c>
      <c r="C365" s="10" t="s">
        <v>1387</v>
      </c>
      <c r="D365" s="10" t="s">
        <v>51</v>
      </c>
      <c r="E365" s="11" t="s">
        <v>1388</v>
      </c>
      <c r="F365" s="12">
        <v>96740</v>
      </c>
      <c r="G365" s="13"/>
    </row>
    <row r="366" spans="1:7" ht="15">
      <c r="A366" s="9">
        <f t="shared" si="6"/>
        <v>117</v>
      </c>
      <c r="B366" s="10" t="s">
        <v>439</v>
      </c>
      <c r="C366" s="10" t="s">
        <v>1389</v>
      </c>
      <c r="D366" s="10" t="s">
        <v>51</v>
      </c>
      <c r="E366" s="11" t="s">
        <v>1390</v>
      </c>
      <c r="F366" s="12">
        <v>48370</v>
      </c>
      <c r="G366" s="13"/>
    </row>
    <row r="367" spans="1:7" ht="15">
      <c r="A367" s="9">
        <f t="shared" si="6"/>
        <v>118</v>
      </c>
      <c r="B367" s="10" t="s">
        <v>439</v>
      </c>
      <c r="C367" s="10" t="s">
        <v>1391</v>
      </c>
      <c r="D367" s="10" t="s">
        <v>51</v>
      </c>
      <c r="E367" s="11" t="s">
        <v>1392</v>
      </c>
      <c r="F367" s="12">
        <v>169295</v>
      </c>
      <c r="G367" s="13"/>
    </row>
    <row r="368" spans="1:7" ht="15">
      <c r="A368" s="9">
        <f t="shared" si="6"/>
        <v>119</v>
      </c>
      <c r="B368" s="10" t="s">
        <v>439</v>
      </c>
      <c r="C368" s="10" t="s">
        <v>1393</v>
      </c>
      <c r="D368" s="10" t="s">
        <v>51</v>
      </c>
      <c r="E368" s="11" t="s">
        <v>1394</v>
      </c>
      <c r="F368" s="12">
        <v>96740</v>
      </c>
      <c r="G368" s="13"/>
    </row>
    <row r="369" spans="1:7" ht="15">
      <c r="A369" s="9">
        <f t="shared" si="6"/>
        <v>120</v>
      </c>
      <c r="B369" s="10" t="s">
        <v>439</v>
      </c>
      <c r="C369" s="10" t="s">
        <v>1395</v>
      </c>
      <c r="D369" s="10" t="s">
        <v>51</v>
      </c>
      <c r="E369" s="11" t="s">
        <v>1396</v>
      </c>
      <c r="F369" s="12">
        <v>96740</v>
      </c>
      <c r="G369" s="13"/>
    </row>
    <row r="370" spans="1:7" ht="15">
      <c r="A370" s="9">
        <f t="shared" si="6"/>
        <v>121</v>
      </c>
      <c r="B370" s="10" t="s">
        <v>439</v>
      </c>
      <c r="C370" s="10" t="s">
        <v>1397</v>
      </c>
      <c r="D370" s="10" t="s">
        <v>51</v>
      </c>
      <c r="E370" s="11" t="s">
        <v>1398</v>
      </c>
      <c r="F370" s="12">
        <v>96740</v>
      </c>
      <c r="G370" s="13"/>
    </row>
    <row r="371" spans="1:7" ht="15">
      <c r="A371" s="9">
        <f t="shared" si="6"/>
        <v>122</v>
      </c>
      <c r="B371" s="10" t="s">
        <v>439</v>
      </c>
      <c r="C371" s="10" t="s">
        <v>1399</v>
      </c>
      <c r="D371" s="10" t="s">
        <v>51</v>
      </c>
      <c r="E371" s="11" t="s">
        <v>1400</v>
      </c>
      <c r="F371" s="12">
        <v>4837</v>
      </c>
      <c r="G371" s="13"/>
    </row>
    <row r="372" spans="1:7" ht="15">
      <c r="A372" s="9">
        <f t="shared" si="6"/>
        <v>123</v>
      </c>
      <c r="B372" s="10" t="s">
        <v>439</v>
      </c>
      <c r="C372" s="10" t="s">
        <v>1401</v>
      </c>
      <c r="D372" s="10" t="s">
        <v>51</v>
      </c>
      <c r="E372" s="11" t="s">
        <v>1402</v>
      </c>
      <c r="F372" s="12">
        <v>193480</v>
      </c>
      <c r="G372" s="13"/>
    </row>
    <row r="373" spans="1:7" ht="15">
      <c r="A373" s="9">
        <f t="shared" si="6"/>
        <v>124</v>
      </c>
      <c r="B373" s="10" t="s">
        <v>439</v>
      </c>
      <c r="C373" s="10" t="s">
        <v>1403</v>
      </c>
      <c r="D373" s="10" t="s">
        <v>51</v>
      </c>
      <c r="E373" s="11" t="s">
        <v>1404</v>
      </c>
      <c r="F373" s="12">
        <v>24185</v>
      </c>
      <c r="G373" s="13"/>
    </row>
    <row r="374" spans="1:7" ht="15">
      <c r="A374" s="9">
        <f t="shared" si="6"/>
        <v>125</v>
      </c>
      <c r="B374" s="10" t="s">
        <v>439</v>
      </c>
      <c r="C374" s="10" t="s">
        <v>1405</v>
      </c>
      <c r="D374" s="10" t="s">
        <v>51</v>
      </c>
      <c r="E374" s="11" t="s">
        <v>1406</v>
      </c>
      <c r="F374" s="12">
        <v>96740</v>
      </c>
      <c r="G374" s="13"/>
    </row>
    <row r="375" spans="1:7" ht="15">
      <c r="A375" s="9">
        <f t="shared" si="6"/>
        <v>126</v>
      </c>
      <c r="B375" s="10" t="s">
        <v>439</v>
      </c>
      <c r="C375" s="10" t="s">
        <v>1407</v>
      </c>
      <c r="D375" s="10" t="s">
        <v>51</v>
      </c>
      <c r="E375" s="11" t="s">
        <v>1408</v>
      </c>
      <c r="F375" s="12">
        <v>96740</v>
      </c>
      <c r="G375" s="13"/>
    </row>
    <row r="376" spans="1:7" ht="15">
      <c r="A376" s="9">
        <f t="shared" si="6"/>
        <v>127</v>
      </c>
      <c r="B376" s="10" t="s">
        <v>439</v>
      </c>
      <c r="C376" s="10" t="s">
        <v>1409</v>
      </c>
      <c r="D376" s="10" t="s">
        <v>51</v>
      </c>
      <c r="E376" s="11" t="s">
        <v>1410</v>
      </c>
      <c r="F376" s="12">
        <v>145110</v>
      </c>
      <c r="G376" s="13"/>
    </row>
    <row r="377" spans="1:7" ht="15">
      <c r="A377" s="9">
        <f t="shared" si="6"/>
        <v>128</v>
      </c>
      <c r="B377" s="10" t="s">
        <v>439</v>
      </c>
      <c r="C377" s="10" t="s">
        <v>1432</v>
      </c>
      <c r="D377" s="10" t="s">
        <v>51</v>
      </c>
      <c r="E377" s="11" t="s">
        <v>1433</v>
      </c>
      <c r="F377" s="12">
        <v>532070</v>
      </c>
      <c r="G377" s="13"/>
    </row>
    <row r="378" spans="1:7" ht="15">
      <c r="A378" s="9">
        <f t="shared" si="6"/>
        <v>129</v>
      </c>
      <c r="B378" s="10" t="s">
        <v>439</v>
      </c>
      <c r="C378" s="10" t="s">
        <v>1434</v>
      </c>
      <c r="D378" s="10" t="s">
        <v>51</v>
      </c>
      <c r="E378" s="11" t="s">
        <v>1435</v>
      </c>
      <c r="F378" s="12">
        <v>241850</v>
      </c>
      <c r="G378" s="13"/>
    </row>
    <row r="379" spans="1:7" ht="15">
      <c r="A379" s="9">
        <f aca="true" t="shared" si="7" ref="A379:A442">+A378+1</f>
        <v>130</v>
      </c>
      <c r="B379" s="10" t="s">
        <v>439</v>
      </c>
      <c r="C379" s="10" t="s">
        <v>1436</v>
      </c>
      <c r="D379" s="10" t="s">
        <v>51</v>
      </c>
      <c r="E379" s="11" t="s">
        <v>1437</v>
      </c>
      <c r="F379" s="12">
        <v>145110</v>
      </c>
      <c r="G379" s="13"/>
    </row>
    <row r="380" spans="1:7" ht="15">
      <c r="A380" s="9">
        <f t="shared" si="7"/>
        <v>131</v>
      </c>
      <c r="B380" s="10" t="s">
        <v>439</v>
      </c>
      <c r="C380" s="10" t="s">
        <v>1438</v>
      </c>
      <c r="D380" s="10" t="s">
        <v>51</v>
      </c>
      <c r="E380" s="11" t="s">
        <v>1439</v>
      </c>
      <c r="F380" s="12">
        <v>193480</v>
      </c>
      <c r="G380" s="13"/>
    </row>
    <row r="381" spans="1:7" ht="15">
      <c r="A381" s="9">
        <f t="shared" si="7"/>
        <v>132</v>
      </c>
      <c r="B381" s="10" t="s">
        <v>439</v>
      </c>
      <c r="C381" s="10" t="s">
        <v>1440</v>
      </c>
      <c r="D381" s="10" t="s">
        <v>51</v>
      </c>
      <c r="E381" s="11" t="s">
        <v>1441</v>
      </c>
      <c r="F381" s="12">
        <v>62881</v>
      </c>
      <c r="G381" s="13"/>
    </row>
    <row r="382" spans="1:7" ht="15">
      <c r="A382" s="9">
        <f t="shared" si="7"/>
        <v>133</v>
      </c>
      <c r="B382" s="10" t="s">
        <v>439</v>
      </c>
      <c r="C382" s="10" t="s">
        <v>1442</v>
      </c>
      <c r="D382" s="10" t="s">
        <v>51</v>
      </c>
      <c r="E382" s="11" t="s">
        <v>1443</v>
      </c>
      <c r="F382" s="12">
        <v>217665</v>
      </c>
      <c r="G382" s="13"/>
    </row>
    <row r="383" spans="1:7" ht="15">
      <c r="A383" s="9">
        <f t="shared" si="7"/>
        <v>134</v>
      </c>
      <c r="B383" s="10" t="s">
        <v>439</v>
      </c>
      <c r="C383" s="10" t="s">
        <v>1444</v>
      </c>
      <c r="D383" s="10" t="s">
        <v>51</v>
      </c>
      <c r="E383" s="11" t="s">
        <v>1445</v>
      </c>
      <c r="F383" s="12">
        <v>24185</v>
      </c>
      <c r="G383" s="13"/>
    </row>
    <row r="384" spans="1:7" ht="15">
      <c r="A384" s="9">
        <f t="shared" si="7"/>
        <v>135</v>
      </c>
      <c r="B384" s="10" t="s">
        <v>439</v>
      </c>
      <c r="C384" s="10" t="s">
        <v>1446</v>
      </c>
      <c r="D384" s="10" t="s">
        <v>51</v>
      </c>
      <c r="E384" s="11" t="s">
        <v>1447</v>
      </c>
      <c r="F384" s="12">
        <v>12092</v>
      </c>
      <c r="G384" s="13"/>
    </row>
    <row r="385" spans="1:7" ht="15">
      <c r="A385" s="9">
        <f t="shared" si="7"/>
        <v>136</v>
      </c>
      <c r="B385" s="10" t="s">
        <v>439</v>
      </c>
      <c r="C385" s="10" t="s">
        <v>1448</v>
      </c>
      <c r="D385" s="10" t="s">
        <v>51</v>
      </c>
      <c r="E385" s="11" t="s">
        <v>1449</v>
      </c>
      <c r="F385" s="12">
        <v>96740</v>
      </c>
      <c r="G385" s="13"/>
    </row>
    <row r="386" spans="1:7" ht="15">
      <c r="A386" s="9">
        <f t="shared" si="7"/>
        <v>137</v>
      </c>
      <c r="B386" s="10" t="s">
        <v>439</v>
      </c>
      <c r="C386" s="10" t="s">
        <v>1450</v>
      </c>
      <c r="D386" s="10" t="s">
        <v>51</v>
      </c>
      <c r="E386" s="11" t="s">
        <v>1451</v>
      </c>
      <c r="F386" s="12">
        <v>193480</v>
      </c>
      <c r="G386" s="13"/>
    </row>
    <row r="387" spans="1:7" ht="15">
      <c r="A387" s="9">
        <f t="shared" si="7"/>
        <v>138</v>
      </c>
      <c r="B387" s="10" t="s">
        <v>439</v>
      </c>
      <c r="C387" s="10" t="s">
        <v>687</v>
      </c>
      <c r="D387" s="10" t="s">
        <v>688</v>
      </c>
      <c r="E387" s="11" t="s">
        <v>689</v>
      </c>
      <c r="F387" s="12">
        <v>22022594.4</v>
      </c>
      <c r="G387" s="13"/>
    </row>
    <row r="388" spans="1:7" ht="15">
      <c r="A388" s="9">
        <f t="shared" si="7"/>
        <v>139</v>
      </c>
      <c r="B388" s="10" t="s">
        <v>245</v>
      </c>
      <c r="C388" s="10" t="s">
        <v>276</v>
      </c>
      <c r="D388" s="10" t="s">
        <v>277</v>
      </c>
      <c r="E388" s="11" t="s">
        <v>278</v>
      </c>
      <c r="F388" s="12">
        <v>12924.78</v>
      </c>
      <c r="G388" s="13"/>
    </row>
    <row r="389" spans="1:7" ht="15">
      <c r="A389" s="9">
        <f t="shared" si="7"/>
        <v>140</v>
      </c>
      <c r="B389" s="10" t="s">
        <v>404</v>
      </c>
      <c r="C389" s="10" t="s">
        <v>44</v>
      </c>
      <c r="D389" s="10" t="s">
        <v>772</v>
      </c>
      <c r="E389" s="11" t="s">
        <v>773</v>
      </c>
      <c r="F389" s="12">
        <v>20545</v>
      </c>
      <c r="G389" s="13"/>
    </row>
    <row r="390" spans="1:7" ht="15">
      <c r="A390" s="9">
        <f t="shared" si="7"/>
        <v>141</v>
      </c>
      <c r="B390" s="10" t="s">
        <v>374</v>
      </c>
      <c r="C390" s="10" t="s">
        <v>435</v>
      </c>
      <c r="D390" s="10" t="s">
        <v>436</v>
      </c>
      <c r="E390" s="11" t="s">
        <v>437</v>
      </c>
      <c r="F390" s="12">
        <v>14448.7</v>
      </c>
      <c r="G390" s="13"/>
    </row>
    <row r="391" spans="1:7" ht="15">
      <c r="A391" s="9">
        <f t="shared" si="7"/>
        <v>142</v>
      </c>
      <c r="B391" s="10" t="s">
        <v>756</v>
      </c>
      <c r="C391" s="10" t="s">
        <v>430</v>
      </c>
      <c r="D391" s="10" t="s">
        <v>884</v>
      </c>
      <c r="E391" s="11" t="s">
        <v>885</v>
      </c>
      <c r="F391" s="12">
        <v>4745185</v>
      </c>
      <c r="G391" s="13"/>
    </row>
    <row r="392" spans="1:7" ht="15">
      <c r="A392" s="9">
        <f t="shared" si="7"/>
        <v>143</v>
      </c>
      <c r="B392" s="10" t="s">
        <v>186</v>
      </c>
      <c r="C392" s="10" t="s">
        <v>195</v>
      </c>
      <c r="D392" s="10" t="s">
        <v>196</v>
      </c>
      <c r="E392" s="11" t="s">
        <v>197</v>
      </c>
      <c r="F392" s="12">
        <v>88500</v>
      </c>
      <c r="G392" s="13"/>
    </row>
    <row r="393" spans="1:7" ht="15">
      <c r="A393" s="9">
        <f t="shared" si="7"/>
        <v>144</v>
      </c>
      <c r="B393" s="10" t="s">
        <v>220</v>
      </c>
      <c r="C393" s="10" t="s">
        <v>219</v>
      </c>
      <c r="D393" s="10" t="s">
        <v>196</v>
      </c>
      <c r="E393" s="11" t="s">
        <v>221</v>
      </c>
      <c r="F393" s="12">
        <v>88500</v>
      </c>
      <c r="G393" s="13"/>
    </row>
    <row r="394" spans="1:7" ht="15">
      <c r="A394" s="9">
        <f t="shared" si="7"/>
        <v>145</v>
      </c>
      <c r="B394" s="10" t="s">
        <v>883</v>
      </c>
      <c r="C394" s="10" t="s">
        <v>939</v>
      </c>
      <c r="D394" s="10" t="s">
        <v>196</v>
      </c>
      <c r="E394" s="11" t="s">
        <v>940</v>
      </c>
      <c r="F394" s="12">
        <v>88500</v>
      </c>
      <c r="G394" s="13"/>
    </row>
    <row r="395" spans="1:7" ht="15">
      <c r="A395" s="9">
        <f t="shared" si="7"/>
        <v>146</v>
      </c>
      <c r="B395" s="10" t="s">
        <v>404</v>
      </c>
      <c r="C395" s="10" t="s">
        <v>946</v>
      </c>
      <c r="D395" s="10" t="s">
        <v>196</v>
      </c>
      <c r="E395" s="11" t="s">
        <v>947</v>
      </c>
      <c r="F395" s="12">
        <v>88500</v>
      </c>
      <c r="G395" s="13"/>
    </row>
    <row r="396" spans="1:7" ht="15">
      <c r="A396" s="9">
        <f t="shared" si="7"/>
        <v>147</v>
      </c>
      <c r="B396" s="10" t="s">
        <v>883</v>
      </c>
      <c r="C396" s="10" t="s">
        <v>1159</v>
      </c>
      <c r="D396" s="10" t="s">
        <v>1160</v>
      </c>
      <c r="E396" s="11" t="s">
        <v>1161</v>
      </c>
      <c r="F396" s="12">
        <v>118000</v>
      </c>
      <c r="G396" s="13"/>
    </row>
    <row r="397" spans="1:7" ht="15">
      <c r="A397" s="9">
        <f t="shared" si="7"/>
        <v>148</v>
      </c>
      <c r="B397" s="10" t="s">
        <v>81</v>
      </c>
      <c r="C397" s="10" t="s">
        <v>92</v>
      </c>
      <c r="D397" s="10" t="s">
        <v>93</v>
      </c>
      <c r="E397" s="11" t="s">
        <v>94</v>
      </c>
      <c r="F397" s="12">
        <v>212400</v>
      </c>
      <c r="G397" s="13"/>
    </row>
    <row r="398" spans="1:7" ht="15">
      <c r="A398" s="9">
        <f t="shared" si="7"/>
        <v>149</v>
      </c>
      <c r="B398" s="10" t="s">
        <v>838</v>
      </c>
      <c r="C398" s="10" t="s">
        <v>17</v>
      </c>
      <c r="D398" s="10" t="s">
        <v>93</v>
      </c>
      <c r="E398" s="11" t="s">
        <v>909</v>
      </c>
      <c r="F398" s="12">
        <v>70800</v>
      </c>
      <c r="G398" s="13"/>
    </row>
    <row r="399" spans="1:7" ht="15">
      <c r="A399" s="9">
        <f t="shared" si="7"/>
        <v>150</v>
      </c>
      <c r="B399" s="10" t="s">
        <v>838</v>
      </c>
      <c r="C399" s="10" t="s">
        <v>910</v>
      </c>
      <c r="D399" s="10" t="s">
        <v>93</v>
      </c>
      <c r="E399" s="11" t="s">
        <v>911</v>
      </c>
      <c r="F399" s="12">
        <v>70800</v>
      </c>
      <c r="G399" s="13"/>
    </row>
    <row r="400" spans="1:7" ht="15">
      <c r="A400" s="9">
        <f t="shared" si="7"/>
        <v>151</v>
      </c>
      <c r="B400" s="10" t="s">
        <v>838</v>
      </c>
      <c r="C400" s="10" t="s">
        <v>601</v>
      </c>
      <c r="D400" s="10" t="s">
        <v>93</v>
      </c>
      <c r="E400" s="11" t="s">
        <v>955</v>
      </c>
      <c r="F400" s="12">
        <v>70800</v>
      </c>
      <c r="G400" s="13"/>
    </row>
    <row r="401" spans="1:7" ht="15">
      <c r="A401" s="9">
        <f t="shared" si="7"/>
        <v>152</v>
      </c>
      <c r="B401" s="10" t="s">
        <v>838</v>
      </c>
      <c r="C401" s="10" t="s">
        <v>55</v>
      </c>
      <c r="D401" s="10" t="s">
        <v>93</v>
      </c>
      <c r="E401" s="11" t="s">
        <v>958</v>
      </c>
      <c r="F401" s="12">
        <v>70800</v>
      </c>
      <c r="G401" s="13"/>
    </row>
    <row r="402" spans="1:7" ht="15">
      <c r="A402" s="9">
        <f t="shared" si="7"/>
        <v>153</v>
      </c>
      <c r="B402" s="10" t="s">
        <v>838</v>
      </c>
      <c r="C402" s="10" t="s">
        <v>164</v>
      </c>
      <c r="D402" s="10" t="s">
        <v>93</v>
      </c>
      <c r="E402" s="11" t="s">
        <v>959</v>
      </c>
      <c r="F402" s="12">
        <v>70800</v>
      </c>
      <c r="G402" s="13"/>
    </row>
    <row r="403" spans="1:7" ht="15">
      <c r="A403" s="9">
        <f t="shared" si="7"/>
        <v>154</v>
      </c>
      <c r="B403" s="10" t="s">
        <v>838</v>
      </c>
      <c r="C403" s="10" t="s">
        <v>167</v>
      </c>
      <c r="D403" s="10" t="s">
        <v>93</v>
      </c>
      <c r="E403" s="11" t="s">
        <v>960</v>
      </c>
      <c r="F403" s="12">
        <v>70800</v>
      </c>
      <c r="G403" s="13"/>
    </row>
    <row r="404" spans="1:7" ht="15">
      <c r="A404" s="9">
        <f t="shared" si="7"/>
        <v>155</v>
      </c>
      <c r="B404" s="10" t="s">
        <v>529</v>
      </c>
      <c r="C404" s="10" t="s">
        <v>47</v>
      </c>
      <c r="D404" s="10" t="s">
        <v>562</v>
      </c>
      <c r="E404" s="11" t="s">
        <v>563</v>
      </c>
      <c r="F404" s="12">
        <v>47000</v>
      </c>
      <c r="G404" s="13"/>
    </row>
    <row r="405" spans="1:7" ht="15">
      <c r="A405" s="9">
        <f t="shared" si="7"/>
        <v>156</v>
      </c>
      <c r="B405" s="10" t="s">
        <v>545</v>
      </c>
      <c r="C405" s="10" t="s">
        <v>899</v>
      </c>
      <c r="D405" s="10" t="s">
        <v>900</v>
      </c>
      <c r="E405" s="11" t="s">
        <v>901</v>
      </c>
      <c r="F405" s="12">
        <v>88500</v>
      </c>
      <c r="G405" s="13"/>
    </row>
    <row r="406" spans="1:7" ht="15">
      <c r="A406" s="9">
        <f t="shared" si="7"/>
        <v>157</v>
      </c>
      <c r="B406" s="10" t="s">
        <v>692</v>
      </c>
      <c r="C406" s="10" t="s">
        <v>1167</v>
      </c>
      <c r="D406" s="10" t="s">
        <v>1168</v>
      </c>
      <c r="E406" s="11" t="s">
        <v>1169</v>
      </c>
      <c r="F406" s="12">
        <v>211479.57</v>
      </c>
      <c r="G406" s="13"/>
    </row>
    <row r="407" spans="1:7" ht="15">
      <c r="A407" s="9">
        <f t="shared" si="7"/>
        <v>158</v>
      </c>
      <c r="B407" s="10" t="s">
        <v>392</v>
      </c>
      <c r="C407" s="10" t="s">
        <v>28</v>
      </c>
      <c r="D407" s="10" t="s">
        <v>530</v>
      </c>
      <c r="E407" s="11" t="s">
        <v>531</v>
      </c>
      <c r="F407" s="12">
        <v>32535.61</v>
      </c>
      <c r="G407" s="13"/>
    </row>
    <row r="408" spans="1:7" ht="15">
      <c r="A408" s="9">
        <f t="shared" si="7"/>
        <v>159</v>
      </c>
      <c r="B408" s="10" t="s">
        <v>282</v>
      </c>
      <c r="C408" s="10" t="s">
        <v>410</v>
      </c>
      <c r="D408" s="10" t="s">
        <v>411</v>
      </c>
      <c r="E408" s="11" t="s">
        <v>412</v>
      </c>
      <c r="F408" s="12">
        <v>59000</v>
      </c>
      <c r="G408" s="13"/>
    </row>
    <row r="409" spans="1:7" ht="15">
      <c r="A409" s="9">
        <f t="shared" si="7"/>
        <v>160</v>
      </c>
      <c r="B409" s="10" t="s">
        <v>392</v>
      </c>
      <c r="C409" s="10" t="s">
        <v>252</v>
      </c>
      <c r="D409" s="10" t="s">
        <v>411</v>
      </c>
      <c r="E409" s="11" t="s">
        <v>1172</v>
      </c>
      <c r="F409" s="12">
        <v>177000</v>
      </c>
      <c r="G409" s="13"/>
    </row>
    <row r="410" spans="1:7" ht="15">
      <c r="A410" s="9">
        <f t="shared" si="7"/>
        <v>161</v>
      </c>
      <c r="B410" s="10" t="s">
        <v>406</v>
      </c>
      <c r="C410" s="10" t="s">
        <v>1459</v>
      </c>
      <c r="D410" s="10" t="s">
        <v>1460</v>
      </c>
      <c r="E410" s="11" t="s">
        <v>1461</v>
      </c>
      <c r="F410" s="12">
        <v>42993.3</v>
      </c>
      <c r="G410" s="13"/>
    </row>
    <row r="411" spans="1:7" ht="15">
      <c r="A411" s="9">
        <f t="shared" si="7"/>
        <v>162</v>
      </c>
      <c r="B411" s="10" t="s">
        <v>365</v>
      </c>
      <c r="C411" s="10" t="s">
        <v>1462</v>
      </c>
      <c r="D411" s="10" t="s">
        <v>1460</v>
      </c>
      <c r="E411" s="11" t="s">
        <v>1463</v>
      </c>
      <c r="F411" s="12">
        <v>42993.3</v>
      </c>
      <c r="G411" s="13"/>
    </row>
    <row r="412" spans="1:7" ht="15">
      <c r="A412" s="9">
        <f t="shared" si="7"/>
        <v>163</v>
      </c>
      <c r="B412" s="10" t="s">
        <v>99</v>
      </c>
      <c r="C412" s="10" t="s">
        <v>98</v>
      </c>
      <c r="D412" s="10" t="s">
        <v>100</v>
      </c>
      <c r="E412" s="11" t="s">
        <v>101</v>
      </c>
      <c r="F412" s="12">
        <v>118000</v>
      </c>
      <c r="G412" s="13"/>
    </row>
    <row r="413" spans="1:7" ht="15">
      <c r="A413" s="9">
        <f t="shared" si="7"/>
        <v>164</v>
      </c>
      <c r="B413" s="10" t="s">
        <v>148</v>
      </c>
      <c r="C413" s="10" t="s">
        <v>153</v>
      </c>
      <c r="D413" s="10" t="s">
        <v>100</v>
      </c>
      <c r="E413" s="11" t="s">
        <v>154</v>
      </c>
      <c r="F413" s="12">
        <v>118000</v>
      </c>
      <c r="G413" s="13"/>
    </row>
    <row r="414" spans="1:7" ht="15">
      <c r="A414" s="9">
        <f t="shared" si="7"/>
        <v>165</v>
      </c>
      <c r="B414" s="10" t="s">
        <v>672</v>
      </c>
      <c r="C414" s="10" t="s">
        <v>534</v>
      </c>
      <c r="D414" s="10" t="s">
        <v>912</v>
      </c>
      <c r="E414" s="11" t="s">
        <v>913</v>
      </c>
      <c r="F414" s="12">
        <v>188800</v>
      </c>
      <c r="G414" s="13"/>
    </row>
    <row r="415" spans="1:7" ht="15">
      <c r="A415" s="9">
        <f t="shared" si="7"/>
        <v>166</v>
      </c>
      <c r="B415" s="10" t="s">
        <v>672</v>
      </c>
      <c r="C415" s="10" t="s">
        <v>541</v>
      </c>
      <c r="D415" s="10" t="s">
        <v>912</v>
      </c>
      <c r="E415" s="11" t="s">
        <v>917</v>
      </c>
      <c r="F415" s="12">
        <v>377600</v>
      </c>
      <c r="G415" s="13"/>
    </row>
    <row r="416" spans="1:7" ht="15">
      <c r="A416" s="9">
        <f t="shared" si="7"/>
        <v>167</v>
      </c>
      <c r="B416" s="10" t="s">
        <v>365</v>
      </c>
      <c r="C416" s="10" t="s">
        <v>591</v>
      </c>
      <c r="D416" s="10" t="s">
        <v>592</v>
      </c>
      <c r="E416" s="11" t="s">
        <v>593</v>
      </c>
      <c r="F416" s="12">
        <v>140000</v>
      </c>
      <c r="G416" s="13"/>
    </row>
    <row r="417" spans="1:7" ht="15">
      <c r="A417" s="9">
        <f t="shared" si="7"/>
        <v>168</v>
      </c>
      <c r="B417" s="10" t="s">
        <v>146</v>
      </c>
      <c r="C417" s="10" t="s">
        <v>198</v>
      </c>
      <c r="D417" s="10" t="s">
        <v>32</v>
      </c>
      <c r="E417" s="11" t="s">
        <v>199</v>
      </c>
      <c r="F417" s="12">
        <v>70800</v>
      </c>
      <c r="G417" s="13"/>
    </row>
    <row r="418" spans="1:7" ht="15">
      <c r="A418" s="9">
        <f t="shared" si="7"/>
        <v>169</v>
      </c>
      <c r="B418" s="10" t="s">
        <v>282</v>
      </c>
      <c r="C418" s="10" t="s">
        <v>285</v>
      </c>
      <c r="D418" s="10" t="s">
        <v>32</v>
      </c>
      <c r="E418" s="11" t="s">
        <v>286</v>
      </c>
      <c r="F418" s="12">
        <v>70800</v>
      </c>
      <c r="G418" s="13"/>
    </row>
    <row r="419" spans="1:7" ht="15">
      <c r="A419" s="9">
        <f t="shared" si="7"/>
        <v>170</v>
      </c>
      <c r="B419" s="10" t="s">
        <v>672</v>
      </c>
      <c r="C419" s="10" t="s">
        <v>810</v>
      </c>
      <c r="D419" s="10" t="s">
        <v>1206</v>
      </c>
      <c r="E419" s="11" t="s">
        <v>1207</v>
      </c>
      <c r="F419" s="12">
        <v>118000</v>
      </c>
      <c r="G419" s="13"/>
    </row>
    <row r="420" spans="1:7" ht="15">
      <c r="A420" s="9">
        <f t="shared" si="7"/>
        <v>171</v>
      </c>
      <c r="B420" s="10" t="s">
        <v>618</v>
      </c>
      <c r="C420" s="10" t="s">
        <v>24</v>
      </c>
      <c r="D420" s="10" t="s">
        <v>621</v>
      </c>
      <c r="E420" s="11" t="s">
        <v>622</v>
      </c>
      <c r="F420" s="12">
        <v>5900</v>
      </c>
      <c r="G420" s="13"/>
    </row>
    <row r="421" spans="1:7" ht="15">
      <c r="A421" s="9">
        <f t="shared" si="7"/>
        <v>172</v>
      </c>
      <c r="B421" s="10" t="s">
        <v>392</v>
      </c>
      <c r="C421" s="10" t="s">
        <v>207</v>
      </c>
      <c r="D421" s="10" t="s">
        <v>894</v>
      </c>
      <c r="E421" s="11" t="s">
        <v>895</v>
      </c>
      <c r="F421" s="12">
        <v>27428.63</v>
      </c>
      <c r="G421" s="13"/>
    </row>
    <row r="422" spans="1:7" ht="15">
      <c r="A422" s="9">
        <f t="shared" si="7"/>
        <v>173</v>
      </c>
      <c r="B422" s="10" t="s">
        <v>204</v>
      </c>
      <c r="C422" s="10" t="s">
        <v>203</v>
      </c>
      <c r="D422" s="10" t="s">
        <v>205</v>
      </c>
      <c r="E422" s="11" t="s">
        <v>206</v>
      </c>
      <c r="F422" s="12">
        <v>179360</v>
      </c>
      <c r="G422" s="13"/>
    </row>
    <row r="423" spans="1:7" ht="15">
      <c r="A423" s="9">
        <f t="shared" si="7"/>
        <v>174</v>
      </c>
      <c r="B423" s="10" t="s">
        <v>545</v>
      </c>
      <c r="C423" s="10" t="s">
        <v>873</v>
      </c>
      <c r="D423" s="10" t="s">
        <v>205</v>
      </c>
      <c r="E423" s="11" t="s">
        <v>1162</v>
      </c>
      <c r="F423" s="12">
        <v>29500</v>
      </c>
      <c r="G423" s="13"/>
    </row>
    <row r="424" spans="1:7" ht="15">
      <c r="A424" s="9">
        <f t="shared" si="7"/>
        <v>175</v>
      </c>
      <c r="B424" s="10" t="s">
        <v>229</v>
      </c>
      <c r="C424" s="10" t="s">
        <v>316</v>
      </c>
      <c r="D424" s="10" t="s">
        <v>317</v>
      </c>
      <c r="E424" s="11" t="s">
        <v>318</v>
      </c>
      <c r="F424" s="12">
        <v>204612</v>
      </c>
      <c r="G424" s="13"/>
    </row>
    <row r="425" spans="1:7" ht="15">
      <c r="A425" s="9">
        <f t="shared" si="7"/>
        <v>176</v>
      </c>
      <c r="B425" s="10" t="s">
        <v>191</v>
      </c>
      <c r="C425" s="10" t="s">
        <v>167</v>
      </c>
      <c r="D425" s="10" t="s">
        <v>352</v>
      </c>
      <c r="E425" s="11" t="s">
        <v>353</v>
      </c>
      <c r="F425" s="14">
        <v>100000</v>
      </c>
      <c r="G425" s="13"/>
    </row>
    <row r="426" spans="1:7" ht="15">
      <c r="A426" s="9">
        <f t="shared" si="7"/>
        <v>177</v>
      </c>
      <c r="B426" s="10" t="s">
        <v>386</v>
      </c>
      <c r="C426" s="10" t="s">
        <v>581</v>
      </c>
      <c r="D426" s="10" t="s">
        <v>582</v>
      </c>
      <c r="E426" s="11" t="s">
        <v>583</v>
      </c>
      <c r="F426" s="12">
        <v>53100</v>
      </c>
      <c r="G426" s="13"/>
    </row>
    <row r="427" spans="1:7" ht="15">
      <c r="A427" s="9">
        <f t="shared" si="7"/>
        <v>178</v>
      </c>
      <c r="B427" s="10" t="s">
        <v>847</v>
      </c>
      <c r="C427" s="10" t="s">
        <v>948</v>
      </c>
      <c r="D427" s="10" t="s">
        <v>949</v>
      </c>
      <c r="E427" s="11" t="s">
        <v>950</v>
      </c>
      <c r="F427" s="12">
        <v>1074120215.75</v>
      </c>
      <c r="G427" s="13"/>
    </row>
    <row r="428" spans="1:7" ht="15">
      <c r="A428" s="9">
        <f t="shared" si="7"/>
        <v>179</v>
      </c>
      <c r="B428" s="10" t="s">
        <v>1116</v>
      </c>
      <c r="C428" s="10" t="s">
        <v>1411</v>
      </c>
      <c r="D428" s="10" t="s">
        <v>949</v>
      </c>
      <c r="E428" s="11" t="s">
        <v>1412</v>
      </c>
      <c r="F428" s="12">
        <v>1027098557.9</v>
      </c>
      <c r="G428" s="13"/>
    </row>
    <row r="429" spans="1:7" ht="15">
      <c r="A429" s="9">
        <f t="shared" si="7"/>
        <v>180</v>
      </c>
      <c r="B429" s="10" t="s">
        <v>212</v>
      </c>
      <c r="C429" s="10" t="s">
        <v>266</v>
      </c>
      <c r="D429" s="10" t="s">
        <v>267</v>
      </c>
      <c r="E429" s="11" t="s">
        <v>268</v>
      </c>
      <c r="F429" s="12">
        <v>138297.88</v>
      </c>
      <c r="G429" s="13"/>
    </row>
    <row r="430" spans="1:7" ht="15">
      <c r="A430" s="9">
        <f t="shared" si="7"/>
        <v>181</v>
      </c>
      <c r="B430" s="10" t="s">
        <v>226</v>
      </c>
      <c r="C430" s="10" t="s">
        <v>347</v>
      </c>
      <c r="D430" s="10" t="s">
        <v>348</v>
      </c>
      <c r="E430" s="11" t="s">
        <v>349</v>
      </c>
      <c r="F430" s="12">
        <v>66670</v>
      </c>
      <c r="G430" s="13"/>
    </row>
    <row r="431" spans="1:7" ht="15">
      <c r="A431" s="9">
        <f t="shared" si="7"/>
        <v>182</v>
      </c>
      <c r="B431" s="10" t="s">
        <v>226</v>
      </c>
      <c r="C431" s="10" t="s">
        <v>360</v>
      </c>
      <c r="D431" s="10" t="s">
        <v>348</v>
      </c>
      <c r="E431" s="11" t="s">
        <v>361</v>
      </c>
      <c r="F431" s="12">
        <v>60770</v>
      </c>
      <c r="G431" s="13"/>
    </row>
    <row r="432" spans="1:7" ht="15">
      <c r="A432" s="9">
        <f t="shared" si="7"/>
        <v>183</v>
      </c>
      <c r="B432" s="10" t="s">
        <v>386</v>
      </c>
      <c r="C432" s="10" t="s">
        <v>829</v>
      </c>
      <c r="D432" s="10" t="s">
        <v>830</v>
      </c>
      <c r="E432" s="11" t="s">
        <v>831</v>
      </c>
      <c r="F432" s="12">
        <v>118000</v>
      </c>
      <c r="G432" s="13"/>
    </row>
    <row r="433" spans="1:7" ht="15">
      <c r="A433" s="9">
        <f t="shared" si="7"/>
        <v>184</v>
      </c>
      <c r="B433" s="10" t="s">
        <v>220</v>
      </c>
      <c r="C433" s="10" t="s">
        <v>252</v>
      </c>
      <c r="D433" s="10" t="s">
        <v>253</v>
      </c>
      <c r="E433" s="11" t="s">
        <v>254</v>
      </c>
      <c r="F433" s="12">
        <v>283200</v>
      </c>
      <c r="G433" s="13"/>
    </row>
    <row r="434" spans="1:7" ht="15">
      <c r="A434" s="9">
        <f t="shared" si="7"/>
        <v>185</v>
      </c>
      <c r="B434" s="10" t="s">
        <v>672</v>
      </c>
      <c r="C434" s="10" t="s">
        <v>708</v>
      </c>
      <c r="D434" s="10" t="s">
        <v>253</v>
      </c>
      <c r="E434" s="11" t="s">
        <v>709</v>
      </c>
      <c r="F434" s="12">
        <v>188800</v>
      </c>
      <c r="G434" s="13"/>
    </row>
    <row r="435" spans="1:7" ht="15">
      <c r="A435" s="9">
        <f t="shared" si="7"/>
        <v>186</v>
      </c>
      <c r="B435" s="10" t="s">
        <v>77</v>
      </c>
      <c r="C435" s="10" t="s">
        <v>76</v>
      </c>
      <c r="D435" s="10" t="s">
        <v>78</v>
      </c>
      <c r="E435" s="11" t="s">
        <v>79</v>
      </c>
      <c r="F435" s="12">
        <v>35400</v>
      </c>
      <c r="G435" s="13"/>
    </row>
    <row r="436" spans="1:7" ht="15">
      <c r="A436" s="9">
        <f t="shared" si="7"/>
        <v>187</v>
      </c>
      <c r="B436" s="10" t="s">
        <v>386</v>
      </c>
      <c r="C436" s="10" t="s">
        <v>300</v>
      </c>
      <c r="D436" s="10" t="s">
        <v>78</v>
      </c>
      <c r="E436" s="11" t="s">
        <v>584</v>
      </c>
      <c r="F436" s="12">
        <v>35400</v>
      </c>
      <c r="G436" s="13"/>
    </row>
    <row r="437" spans="1:7" ht="15">
      <c r="A437" s="9">
        <f t="shared" si="7"/>
        <v>188</v>
      </c>
      <c r="B437" s="10" t="s">
        <v>545</v>
      </c>
      <c r="C437" s="10" t="s">
        <v>408</v>
      </c>
      <c r="D437" s="10" t="s">
        <v>804</v>
      </c>
      <c r="E437" s="11" t="s">
        <v>805</v>
      </c>
      <c r="F437" s="12">
        <v>23010</v>
      </c>
      <c r="G437" s="13"/>
    </row>
    <row r="438" spans="1:7" ht="15">
      <c r="A438" s="9">
        <f t="shared" si="7"/>
        <v>189</v>
      </c>
      <c r="B438" s="10" t="s">
        <v>545</v>
      </c>
      <c r="C438" s="10" t="s">
        <v>606</v>
      </c>
      <c r="D438" s="10" t="s">
        <v>607</v>
      </c>
      <c r="E438" s="11"/>
      <c r="F438" s="12">
        <v>41301.18</v>
      </c>
      <c r="G438" s="13"/>
    </row>
    <row r="439" spans="1:7" ht="15">
      <c r="A439" s="9">
        <f t="shared" si="7"/>
        <v>190</v>
      </c>
      <c r="B439" s="10" t="s">
        <v>386</v>
      </c>
      <c r="C439" s="10" t="s">
        <v>541</v>
      </c>
      <c r="D439" s="10" t="s">
        <v>542</v>
      </c>
      <c r="E439" s="11" t="s">
        <v>543</v>
      </c>
      <c r="F439" s="12">
        <v>29500</v>
      </c>
      <c r="G439" s="13"/>
    </row>
    <row r="440" spans="1:7" ht="15">
      <c r="A440" s="9">
        <f t="shared" si="7"/>
        <v>191</v>
      </c>
      <c r="B440" s="10" t="s">
        <v>386</v>
      </c>
      <c r="C440" s="10" t="s">
        <v>856</v>
      </c>
      <c r="D440" s="10" t="s">
        <v>857</v>
      </c>
      <c r="E440" s="11" t="s">
        <v>858</v>
      </c>
      <c r="F440" s="12">
        <v>29500</v>
      </c>
      <c r="G440" s="13"/>
    </row>
    <row r="441" spans="1:7" ht="15">
      <c r="A441" s="9">
        <f t="shared" si="7"/>
        <v>192</v>
      </c>
      <c r="B441" s="10" t="s">
        <v>309</v>
      </c>
      <c r="C441" s="10" t="s">
        <v>413</v>
      </c>
      <c r="D441" s="10" t="s">
        <v>8</v>
      </c>
      <c r="E441" s="11" t="s">
        <v>414</v>
      </c>
      <c r="F441" s="12">
        <v>31376.2</v>
      </c>
      <c r="G441" s="13"/>
    </row>
    <row r="442" spans="1:7" ht="15">
      <c r="A442" s="9">
        <f t="shared" si="7"/>
        <v>193</v>
      </c>
      <c r="B442" s="10" t="s">
        <v>545</v>
      </c>
      <c r="C442" s="10" t="s">
        <v>599</v>
      </c>
      <c r="D442" s="10" t="s">
        <v>8</v>
      </c>
      <c r="E442" s="11" t="s">
        <v>600</v>
      </c>
      <c r="F442" s="12">
        <v>24780</v>
      </c>
      <c r="G442" s="13"/>
    </row>
    <row r="443" spans="1:7" ht="15">
      <c r="A443" s="9">
        <f aca="true" t="shared" si="8" ref="A443:A506">+A442+1</f>
        <v>194</v>
      </c>
      <c r="B443" s="10" t="s">
        <v>406</v>
      </c>
      <c r="C443" s="10" t="s">
        <v>701</v>
      </c>
      <c r="D443" s="10" t="s">
        <v>702</v>
      </c>
      <c r="E443" s="11" t="s">
        <v>703</v>
      </c>
      <c r="F443" s="12">
        <v>3776.01</v>
      </c>
      <c r="G443" s="13"/>
    </row>
    <row r="444" spans="1:7" ht="15">
      <c r="A444" s="9">
        <f t="shared" si="8"/>
        <v>195</v>
      </c>
      <c r="B444" s="10" t="s">
        <v>406</v>
      </c>
      <c r="C444" s="10" t="s">
        <v>706</v>
      </c>
      <c r="D444" s="10" t="s">
        <v>702</v>
      </c>
      <c r="E444" s="11" t="s">
        <v>707</v>
      </c>
      <c r="F444" s="12">
        <v>19149</v>
      </c>
      <c r="G444" s="13"/>
    </row>
    <row r="445" spans="1:7" ht="15">
      <c r="A445" s="9">
        <f t="shared" si="8"/>
        <v>196</v>
      </c>
      <c r="B445" s="10" t="s">
        <v>1116</v>
      </c>
      <c r="C445" s="10" t="s">
        <v>827</v>
      </c>
      <c r="D445" s="10" t="s">
        <v>1495</v>
      </c>
      <c r="E445" s="11" t="s">
        <v>1496</v>
      </c>
      <c r="F445" s="12">
        <v>34940007.7</v>
      </c>
      <c r="G445" s="13"/>
    </row>
    <row r="446" spans="1:7" ht="15">
      <c r="A446" s="9">
        <f t="shared" si="8"/>
        <v>197</v>
      </c>
      <c r="B446" s="10" t="s">
        <v>290</v>
      </c>
      <c r="C446" s="10" t="s">
        <v>383</v>
      </c>
      <c r="D446" s="10" t="s">
        <v>384</v>
      </c>
      <c r="E446" s="11" t="s">
        <v>385</v>
      </c>
      <c r="F446" s="12">
        <v>94400</v>
      </c>
      <c r="G446" s="13"/>
    </row>
    <row r="447" spans="1:7" ht="15">
      <c r="A447" s="9">
        <f t="shared" si="8"/>
        <v>198</v>
      </c>
      <c r="B447" s="10" t="s">
        <v>756</v>
      </c>
      <c r="C447" s="10" t="s">
        <v>1179</v>
      </c>
      <c r="D447" s="10" t="s">
        <v>384</v>
      </c>
      <c r="E447" s="11" t="s">
        <v>1180</v>
      </c>
      <c r="F447" s="12">
        <v>94400</v>
      </c>
      <c r="G447" s="13"/>
    </row>
    <row r="448" spans="1:7" ht="15">
      <c r="A448" s="9">
        <f t="shared" si="8"/>
        <v>199</v>
      </c>
      <c r="B448" s="10" t="s">
        <v>125</v>
      </c>
      <c r="C448" s="10" t="s">
        <v>124</v>
      </c>
      <c r="D448" s="10" t="s">
        <v>126</v>
      </c>
      <c r="E448" s="11" t="s">
        <v>127</v>
      </c>
      <c r="F448" s="12">
        <v>502225</v>
      </c>
      <c r="G448" s="13"/>
    </row>
    <row r="449" spans="1:7" ht="15">
      <c r="A449" s="9">
        <f t="shared" si="8"/>
        <v>200</v>
      </c>
      <c r="B449" s="10" t="s">
        <v>170</v>
      </c>
      <c r="C449" s="10" t="s">
        <v>169</v>
      </c>
      <c r="D449" s="10" t="s">
        <v>126</v>
      </c>
      <c r="E449" s="11" t="s">
        <v>171</v>
      </c>
      <c r="F449" s="12">
        <v>397885</v>
      </c>
      <c r="G449" s="13"/>
    </row>
    <row r="450" spans="1:7" ht="15">
      <c r="A450" s="9">
        <f t="shared" si="8"/>
        <v>201</v>
      </c>
      <c r="B450" s="10" t="s">
        <v>756</v>
      </c>
      <c r="C450" s="10" t="s">
        <v>1482</v>
      </c>
      <c r="D450" s="10" t="s">
        <v>126</v>
      </c>
      <c r="E450" s="11" t="s">
        <v>1483</v>
      </c>
      <c r="F450" s="12">
        <v>423930.4</v>
      </c>
      <c r="G450" s="13"/>
    </row>
    <row r="451" spans="1:7" ht="15">
      <c r="A451" s="9">
        <f t="shared" si="8"/>
        <v>202</v>
      </c>
      <c r="B451" s="10" t="s">
        <v>1109</v>
      </c>
      <c r="C451" s="10" t="s">
        <v>1108</v>
      </c>
      <c r="D451" s="10" t="s">
        <v>1110</v>
      </c>
      <c r="E451" s="11" t="s">
        <v>1111</v>
      </c>
      <c r="F451" s="12">
        <v>83160</v>
      </c>
      <c r="G451" s="13"/>
    </row>
    <row r="452" spans="1:7" ht="15">
      <c r="A452" s="9">
        <f t="shared" si="8"/>
        <v>203</v>
      </c>
      <c r="B452" s="10" t="s">
        <v>1109</v>
      </c>
      <c r="C452" s="10" t="s">
        <v>1112</v>
      </c>
      <c r="D452" s="10" t="s">
        <v>1110</v>
      </c>
      <c r="E452" s="11" t="s">
        <v>1113</v>
      </c>
      <c r="F452" s="12">
        <v>51000</v>
      </c>
      <c r="G452" s="13"/>
    </row>
    <row r="453" spans="1:7" ht="15">
      <c r="A453" s="9">
        <f t="shared" si="8"/>
        <v>204</v>
      </c>
      <c r="B453" s="10" t="s">
        <v>1109</v>
      </c>
      <c r="C453" s="10" t="s">
        <v>1114</v>
      </c>
      <c r="D453" s="10" t="s">
        <v>1110</v>
      </c>
      <c r="E453" s="11" t="s">
        <v>1115</v>
      </c>
      <c r="F453" s="12">
        <v>98280</v>
      </c>
      <c r="G453" s="13"/>
    </row>
    <row r="454" spans="1:7" ht="15">
      <c r="A454" s="9">
        <f t="shared" si="8"/>
        <v>205</v>
      </c>
      <c r="B454" s="10" t="s">
        <v>545</v>
      </c>
      <c r="C454" s="10" t="s">
        <v>129</v>
      </c>
      <c r="D454" s="10" t="s">
        <v>1157</v>
      </c>
      <c r="E454" s="11" t="s">
        <v>1158</v>
      </c>
      <c r="F454" s="12">
        <v>118000</v>
      </c>
      <c r="G454" s="13"/>
    </row>
    <row r="455" spans="1:7" ht="15">
      <c r="A455" s="9">
        <f t="shared" si="8"/>
        <v>206</v>
      </c>
      <c r="B455" s="10" t="s">
        <v>1116</v>
      </c>
      <c r="C455" s="10" t="s">
        <v>715</v>
      </c>
      <c r="D455" s="10" t="s">
        <v>1157</v>
      </c>
      <c r="E455" s="11" t="s">
        <v>1508</v>
      </c>
      <c r="F455" s="12">
        <v>118000</v>
      </c>
      <c r="G455" s="13"/>
    </row>
    <row r="456" spans="1:7" ht="15">
      <c r="A456" s="9">
        <f t="shared" si="8"/>
        <v>207</v>
      </c>
      <c r="B456" s="10" t="s">
        <v>406</v>
      </c>
      <c r="C456" s="10" t="s">
        <v>242</v>
      </c>
      <c r="D456" s="10" t="s">
        <v>759</v>
      </c>
      <c r="E456" s="11" t="s">
        <v>760</v>
      </c>
      <c r="F456" s="12">
        <v>279999.98</v>
      </c>
      <c r="G456" s="13"/>
    </row>
    <row r="457" spans="1:7" ht="15">
      <c r="A457" s="9">
        <f t="shared" si="8"/>
        <v>208</v>
      </c>
      <c r="B457" s="10" t="s">
        <v>941</v>
      </c>
      <c r="C457" s="10" t="s">
        <v>27</v>
      </c>
      <c r="D457" s="10" t="s">
        <v>759</v>
      </c>
      <c r="E457" s="11" t="s">
        <v>1488</v>
      </c>
      <c r="F457" s="12">
        <v>279999.98</v>
      </c>
      <c r="G457" s="13"/>
    </row>
    <row r="458" spans="1:7" ht="15">
      <c r="A458" s="9">
        <f t="shared" si="8"/>
        <v>209</v>
      </c>
      <c r="B458" s="10" t="s">
        <v>386</v>
      </c>
      <c r="C458" s="10" t="s">
        <v>138</v>
      </c>
      <c r="D458" s="10" t="s">
        <v>532</v>
      </c>
      <c r="E458" s="11" t="s">
        <v>533</v>
      </c>
      <c r="F458" s="12">
        <v>1111.95</v>
      </c>
      <c r="G458" s="13"/>
    </row>
    <row r="459" spans="1:7" ht="15">
      <c r="A459" s="9">
        <f t="shared" si="8"/>
        <v>210</v>
      </c>
      <c r="B459" s="10" t="s">
        <v>392</v>
      </c>
      <c r="C459" s="10" t="s">
        <v>547</v>
      </c>
      <c r="D459" s="10" t="s">
        <v>548</v>
      </c>
      <c r="E459" s="11" t="s">
        <v>549</v>
      </c>
      <c r="F459" s="12">
        <v>70800</v>
      </c>
      <c r="G459" s="13"/>
    </row>
    <row r="460" spans="1:7" ht="15">
      <c r="A460" s="9">
        <f t="shared" si="8"/>
        <v>211</v>
      </c>
      <c r="B460" s="10" t="s">
        <v>439</v>
      </c>
      <c r="C460" s="10" t="s">
        <v>230</v>
      </c>
      <c r="D460" s="10" t="s">
        <v>664</v>
      </c>
      <c r="E460" s="11" t="s">
        <v>665</v>
      </c>
      <c r="F460" s="12">
        <v>94400</v>
      </c>
      <c r="G460" s="13"/>
    </row>
    <row r="461" spans="1:7" ht="15">
      <c r="A461" s="9">
        <f t="shared" si="8"/>
        <v>212</v>
      </c>
      <c r="B461" s="10" t="s">
        <v>386</v>
      </c>
      <c r="C461" s="10" t="s">
        <v>800</v>
      </c>
      <c r="D461" s="10" t="s">
        <v>54</v>
      </c>
      <c r="E461" s="11" t="s">
        <v>801</v>
      </c>
      <c r="F461" s="12">
        <v>59000</v>
      </c>
      <c r="G461" s="13"/>
    </row>
    <row r="462" spans="1:7" ht="15">
      <c r="A462" s="9">
        <f t="shared" si="8"/>
        <v>213</v>
      </c>
      <c r="B462" s="10" t="s">
        <v>386</v>
      </c>
      <c r="C462" s="10" t="s">
        <v>14</v>
      </c>
      <c r="D462" s="10" t="s">
        <v>656</v>
      </c>
      <c r="E462" s="11" t="s">
        <v>657</v>
      </c>
      <c r="F462" s="12">
        <v>94400</v>
      </c>
      <c r="G462" s="13"/>
    </row>
    <row r="463" spans="1:7" ht="15">
      <c r="A463" s="9">
        <f t="shared" si="8"/>
        <v>214</v>
      </c>
      <c r="B463" s="10" t="s">
        <v>365</v>
      </c>
      <c r="C463" s="10" t="s">
        <v>573</v>
      </c>
      <c r="D463" s="10" t="s">
        <v>574</v>
      </c>
      <c r="E463" s="11" t="s">
        <v>575</v>
      </c>
      <c r="F463" s="12">
        <v>59000</v>
      </c>
      <c r="G463" s="13"/>
    </row>
    <row r="464" spans="1:7" ht="15">
      <c r="A464" s="9">
        <f t="shared" si="8"/>
        <v>215</v>
      </c>
      <c r="B464" s="10" t="s">
        <v>545</v>
      </c>
      <c r="C464" s="10" t="s">
        <v>544</v>
      </c>
      <c r="D464" s="10" t="s">
        <v>10</v>
      </c>
      <c r="E464" s="11" t="s">
        <v>546</v>
      </c>
      <c r="F464" s="12">
        <v>44865.37</v>
      </c>
      <c r="G464" s="13"/>
    </row>
    <row r="465" spans="1:7" ht="15">
      <c r="A465" s="9">
        <f t="shared" si="8"/>
        <v>216</v>
      </c>
      <c r="B465" s="10" t="s">
        <v>672</v>
      </c>
      <c r="C465" s="10" t="s">
        <v>795</v>
      </c>
      <c r="D465" s="10" t="s">
        <v>796</v>
      </c>
      <c r="E465" s="11" t="s">
        <v>797</v>
      </c>
      <c r="F465" s="12">
        <v>94400</v>
      </c>
      <c r="G465" s="13"/>
    </row>
    <row r="466" spans="1:7" ht="15">
      <c r="A466" s="9">
        <f t="shared" si="8"/>
        <v>217</v>
      </c>
      <c r="B466" s="10" t="s">
        <v>545</v>
      </c>
      <c r="C466" s="10" t="s">
        <v>798</v>
      </c>
      <c r="D466" s="10" t="s">
        <v>796</v>
      </c>
      <c r="E466" s="11" t="s">
        <v>799</v>
      </c>
      <c r="F466" s="12">
        <v>94400</v>
      </c>
      <c r="G466" s="13"/>
    </row>
    <row r="467" spans="1:7" ht="15">
      <c r="A467" s="9">
        <f t="shared" si="8"/>
        <v>218</v>
      </c>
      <c r="B467" s="10" t="s">
        <v>312</v>
      </c>
      <c r="C467" s="10" t="s">
        <v>822</v>
      </c>
      <c r="D467" s="10" t="s">
        <v>796</v>
      </c>
      <c r="E467" s="11" t="s">
        <v>823</v>
      </c>
      <c r="F467" s="12">
        <v>94400</v>
      </c>
      <c r="G467" s="13"/>
    </row>
    <row r="468" spans="1:7" ht="15">
      <c r="A468" s="9">
        <f t="shared" si="8"/>
        <v>219</v>
      </c>
      <c r="B468" s="10" t="s">
        <v>386</v>
      </c>
      <c r="C468" s="10" t="s">
        <v>660</v>
      </c>
      <c r="D468" s="10" t="s">
        <v>661</v>
      </c>
      <c r="E468" s="11" t="s">
        <v>662</v>
      </c>
      <c r="F468" s="12">
        <v>59000</v>
      </c>
      <c r="G468" s="13"/>
    </row>
    <row r="469" spans="1:7" ht="15">
      <c r="A469" s="9">
        <f t="shared" si="8"/>
        <v>220</v>
      </c>
      <c r="B469" s="10" t="s">
        <v>386</v>
      </c>
      <c r="C469" s="10" t="s">
        <v>554</v>
      </c>
      <c r="D469" s="10" t="s">
        <v>661</v>
      </c>
      <c r="E469" s="11" t="s">
        <v>663</v>
      </c>
      <c r="F469" s="12">
        <v>35400</v>
      </c>
      <c r="G469" s="13"/>
    </row>
    <row r="470" spans="1:7" ht="15">
      <c r="A470" s="9">
        <f t="shared" si="8"/>
        <v>221</v>
      </c>
      <c r="B470" s="10" t="s">
        <v>86</v>
      </c>
      <c r="C470" s="10" t="s">
        <v>85</v>
      </c>
      <c r="D470" s="10" t="s">
        <v>87</v>
      </c>
      <c r="E470" s="11" t="s">
        <v>88</v>
      </c>
      <c r="F470" s="12">
        <v>56000</v>
      </c>
      <c r="G470" s="13"/>
    </row>
    <row r="471" spans="1:7" ht="15">
      <c r="A471" s="9">
        <f t="shared" si="8"/>
        <v>222</v>
      </c>
      <c r="B471" s="10" t="s">
        <v>96</v>
      </c>
      <c r="C471" s="10" t="s">
        <v>95</v>
      </c>
      <c r="D471" s="10" t="s">
        <v>87</v>
      </c>
      <c r="E471" s="11" t="s">
        <v>97</v>
      </c>
      <c r="F471" s="12">
        <v>423690</v>
      </c>
      <c r="G471" s="13"/>
    </row>
    <row r="472" spans="1:7" ht="15">
      <c r="A472" s="9">
        <f t="shared" si="8"/>
        <v>223</v>
      </c>
      <c r="B472" s="10" t="s">
        <v>173</v>
      </c>
      <c r="C472" s="10" t="s">
        <v>172</v>
      </c>
      <c r="D472" s="10" t="s">
        <v>87</v>
      </c>
      <c r="E472" s="11" t="s">
        <v>174</v>
      </c>
      <c r="F472" s="12">
        <v>290460</v>
      </c>
      <c r="G472" s="13"/>
    </row>
    <row r="473" spans="1:7" ht="15">
      <c r="A473" s="9">
        <f t="shared" si="8"/>
        <v>224</v>
      </c>
      <c r="B473" s="10" t="s">
        <v>312</v>
      </c>
      <c r="C473" s="10" t="s">
        <v>481</v>
      </c>
      <c r="D473" s="10" t="s">
        <v>87</v>
      </c>
      <c r="E473" s="11" t="s">
        <v>482</v>
      </c>
      <c r="F473" s="12">
        <v>96740</v>
      </c>
      <c r="G473" s="13"/>
    </row>
    <row r="474" spans="1:7" ht="15">
      <c r="A474" s="9">
        <f t="shared" si="8"/>
        <v>225</v>
      </c>
      <c r="B474" s="10" t="s">
        <v>312</v>
      </c>
      <c r="C474" s="10" t="s">
        <v>483</v>
      </c>
      <c r="D474" s="10" t="s">
        <v>87</v>
      </c>
      <c r="E474" s="11" t="s">
        <v>484</v>
      </c>
      <c r="F474" s="12">
        <v>483700</v>
      </c>
      <c r="G474" s="13"/>
    </row>
    <row r="475" spans="1:7" ht="15">
      <c r="A475" s="9">
        <f t="shared" si="8"/>
        <v>226</v>
      </c>
      <c r="B475" s="10" t="s">
        <v>883</v>
      </c>
      <c r="C475" s="10" t="s">
        <v>965</v>
      </c>
      <c r="D475" s="10" t="s">
        <v>87</v>
      </c>
      <c r="E475" s="11" t="s">
        <v>966</v>
      </c>
      <c r="F475" s="12">
        <v>72555</v>
      </c>
      <c r="G475" s="13"/>
    </row>
    <row r="476" spans="1:7" ht="15">
      <c r="A476" s="9">
        <f t="shared" si="8"/>
        <v>227</v>
      </c>
      <c r="B476" s="10" t="s">
        <v>883</v>
      </c>
      <c r="C476" s="10" t="s">
        <v>967</v>
      </c>
      <c r="D476" s="10" t="s">
        <v>87</v>
      </c>
      <c r="E476" s="11" t="s">
        <v>968</v>
      </c>
      <c r="F476" s="12">
        <v>24185</v>
      </c>
      <c r="G476" s="13"/>
    </row>
    <row r="477" spans="1:7" ht="15">
      <c r="A477" s="9">
        <f t="shared" si="8"/>
        <v>228</v>
      </c>
      <c r="B477" s="10" t="s">
        <v>883</v>
      </c>
      <c r="C477" s="10" t="s">
        <v>972</v>
      </c>
      <c r="D477" s="10" t="s">
        <v>87</v>
      </c>
      <c r="E477" s="11" t="s">
        <v>973</v>
      </c>
      <c r="F477" s="12">
        <v>48370</v>
      </c>
      <c r="G477" s="13"/>
    </row>
    <row r="478" spans="1:7" ht="15">
      <c r="A478" s="9">
        <f t="shared" si="8"/>
        <v>229</v>
      </c>
      <c r="B478" s="10" t="s">
        <v>883</v>
      </c>
      <c r="C478" s="10" t="s">
        <v>974</v>
      </c>
      <c r="D478" s="10" t="s">
        <v>87</v>
      </c>
      <c r="E478" s="11" t="s">
        <v>975</v>
      </c>
      <c r="F478" s="12">
        <v>169295</v>
      </c>
      <c r="G478" s="13"/>
    </row>
    <row r="479" spans="1:7" ht="15">
      <c r="A479" s="9">
        <f t="shared" si="8"/>
        <v>230</v>
      </c>
      <c r="B479" s="10" t="s">
        <v>883</v>
      </c>
      <c r="C479" s="10" t="s">
        <v>537</v>
      </c>
      <c r="D479" s="10" t="s">
        <v>87</v>
      </c>
      <c r="E479" s="11" t="s">
        <v>976</v>
      </c>
      <c r="F479" s="12">
        <v>338590</v>
      </c>
      <c r="G479" s="13"/>
    </row>
    <row r="480" spans="1:7" ht="15">
      <c r="A480" s="9">
        <f t="shared" si="8"/>
        <v>231</v>
      </c>
      <c r="B480" s="10" t="s">
        <v>883</v>
      </c>
      <c r="C480" s="10" t="s">
        <v>984</v>
      </c>
      <c r="D480" s="10" t="s">
        <v>87</v>
      </c>
      <c r="E480" s="11" t="s">
        <v>985</v>
      </c>
      <c r="F480" s="12">
        <v>145110</v>
      </c>
      <c r="G480" s="13"/>
    </row>
    <row r="481" spans="1:7" ht="15">
      <c r="A481" s="9">
        <f t="shared" si="8"/>
        <v>232</v>
      </c>
      <c r="B481" s="10" t="s">
        <v>883</v>
      </c>
      <c r="C481" s="10" t="s">
        <v>986</v>
      </c>
      <c r="D481" s="10" t="s">
        <v>87</v>
      </c>
      <c r="E481" s="11" t="s">
        <v>987</v>
      </c>
      <c r="F481" s="12">
        <v>48370</v>
      </c>
      <c r="G481" s="13"/>
    </row>
    <row r="482" spans="1:7" ht="15">
      <c r="A482" s="9">
        <f t="shared" si="8"/>
        <v>233</v>
      </c>
      <c r="B482" s="10" t="s">
        <v>883</v>
      </c>
      <c r="C482" s="10" t="s">
        <v>988</v>
      </c>
      <c r="D482" s="10" t="s">
        <v>87</v>
      </c>
      <c r="E482" s="11" t="s">
        <v>989</v>
      </c>
      <c r="F482" s="12">
        <v>145110</v>
      </c>
      <c r="G482" s="13"/>
    </row>
    <row r="483" spans="1:7" ht="15">
      <c r="A483" s="9">
        <f t="shared" si="8"/>
        <v>234</v>
      </c>
      <c r="B483" s="10" t="s">
        <v>439</v>
      </c>
      <c r="C483" s="10" t="s">
        <v>990</v>
      </c>
      <c r="D483" s="10" t="s">
        <v>87</v>
      </c>
      <c r="E483" s="11" t="s">
        <v>991</v>
      </c>
      <c r="F483" s="12">
        <v>96740</v>
      </c>
      <c r="G483" s="13"/>
    </row>
    <row r="484" spans="1:7" ht="15">
      <c r="A484" s="9">
        <f t="shared" si="8"/>
        <v>235</v>
      </c>
      <c r="B484" s="10" t="s">
        <v>439</v>
      </c>
      <c r="C484" s="10" t="s">
        <v>992</v>
      </c>
      <c r="D484" s="10" t="s">
        <v>87</v>
      </c>
      <c r="E484" s="11" t="s">
        <v>993</v>
      </c>
      <c r="F484" s="12">
        <v>96740</v>
      </c>
      <c r="G484" s="13"/>
    </row>
    <row r="485" spans="1:7" ht="15">
      <c r="A485" s="9">
        <f t="shared" si="8"/>
        <v>236</v>
      </c>
      <c r="B485" s="10" t="s">
        <v>439</v>
      </c>
      <c r="C485" s="10" t="s">
        <v>994</v>
      </c>
      <c r="D485" s="10" t="s">
        <v>87</v>
      </c>
      <c r="E485" s="11" t="s">
        <v>995</v>
      </c>
      <c r="F485" s="12">
        <v>193480</v>
      </c>
      <c r="G485" s="13"/>
    </row>
    <row r="486" spans="1:7" ht="15">
      <c r="A486" s="9">
        <f t="shared" si="8"/>
        <v>237</v>
      </c>
      <c r="B486" s="10" t="s">
        <v>883</v>
      </c>
      <c r="C486" s="10" t="s">
        <v>996</v>
      </c>
      <c r="D486" s="10" t="s">
        <v>87</v>
      </c>
      <c r="E486" s="11" t="s">
        <v>997</v>
      </c>
      <c r="F486" s="12">
        <v>72555</v>
      </c>
      <c r="G486" s="13"/>
    </row>
    <row r="487" spans="1:7" ht="15">
      <c r="A487" s="9">
        <f t="shared" si="8"/>
        <v>238</v>
      </c>
      <c r="B487" s="10" t="s">
        <v>883</v>
      </c>
      <c r="C487" s="10" t="s">
        <v>998</v>
      </c>
      <c r="D487" s="10" t="s">
        <v>87</v>
      </c>
      <c r="E487" s="11" t="s">
        <v>999</v>
      </c>
      <c r="F487" s="12">
        <v>241850</v>
      </c>
      <c r="G487" s="13"/>
    </row>
    <row r="488" spans="1:7" ht="15">
      <c r="A488" s="9">
        <f t="shared" si="8"/>
        <v>239</v>
      </c>
      <c r="B488" s="10" t="s">
        <v>883</v>
      </c>
      <c r="C488" s="10" t="s">
        <v>1000</v>
      </c>
      <c r="D488" s="10" t="s">
        <v>87</v>
      </c>
      <c r="E488" s="11" t="s">
        <v>1001</v>
      </c>
      <c r="F488" s="12">
        <v>193480</v>
      </c>
      <c r="G488" s="13"/>
    </row>
    <row r="489" spans="1:7" ht="15">
      <c r="A489" s="9">
        <f t="shared" si="8"/>
        <v>240</v>
      </c>
      <c r="B489" s="10" t="s">
        <v>883</v>
      </c>
      <c r="C489" s="10" t="s">
        <v>1002</v>
      </c>
      <c r="D489" s="10" t="s">
        <v>87</v>
      </c>
      <c r="E489" s="11" t="s">
        <v>1003</v>
      </c>
      <c r="F489" s="12">
        <v>96740</v>
      </c>
      <c r="G489" s="13"/>
    </row>
    <row r="490" spans="1:7" ht="15">
      <c r="A490" s="9">
        <f t="shared" si="8"/>
        <v>241</v>
      </c>
      <c r="B490" s="10" t="s">
        <v>883</v>
      </c>
      <c r="C490" s="10" t="s">
        <v>1004</v>
      </c>
      <c r="D490" s="10" t="s">
        <v>87</v>
      </c>
      <c r="E490" s="11" t="s">
        <v>1005</v>
      </c>
      <c r="F490" s="12">
        <v>48370</v>
      </c>
      <c r="G490" s="13"/>
    </row>
    <row r="491" spans="1:7" ht="15">
      <c r="A491" s="9">
        <f t="shared" si="8"/>
        <v>242</v>
      </c>
      <c r="B491" s="10" t="s">
        <v>883</v>
      </c>
      <c r="C491" s="10" t="s">
        <v>1006</v>
      </c>
      <c r="D491" s="10" t="s">
        <v>87</v>
      </c>
      <c r="E491" s="11" t="s">
        <v>1007</v>
      </c>
      <c r="F491" s="12">
        <v>193480</v>
      </c>
      <c r="G491" s="13"/>
    </row>
    <row r="492" spans="1:7" ht="15">
      <c r="A492" s="9">
        <f t="shared" si="8"/>
        <v>243</v>
      </c>
      <c r="B492" s="10" t="s">
        <v>883</v>
      </c>
      <c r="C492" s="10" t="s">
        <v>1008</v>
      </c>
      <c r="D492" s="10" t="s">
        <v>87</v>
      </c>
      <c r="E492" s="11" t="s">
        <v>1009</v>
      </c>
      <c r="F492" s="12">
        <v>241850</v>
      </c>
      <c r="G492" s="13"/>
    </row>
    <row r="493" spans="1:7" ht="15">
      <c r="A493" s="9">
        <f t="shared" si="8"/>
        <v>244</v>
      </c>
      <c r="B493" s="10" t="s">
        <v>883</v>
      </c>
      <c r="C493" s="10" t="s">
        <v>1010</v>
      </c>
      <c r="D493" s="10" t="s">
        <v>87</v>
      </c>
      <c r="E493" s="11" t="s">
        <v>1011</v>
      </c>
      <c r="F493" s="12">
        <v>48370</v>
      </c>
      <c r="G493" s="13"/>
    </row>
    <row r="494" spans="1:7" ht="15">
      <c r="A494" s="9">
        <f t="shared" si="8"/>
        <v>245</v>
      </c>
      <c r="B494" s="10" t="s">
        <v>883</v>
      </c>
      <c r="C494" s="10" t="s">
        <v>1012</v>
      </c>
      <c r="D494" s="10" t="s">
        <v>87</v>
      </c>
      <c r="E494" s="11" t="s">
        <v>1013</v>
      </c>
      <c r="F494" s="12">
        <v>96740</v>
      </c>
      <c r="G494" s="13"/>
    </row>
    <row r="495" spans="1:7" ht="15">
      <c r="A495" s="9">
        <f t="shared" si="8"/>
        <v>246</v>
      </c>
      <c r="B495" s="10" t="s">
        <v>883</v>
      </c>
      <c r="C495" s="10" t="s">
        <v>1014</v>
      </c>
      <c r="D495" s="10" t="s">
        <v>87</v>
      </c>
      <c r="E495" s="11" t="s">
        <v>1015</v>
      </c>
      <c r="F495" s="12">
        <v>48370</v>
      </c>
      <c r="G495" s="13"/>
    </row>
    <row r="496" spans="1:7" ht="15">
      <c r="A496" s="9">
        <f t="shared" si="8"/>
        <v>247</v>
      </c>
      <c r="B496" s="10" t="s">
        <v>439</v>
      </c>
      <c r="C496" s="10" t="s">
        <v>1016</v>
      </c>
      <c r="D496" s="10" t="s">
        <v>87</v>
      </c>
      <c r="E496" s="11" t="s">
        <v>1017</v>
      </c>
      <c r="F496" s="12">
        <v>145110</v>
      </c>
      <c r="G496" s="13"/>
    </row>
    <row r="497" spans="1:7" ht="15">
      <c r="A497" s="9">
        <f t="shared" si="8"/>
        <v>248</v>
      </c>
      <c r="B497" s="10" t="s">
        <v>439</v>
      </c>
      <c r="C497" s="10" t="s">
        <v>1018</v>
      </c>
      <c r="D497" s="10" t="s">
        <v>87</v>
      </c>
      <c r="E497" s="11" t="s">
        <v>1019</v>
      </c>
      <c r="F497" s="12">
        <v>193480</v>
      </c>
      <c r="G497" s="13"/>
    </row>
    <row r="498" spans="1:7" ht="15">
      <c r="A498" s="9">
        <f t="shared" si="8"/>
        <v>249</v>
      </c>
      <c r="B498" s="10" t="s">
        <v>883</v>
      </c>
      <c r="C498" s="10" t="s">
        <v>1020</v>
      </c>
      <c r="D498" s="10" t="s">
        <v>87</v>
      </c>
      <c r="E498" s="11" t="s">
        <v>1021</v>
      </c>
      <c r="F498" s="12">
        <v>266035</v>
      </c>
      <c r="G498" s="13"/>
    </row>
    <row r="499" spans="1:7" ht="15">
      <c r="A499" s="9">
        <f t="shared" si="8"/>
        <v>250</v>
      </c>
      <c r="B499" s="10" t="s">
        <v>883</v>
      </c>
      <c r="C499" s="10" t="s">
        <v>1022</v>
      </c>
      <c r="D499" s="10" t="s">
        <v>87</v>
      </c>
      <c r="E499" s="11" t="s">
        <v>1023</v>
      </c>
      <c r="F499" s="12">
        <v>96740</v>
      </c>
      <c r="G499" s="13"/>
    </row>
    <row r="500" spans="1:7" ht="15">
      <c r="A500" s="9">
        <f t="shared" si="8"/>
        <v>251</v>
      </c>
      <c r="B500" s="10" t="s">
        <v>439</v>
      </c>
      <c r="C500" s="10" t="s">
        <v>1024</v>
      </c>
      <c r="D500" s="10" t="s">
        <v>87</v>
      </c>
      <c r="E500" s="11" t="s">
        <v>1025</v>
      </c>
      <c r="F500" s="12">
        <v>96740</v>
      </c>
      <c r="G500" s="13"/>
    </row>
    <row r="501" spans="1:7" ht="15">
      <c r="A501" s="9">
        <f t="shared" si="8"/>
        <v>252</v>
      </c>
      <c r="B501" s="10" t="s">
        <v>883</v>
      </c>
      <c r="C501" s="10" t="s">
        <v>1026</v>
      </c>
      <c r="D501" s="10" t="s">
        <v>87</v>
      </c>
      <c r="E501" s="11" t="s">
        <v>1027</v>
      </c>
      <c r="F501" s="12">
        <v>48370</v>
      </c>
      <c r="G501" s="13"/>
    </row>
    <row r="502" spans="1:7" ht="15">
      <c r="A502" s="9">
        <f t="shared" si="8"/>
        <v>253</v>
      </c>
      <c r="B502" s="10" t="s">
        <v>883</v>
      </c>
      <c r="C502" s="10" t="s">
        <v>1028</v>
      </c>
      <c r="D502" s="10" t="s">
        <v>87</v>
      </c>
      <c r="E502" s="11" t="s">
        <v>1029</v>
      </c>
      <c r="F502" s="12">
        <v>48370</v>
      </c>
      <c r="G502" s="13"/>
    </row>
    <row r="503" spans="1:7" ht="15">
      <c r="A503" s="9">
        <f t="shared" si="8"/>
        <v>254</v>
      </c>
      <c r="B503" s="10" t="s">
        <v>439</v>
      </c>
      <c r="C503" s="10" t="s">
        <v>1030</v>
      </c>
      <c r="D503" s="10" t="s">
        <v>87</v>
      </c>
      <c r="E503" s="11" t="s">
        <v>1031</v>
      </c>
      <c r="F503" s="12">
        <v>386960</v>
      </c>
      <c r="G503" s="13"/>
    </row>
    <row r="504" spans="1:7" ht="15">
      <c r="A504" s="9">
        <f t="shared" si="8"/>
        <v>255</v>
      </c>
      <c r="B504" s="10" t="s">
        <v>439</v>
      </c>
      <c r="C504" s="10" t="s">
        <v>1032</v>
      </c>
      <c r="D504" s="10" t="s">
        <v>87</v>
      </c>
      <c r="E504" s="11" t="s">
        <v>1033</v>
      </c>
      <c r="F504" s="12">
        <v>677180</v>
      </c>
      <c r="G504" s="13"/>
    </row>
    <row r="505" spans="1:7" ht="15">
      <c r="A505" s="9">
        <f t="shared" si="8"/>
        <v>256</v>
      </c>
      <c r="B505" s="10" t="s">
        <v>883</v>
      </c>
      <c r="C505" s="10" t="s">
        <v>1034</v>
      </c>
      <c r="D505" s="10" t="s">
        <v>87</v>
      </c>
      <c r="E505" s="11" t="s">
        <v>1035</v>
      </c>
      <c r="F505" s="12">
        <v>193480</v>
      </c>
      <c r="G505" s="13"/>
    </row>
    <row r="506" spans="1:7" ht="15">
      <c r="A506" s="9">
        <f t="shared" si="8"/>
        <v>257</v>
      </c>
      <c r="B506" s="10" t="s">
        <v>883</v>
      </c>
      <c r="C506" s="10" t="s">
        <v>1036</v>
      </c>
      <c r="D506" s="10" t="s">
        <v>87</v>
      </c>
      <c r="E506" s="11" t="s">
        <v>1037</v>
      </c>
      <c r="F506" s="12">
        <v>96740</v>
      </c>
      <c r="G506" s="13"/>
    </row>
    <row r="507" spans="1:7" ht="15">
      <c r="A507" s="9">
        <f aca="true" t="shared" si="9" ref="A507:A570">+A506+1</f>
        <v>258</v>
      </c>
      <c r="B507" s="10" t="s">
        <v>883</v>
      </c>
      <c r="C507" s="10" t="s">
        <v>1038</v>
      </c>
      <c r="D507" s="10" t="s">
        <v>87</v>
      </c>
      <c r="E507" s="11" t="s">
        <v>1039</v>
      </c>
      <c r="F507" s="12">
        <v>217665</v>
      </c>
      <c r="G507" s="13"/>
    </row>
    <row r="508" spans="1:7" ht="15">
      <c r="A508" s="9">
        <f t="shared" si="9"/>
        <v>259</v>
      </c>
      <c r="B508" s="10" t="s">
        <v>883</v>
      </c>
      <c r="C508" s="10" t="s">
        <v>1040</v>
      </c>
      <c r="D508" s="10" t="s">
        <v>87</v>
      </c>
      <c r="E508" s="11" t="s">
        <v>1041</v>
      </c>
      <c r="F508" s="12">
        <v>241850</v>
      </c>
      <c r="G508" s="13"/>
    </row>
    <row r="509" spans="1:7" ht="15">
      <c r="A509" s="9">
        <f t="shared" si="9"/>
        <v>260</v>
      </c>
      <c r="B509" s="10" t="s">
        <v>883</v>
      </c>
      <c r="C509" s="10" t="s">
        <v>832</v>
      </c>
      <c r="D509" s="10" t="s">
        <v>87</v>
      </c>
      <c r="E509" s="11" t="s">
        <v>1042</v>
      </c>
      <c r="F509" s="12">
        <v>193480</v>
      </c>
      <c r="G509" s="13"/>
    </row>
    <row r="510" spans="1:7" ht="15">
      <c r="A510" s="9">
        <f t="shared" si="9"/>
        <v>261</v>
      </c>
      <c r="B510" s="10" t="s">
        <v>883</v>
      </c>
      <c r="C510" s="10" t="s">
        <v>1043</v>
      </c>
      <c r="D510" s="10" t="s">
        <v>87</v>
      </c>
      <c r="E510" s="11" t="s">
        <v>1044</v>
      </c>
      <c r="F510" s="12">
        <v>48370</v>
      </c>
      <c r="G510" s="13"/>
    </row>
    <row r="511" spans="1:7" ht="15">
      <c r="A511" s="9">
        <f t="shared" si="9"/>
        <v>262</v>
      </c>
      <c r="B511" s="10" t="s">
        <v>439</v>
      </c>
      <c r="C511" s="10" t="s">
        <v>1045</v>
      </c>
      <c r="D511" s="10" t="s">
        <v>87</v>
      </c>
      <c r="E511" s="11" t="s">
        <v>1046</v>
      </c>
      <c r="F511" s="12">
        <v>48370</v>
      </c>
      <c r="G511" s="13"/>
    </row>
    <row r="512" spans="1:7" ht="15">
      <c r="A512" s="9">
        <f t="shared" si="9"/>
        <v>263</v>
      </c>
      <c r="B512" s="10" t="s">
        <v>883</v>
      </c>
      <c r="C512" s="10" t="s">
        <v>1047</v>
      </c>
      <c r="D512" s="10" t="s">
        <v>87</v>
      </c>
      <c r="E512" s="11" t="s">
        <v>1048</v>
      </c>
      <c r="F512" s="12">
        <v>48370</v>
      </c>
      <c r="G512" s="13"/>
    </row>
    <row r="513" spans="1:7" ht="15">
      <c r="A513" s="9">
        <f t="shared" si="9"/>
        <v>264</v>
      </c>
      <c r="B513" s="10" t="s">
        <v>439</v>
      </c>
      <c r="C513" s="10" t="s">
        <v>1049</v>
      </c>
      <c r="D513" s="10" t="s">
        <v>87</v>
      </c>
      <c r="E513" s="11" t="s">
        <v>1050</v>
      </c>
      <c r="F513" s="12">
        <v>290220</v>
      </c>
      <c r="G513" s="13"/>
    </row>
    <row r="514" spans="1:7" ht="15">
      <c r="A514" s="9">
        <f t="shared" si="9"/>
        <v>265</v>
      </c>
      <c r="B514" s="10" t="s">
        <v>439</v>
      </c>
      <c r="C514" s="10" t="s">
        <v>1051</v>
      </c>
      <c r="D514" s="10" t="s">
        <v>87</v>
      </c>
      <c r="E514" s="11" t="s">
        <v>1052</v>
      </c>
      <c r="F514" s="12">
        <v>483700</v>
      </c>
      <c r="G514" s="13"/>
    </row>
    <row r="515" spans="1:7" ht="15">
      <c r="A515" s="9">
        <f t="shared" si="9"/>
        <v>266</v>
      </c>
      <c r="B515" s="10" t="s">
        <v>439</v>
      </c>
      <c r="C515" s="10" t="s">
        <v>1053</v>
      </c>
      <c r="D515" s="10" t="s">
        <v>87</v>
      </c>
      <c r="E515" s="11" t="s">
        <v>1054</v>
      </c>
      <c r="F515" s="12">
        <v>241850</v>
      </c>
      <c r="G515" s="13"/>
    </row>
    <row r="516" spans="1:7" ht="15">
      <c r="A516" s="9">
        <f t="shared" si="9"/>
        <v>267</v>
      </c>
      <c r="B516" s="10" t="s">
        <v>439</v>
      </c>
      <c r="C516" s="10" t="s">
        <v>1055</v>
      </c>
      <c r="D516" s="10" t="s">
        <v>87</v>
      </c>
      <c r="E516" s="11" t="s">
        <v>1056</v>
      </c>
      <c r="F516" s="12">
        <v>145110</v>
      </c>
      <c r="G516" s="13"/>
    </row>
    <row r="517" spans="1:7" ht="15">
      <c r="A517" s="9">
        <f t="shared" si="9"/>
        <v>268</v>
      </c>
      <c r="B517" s="10" t="s">
        <v>439</v>
      </c>
      <c r="C517" s="10" t="s">
        <v>1057</v>
      </c>
      <c r="D517" s="10" t="s">
        <v>87</v>
      </c>
      <c r="E517" s="11" t="s">
        <v>1058</v>
      </c>
      <c r="F517" s="12">
        <v>96740</v>
      </c>
      <c r="G517" s="13"/>
    </row>
    <row r="518" spans="1:7" ht="15">
      <c r="A518" s="9">
        <f t="shared" si="9"/>
        <v>269</v>
      </c>
      <c r="B518" s="10" t="s">
        <v>439</v>
      </c>
      <c r="C518" s="10" t="s">
        <v>46</v>
      </c>
      <c r="D518" s="10" t="s">
        <v>87</v>
      </c>
      <c r="E518" s="11" t="s">
        <v>1059</v>
      </c>
      <c r="F518" s="12">
        <v>72555</v>
      </c>
      <c r="G518" s="13"/>
    </row>
    <row r="519" spans="1:7" ht="15">
      <c r="A519" s="9">
        <f t="shared" si="9"/>
        <v>270</v>
      </c>
      <c r="B519" s="10" t="s">
        <v>439</v>
      </c>
      <c r="C519" s="10" t="s">
        <v>1060</v>
      </c>
      <c r="D519" s="10" t="s">
        <v>87</v>
      </c>
      <c r="E519" s="11" t="s">
        <v>1061</v>
      </c>
      <c r="F519" s="12">
        <v>96740</v>
      </c>
      <c r="G519" s="13"/>
    </row>
    <row r="520" spans="1:7" ht="15">
      <c r="A520" s="9">
        <f t="shared" si="9"/>
        <v>271</v>
      </c>
      <c r="B520" s="10" t="s">
        <v>439</v>
      </c>
      <c r="C520" s="10" t="s">
        <v>1062</v>
      </c>
      <c r="D520" s="10" t="s">
        <v>87</v>
      </c>
      <c r="E520" s="11" t="s">
        <v>1063</v>
      </c>
      <c r="F520" s="12">
        <v>314405</v>
      </c>
      <c r="G520" s="13"/>
    </row>
    <row r="521" spans="1:7" ht="15">
      <c r="A521" s="9">
        <f t="shared" si="9"/>
        <v>272</v>
      </c>
      <c r="B521" s="10" t="s">
        <v>439</v>
      </c>
      <c r="C521" s="10" t="s">
        <v>1064</v>
      </c>
      <c r="D521" s="10" t="s">
        <v>87</v>
      </c>
      <c r="E521" s="11" t="s">
        <v>1065</v>
      </c>
      <c r="F521" s="12">
        <v>130599</v>
      </c>
      <c r="G521" s="13"/>
    </row>
    <row r="522" spans="1:7" ht="15">
      <c r="A522" s="9">
        <f t="shared" si="9"/>
        <v>273</v>
      </c>
      <c r="B522" s="10" t="s">
        <v>1116</v>
      </c>
      <c r="C522" s="10" t="s">
        <v>1137</v>
      </c>
      <c r="D522" s="10" t="s">
        <v>87</v>
      </c>
      <c r="E522" s="11" t="s">
        <v>1138</v>
      </c>
      <c r="F522" s="12">
        <v>899294.05</v>
      </c>
      <c r="G522" s="13"/>
    </row>
    <row r="523" spans="1:7" ht="15">
      <c r="A523" s="9">
        <f t="shared" si="9"/>
        <v>274</v>
      </c>
      <c r="B523" s="10" t="s">
        <v>883</v>
      </c>
      <c r="C523" s="10" t="s">
        <v>258</v>
      </c>
      <c r="D523" s="10" t="s">
        <v>87</v>
      </c>
      <c r="E523" s="11" t="s">
        <v>1191</v>
      </c>
      <c r="F523" s="12">
        <v>48370</v>
      </c>
      <c r="G523" s="13"/>
    </row>
    <row r="524" spans="1:7" ht="15">
      <c r="A524" s="9">
        <f t="shared" si="9"/>
        <v>275</v>
      </c>
      <c r="B524" s="10" t="s">
        <v>883</v>
      </c>
      <c r="C524" s="10" t="s">
        <v>1192</v>
      </c>
      <c r="D524" s="10" t="s">
        <v>87</v>
      </c>
      <c r="E524" s="11" t="s">
        <v>1193</v>
      </c>
      <c r="F524" s="12">
        <v>96740</v>
      </c>
      <c r="G524" s="13"/>
    </row>
    <row r="525" spans="1:7" ht="15">
      <c r="A525" s="9">
        <f t="shared" si="9"/>
        <v>276</v>
      </c>
      <c r="B525" s="10" t="s">
        <v>883</v>
      </c>
      <c r="C525" s="10" t="s">
        <v>1131</v>
      </c>
      <c r="D525" s="10" t="s">
        <v>87</v>
      </c>
      <c r="E525" s="11" t="s">
        <v>1194</v>
      </c>
      <c r="F525" s="12">
        <v>48370</v>
      </c>
      <c r="G525" s="13"/>
    </row>
    <row r="526" spans="1:7" ht="15">
      <c r="A526" s="9">
        <f t="shared" si="9"/>
        <v>277</v>
      </c>
      <c r="B526" s="10" t="s">
        <v>941</v>
      </c>
      <c r="C526" s="10" t="s">
        <v>1195</v>
      </c>
      <c r="D526" s="10" t="s">
        <v>87</v>
      </c>
      <c r="E526" s="11" t="s">
        <v>1196</v>
      </c>
      <c r="F526" s="12">
        <v>58044</v>
      </c>
      <c r="G526" s="13"/>
    </row>
    <row r="527" spans="1:7" ht="15">
      <c r="A527" s="9">
        <f t="shared" si="9"/>
        <v>278</v>
      </c>
      <c r="B527" s="10" t="s">
        <v>941</v>
      </c>
      <c r="C527" s="10" t="s">
        <v>1197</v>
      </c>
      <c r="D527" s="10" t="s">
        <v>87</v>
      </c>
      <c r="E527" s="11" t="s">
        <v>1198</v>
      </c>
      <c r="F527" s="12">
        <v>96740</v>
      </c>
      <c r="G527" s="13"/>
    </row>
    <row r="528" spans="1:7" ht="15">
      <c r="A528" s="9">
        <f t="shared" si="9"/>
        <v>279</v>
      </c>
      <c r="B528" s="10" t="s">
        <v>1087</v>
      </c>
      <c r="C528" s="10" t="s">
        <v>459</v>
      </c>
      <c r="D528" s="10" t="s">
        <v>87</v>
      </c>
      <c r="E528" s="11" t="s">
        <v>1199</v>
      </c>
      <c r="F528" s="12">
        <v>48370</v>
      </c>
      <c r="G528" s="13"/>
    </row>
    <row r="529" spans="1:7" ht="15">
      <c r="A529" s="9">
        <f t="shared" si="9"/>
        <v>280</v>
      </c>
      <c r="B529" s="10" t="s">
        <v>439</v>
      </c>
      <c r="C529" s="10" t="s">
        <v>1200</v>
      </c>
      <c r="D529" s="10" t="s">
        <v>87</v>
      </c>
      <c r="E529" s="11" t="s">
        <v>1201</v>
      </c>
      <c r="F529" s="12">
        <v>193480</v>
      </c>
      <c r="G529" s="13"/>
    </row>
    <row r="530" spans="1:7" ht="15">
      <c r="A530" s="9">
        <f t="shared" si="9"/>
        <v>281</v>
      </c>
      <c r="B530" s="10" t="s">
        <v>439</v>
      </c>
      <c r="C530" s="10" t="s">
        <v>1202</v>
      </c>
      <c r="D530" s="10" t="s">
        <v>87</v>
      </c>
      <c r="E530" s="11" t="s">
        <v>1203</v>
      </c>
      <c r="F530" s="12">
        <v>96740</v>
      </c>
      <c r="G530" s="13"/>
    </row>
    <row r="531" spans="1:7" ht="15">
      <c r="A531" s="9">
        <f t="shared" si="9"/>
        <v>282</v>
      </c>
      <c r="B531" s="10" t="s">
        <v>756</v>
      </c>
      <c r="C531" s="10" t="s">
        <v>38</v>
      </c>
      <c r="D531" s="10" t="s">
        <v>87</v>
      </c>
      <c r="E531" s="11" t="s">
        <v>1217</v>
      </c>
      <c r="F531" s="12">
        <v>96740</v>
      </c>
      <c r="G531" s="13"/>
    </row>
    <row r="532" spans="1:7" ht="15">
      <c r="A532" s="9">
        <f t="shared" si="9"/>
        <v>283</v>
      </c>
      <c r="B532" s="10" t="s">
        <v>756</v>
      </c>
      <c r="C532" s="10" t="s">
        <v>1218</v>
      </c>
      <c r="D532" s="10" t="s">
        <v>87</v>
      </c>
      <c r="E532" s="11" t="s">
        <v>1219</v>
      </c>
      <c r="F532" s="12">
        <v>266035</v>
      </c>
      <c r="G532" s="13"/>
    </row>
    <row r="533" spans="1:7" ht="15">
      <c r="A533" s="9">
        <f t="shared" si="9"/>
        <v>284</v>
      </c>
      <c r="B533" s="10" t="s">
        <v>756</v>
      </c>
      <c r="C533" s="10" t="s">
        <v>1222</v>
      </c>
      <c r="D533" s="10" t="s">
        <v>87</v>
      </c>
      <c r="E533" s="11" t="s">
        <v>1223</v>
      </c>
      <c r="F533" s="12">
        <v>145110</v>
      </c>
      <c r="G533" s="13"/>
    </row>
    <row r="534" spans="1:7" ht="15">
      <c r="A534" s="9">
        <f t="shared" si="9"/>
        <v>285</v>
      </c>
      <c r="B534" s="10" t="s">
        <v>756</v>
      </c>
      <c r="C534" s="10" t="s">
        <v>1226</v>
      </c>
      <c r="D534" s="10" t="s">
        <v>87</v>
      </c>
      <c r="E534" s="11" t="s">
        <v>1227</v>
      </c>
      <c r="F534" s="12">
        <v>145110</v>
      </c>
      <c r="G534" s="13"/>
    </row>
    <row r="535" spans="1:7" ht="15">
      <c r="A535" s="9">
        <f t="shared" si="9"/>
        <v>286</v>
      </c>
      <c r="B535" s="10" t="s">
        <v>883</v>
      </c>
      <c r="C535" s="10" t="s">
        <v>1230</v>
      </c>
      <c r="D535" s="10" t="s">
        <v>87</v>
      </c>
      <c r="E535" s="11" t="s">
        <v>1231</v>
      </c>
      <c r="F535" s="12">
        <v>96740</v>
      </c>
      <c r="G535" s="13"/>
    </row>
    <row r="536" spans="1:7" ht="15">
      <c r="A536" s="9">
        <f t="shared" si="9"/>
        <v>287</v>
      </c>
      <c r="B536" s="10" t="s">
        <v>756</v>
      </c>
      <c r="C536" s="10" t="s">
        <v>1234</v>
      </c>
      <c r="D536" s="10" t="s">
        <v>87</v>
      </c>
      <c r="E536" s="11" t="s">
        <v>1235</v>
      </c>
      <c r="F536" s="12">
        <v>29022</v>
      </c>
      <c r="G536" s="13"/>
    </row>
    <row r="537" spans="1:7" ht="15">
      <c r="A537" s="9">
        <f t="shared" si="9"/>
        <v>288</v>
      </c>
      <c r="B537" s="10" t="s">
        <v>756</v>
      </c>
      <c r="C537" s="10" t="s">
        <v>219</v>
      </c>
      <c r="D537" s="10" t="s">
        <v>87</v>
      </c>
      <c r="E537" s="11" t="s">
        <v>1238</v>
      </c>
      <c r="F537" s="12">
        <v>96740</v>
      </c>
      <c r="G537" s="13"/>
    </row>
    <row r="538" spans="1:7" ht="15">
      <c r="A538" s="9">
        <f t="shared" si="9"/>
        <v>289</v>
      </c>
      <c r="B538" s="10" t="s">
        <v>545</v>
      </c>
      <c r="C538" s="10" t="s">
        <v>1239</v>
      </c>
      <c r="D538" s="10" t="s">
        <v>87</v>
      </c>
      <c r="E538" s="11" t="s">
        <v>1240</v>
      </c>
      <c r="F538" s="12">
        <v>96740</v>
      </c>
      <c r="G538" s="13"/>
    </row>
    <row r="539" spans="1:7" ht="15">
      <c r="A539" s="9">
        <f t="shared" si="9"/>
        <v>290</v>
      </c>
      <c r="B539" s="10" t="s">
        <v>545</v>
      </c>
      <c r="C539" s="10" t="s">
        <v>1245</v>
      </c>
      <c r="D539" s="10" t="s">
        <v>87</v>
      </c>
      <c r="E539" s="11" t="s">
        <v>1246</v>
      </c>
      <c r="F539" s="12">
        <v>96740</v>
      </c>
      <c r="G539" s="13"/>
    </row>
    <row r="540" spans="1:7" ht="15">
      <c r="A540" s="9">
        <f t="shared" si="9"/>
        <v>291</v>
      </c>
      <c r="B540" s="10" t="s">
        <v>756</v>
      </c>
      <c r="C540" s="10" t="s">
        <v>34</v>
      </c>
      <c r="D540" s="10" t="s">
        <v>87</v>
      </c>
      <c r="E540" s="11" t="s">
        <v>1251</v>
      </c>
      <c r="F540" s="12">
        <v>193480</v>
      </c>
      <c r="G540" s="13"/>
    </row>
    <row r="541" spans="1:7" ht="15">
      <c r="A541" s="9">
        <f t="shared" si="9"/>
        <v>292</v>
      </c>
      <c r="B541" s="10" t="s">
        <v>883</v>
      </c>
      <c r="C541" s="10" t="s">
        <v>1254</v>
      </c>
      <c r="D541" s="10" t="s">
        <v>87</v>
      </c>
      <c r="E541" s="11" t="s">
        <v>1255</v>
      </c>
      <c r="F541" s="12">
        <v>96740</v>
      </c>
      <c r="G541" s="13"/>
    </row>
    <row r="542" spans="1:7" ht="15">
      <c r="A542" s="9">
        <f t="shared" si="9"/>
        <v>293</v>
      </c>
      <c r="B542" s="10" t="s">
        <v>756</v>
      </c>
      <c r="C542" s="10" t="s">
        <v>36</v>
      </c>
      <c r="D542" s="10" t="s">
        <v>87</v>
      </c>
      <c r="E542" s="11" t="s">
        <v>1256</v>
      </c>
      <c r="F542" s="12">
        <v>145110</v>
      </c>
      <c r="G542" s="13"/>
    </row>
    <row r="543" spans="1:7" ht="15">
      <c r="A543" s="9">
        <f t="shared" si="9"/>
        <v>294</v>
      </c>
      <c r="B543" s="10" t="s">
        <v>756</v>
      </c>
      <c r="C543" s="10" t="s">
        <v>1259</v>
      </c>
      <c r="D543" s="10" t="s">
        <v>87</v>
      </c>
      <c r="E543" s="11" t="s">
        <v>1260</v>
      </c>
      <c r="F543" s="12">
        <v>96740</v>
      </c>
      <c r="G543" s="13"/>
    </row>
    <row r="544" spans="1:7" ht="15">
      <c r="A544" s="9">
        <f t="shared" si="9"/>
        <v>295</v>
      </c>
      <c r="B544" s="10" t="s">
        <v>545</v>
      </c>
      <c r="C544" s="10" t="s">
        <v>1265</v>
      </c>
      <c r="D544" s="10" t="s">
        <v>87</v>
      </c>
      <c r="E544" s="11" t="s">
        <v>1266</v>
      </c>
      <c r="F544" s="12">
        <v>48370</v>
      </c>
      <c r="G544" s="13"/>
    </row>
    <row r="545" spans="1:7" ht="15">
      <c r="A545" s="9">
        <f t="shared" si="9"/>
        <v>296</v>
      </c>
      <c r="B545" s="10" t="s">
        <v>883</v>
      </c>
      <c r="C545" s="10" t="s">
        <v>63</v>
      </c>
      <c r="D545" s="10" t="s">
        <v>87</v>
      </c>
      <c r="E545" s="11" t="s">
        <v>1267</v>
      </c>
      <c r="F545" s="12">
        <v>193480</v>
      </c>
      <c r="G545" s="13"/>
    </row>
    <row r="546" spans="1:7" ht="15">
      <c r="A546" s="9">
        <f t="shared" si="9"/>
        <v>297</v>
      </c>
      <c r="B546" s="10" t="s">
        <v>756</v>
      </c>
      <c r="C546" s="10" t="s">
        <v>39</v>
      </c>
      <c r="D546" s="10" t="s">
        <v>87</v>
      </c>
      <c r="E546" s="11" t="s">
        <v>1268</v>
      </c>
      <c r="F546" s="12">
        <v>62881</v>
      </c>
      <c r="G546" s="13"/>
    </row>
    <row r="547" spans="1:7" ht="15">
      <c r="A547" s="9">
        <f t="shared" si="9"/>
        <v>298</v>
      </c>
      <c r="B547" s="10" t="s">
        <v>883</v>
      </c>
      <c r="C547" s="10" t="s">
        <v>1271</v>
      </c>
      <c r="D547" s="10" t="s">
        <v>87</v>
      </c>
      <c r="E547" s="11" t="s">
        <v>1272</v>
      </c>
      <c r="F547" s="12">
        <v>193480</v>
      </c>
      <c r="G547" s="13"/>
    </row>
    <row r="548" spans="1:7" ht="15">
      <c r="A548" s="9">
        <f t="shared" si="9"/>
        <v>299</v>
      </c>
      <c r="B548" s="10" t="s">
        <v>545</v>
      </c>
      <c r="C548" s="10" t="s">
        <v>1273</v>
      </c>
      <c r="D548" s="10" t="s">
        <v>87</v>
      </c>
      <c r="E548" s="11" t="s">
        <v>1274</v>
      </c>
      <c r="F548" s="12">
        <v>48370</v>
      </c>
      <c r="G548" s="13"/>
    </row>
    <row r="549" spans="1:7" ht="15">
      <c r="A549" s="9">
        <f t="shared" si="9"/>
        <v>300</v>
      </c>
      <c r="B549" s="10" t="s">
        <v>756</v>
      </c>
      <c r="C549" s="10" t="s">
        <v>195</v>
      </c>
      <c r="D549" s="10" t="s">
        <v>87</v>
      </c>
      <c r="E549" s="11" t="s">
        <v>1277</v>
      </c>
      <c r="F549" s="12">
        <v>48370</v>
      </c>
      <c r="G549" s="13"/>
    </row>
    <row r="550" spans="1:7" ht="15">
      <c r="A550" s="9">
        <f t="shared" si="9"/>
        <v>301</v>
      </c>
      <c r="B550" s="10" t="s">
        <v>883</v>
      </c>
      <c r="C550" s="10" t="s">
        <v>1090</v>
      </c>
      <c r="D550" s="10" t="s">
        <v>87</v>
      </c>
      <c r="E550" s="11" t="s">
        <v>1280</v>
      </c>
      <c r="F550" s="12">
        <v>87066</v>
      </c>
      <c r="G550" s="13"/>
    </row>
    <row r="551" spans="1:7" ht="15">
      <c r="A551" s="9">
        <f t="shared" si="9"/>
        <v>302</v>
      </c>
      <c r="B551" s="10" t="s">
        <v>545</v>
      </c>
      <c r="C551" s="10" t="s">
        <v>1281</v>
      </c>
      <c r="D551" s="10" t="s">
        <v>87</v>
      </c>
      <c r="E551" s="11" t="s">
        <v>1282</v>
      </c>
      <c r="F551" s="12">
        <v>48370</v>
      </c>
      <c r="G551" s="13"/>
    </row>
    <row r="552" spans="1:7" ht="15">
      <c r="A552" s="9">
        <f t="shared" si="9"/>
        <v>303</v>
      </c>
      <c r="B552" s="10" t="s">
        <v>883</v>
      </c>
      <c r="C552" s="10" t="s">
        <v>1283</v>
      </c>
      <c r="D552" s="10" t="s">
        <v>87</v>
      </c>
      <c r="E552" s="11" t="s">
        <v>1284</v>
      </c>
      <c r="F552" s="12">
        <v>120925</v>
      </c>
      <c r="G552" s="13"/>
    </row>
    <row r="553" spans="1:7" ht="15">
      <c r="A553" s="9">
        <f t="shared" si="9"/>
        <v>304</v>
      </c>
      <c r="B553" s="10" t="s">
        <v>545</v>
      </c>
      <c r="C553" s="10" t="s">
        <v>1287</v>
      </c>
      <c r="D553" s="10" t="s">
        <v>87</v>
      </c>
      <c r="E553" s="11" t="s">
        <v>1288</v>
      </c>
      <c r="F553" s="12">
        <v>193480</v>
      </c>
      <c r="G553" s="13"/>
    </row>
    <row r="554" spans="1:7" ht="15">
      <c r="A554" s="9">
        <f t="shared" si="9"/>
        <v>305</v>
      </c>
      <c r="B554" s="10" t="s">
        <v>756</v>
      </c>
      <c r="C554" s="10" t="s">
        <v>1291</v>
      </c>
      <c r="D554" s="10" t="s">
        <v>87</v>
      </c>
      <c r="E554" s="11" t="s">
        <v>1292</v>
      </c>
      <c r="F554" s="12">
        <v>193480</v>
      </c>
      <c r="G554" s="13"/>
    </row>
    <row r="555" spans="1:7" ht="15">
      <c r="A555" s="9">
        <f t="shared" si="9"/>
        <v>306</v>
      </c>
      <c r="B555" s="10" t="s">
        <v>545</v>
      </c>
      <c r="C555" s="10" t="s">
        <v>1293</v>
      </c>
      <c r="D555" s="10" t="s">
        <v>87</v>
      </c>
      <c r="E555" s="11" t="s">
        <v>1294</v>
      </c>
      <c r="F555" s="12">
        <v>96740</v>
      </c>
      <c r="G555" s="13"/>
    </row>
    <row r="556" spans="1:7" ht="15">
      <c r="A556" s="9">
        <f t="shared" si="9"/>
        <v>307</v>
      </c>
      <c r="B556" s="10" t="s">
        <v>756</v>
      </c>
      <c r="C556" s="10" t="s">
        <v>939</v>
      </c>
      <c r="D556" s="10" t="s">
        <v>87</v>
      </c>
      <c r="E556" s="11" t="s">
        <v>1297</v>
      </c>
      <c r="F556" s="12">
        <v>241850</v>
      </c>
      <c r="G556" s="13"/>
    </row>
    <row r="557" spans="1:7" ht="15">
      <c r="A557" s="9">
        <f t="shared" si="9"/>
        <v>308</v>
      </c>
      <c r="B557" s="10" t="s">
        <v>847</v>
      </c>
      <c r="C557" s="10" t="s">
        <v>1300</v>
      </c>
      <c r="D557" s="10" t="s">
        <v>87</v>
      </c>
      <c r="E557" s="11" t="s">
        <v>1301</v>
      </c>
      <c r="F557" s="12">
        <v>96740</v>
      </c>
      <c r="G557" s="13"/>
    </row>
    <row r="558" spans="1:7" ht="15">
      <c r="A558" s="9">
        <f t="shared" si="9"/>
        <v>309</v>
      </c>
      <c r="B558" s="10" t="s">
        <v>545</v>
      </c>
      <c r="C558" s="10" t="s">
        <v>1302</v>
      </c>
      <c r="D558" s="10" t="s">
        <v>87</v>
      </c>
      <c r="E558" s="11" t="s">
        <v>1303</v>
      </c>
      <c r="F558" s="12">
        <v>145110</v>
      </c>
      <c r="G558" s="13"/>
    </row>
    <row r="559" spans="1:7" ht="15">
      <c r="A559" s="9">
        <f t="shared" si="9"/>
        <v>310</v>
      </c>
      <c r="B559" s="10" t="s">
        <v>545</v>
      </c>
      <c r="C559" s="10" t="s">
        <v>1306</v>
      </c>
      <c r="D559" s="10" t="s">
        <v>87</v>
      </c>
      <c r="E559" s="11" t="s">
        <v>1307</v>
      </c>
      <c r="F559" s="12">
        <v>48370</v>
      </c>
      <c r="G559" s="13"/>
    </row>
    <row r="560" spans="1:7" ht="15">
      <c r="A560" s="9">
        <f t="shared" si="9"/>
        <v>311</v>
      </c>
      <c r="B560" s="10" t="s">
        <v>545</v>
      </c>
      <c r="C560" s="10" t="s">
        <v>1308</v>
      </c>
      <c r="D560" s="10" t="s">
        <v>87</v>
      </c>
      <c r="E560" s="11" t="s">
        <v>1309</v>
      </c>
      <c r="F560" s="12">
        <v>338590</v>
      </c>
      <c r="G560" s="13"/>
    </row>
    <row r="561" spans="1:7" ht="15">
      <c r="A561" s="9">
        <f t="shared" si="9"/>
        <v>312</v>
      </c>
      <c r="B561" s="10" t="s">
        <v>883</v>
      </c>
      <c r="C561" s="10" t="s">
        <v>1312</v>
      </c>
      <c r="D561" s="10" t="s">
        <v>87</v>
      </c>
      <c r="E561" s="11" t="s">
        <v>1313</v>
      </c>
      <c r="F561" s="12">
        <v>154784</v>
      </c>
      <c r="G561" s="13"/>
    </row>
    <row r="562" spans="1:7" ht="15">
      <c r="A562" s="9">
        <f t="shared" si="9"/>
        <v>313</v>
      </c>
      <c r="B562" s="10" t="s">
        <v>756</v>
      </c>
      <c r="C562" s="10" t="s">
        <v>1314</v>
      </c>
      <c r="D562" s="10" t="s">
        <v>87</v>
      </c>
      <c r="E562" s="11" t="s">
        <v>1315</v>
      </c>
      <c r="F562" s="12">
        <v>193480</v>
      </c>
      <c r="G562" s="13"/>
    </row>
    <row r="563" spans="1:7" ht="15">
      <c r="A563" s="9">
        <f t="shared" si="9"/>
        <v>314</v>
      </c>
      <c r="B563" s="10" t="s">
        <v>545</v>
      </c>
      <c r="C563" s="10" t="s">
        <v>1316</v>
      </c>
      <c r="D563" s="10" t="s">
        <v>87</v>
      </c>
      <c r="E563" s="11" t="s">
        <v>1317</v>
      </c>
      <c r="F563" s="12">
        <v>48370</v>
      </c>
      <c r="G563" s="13"/>
    </row>
    <row r="564" spans="1:7" ht="15">
      <c r="A564" s="9">
        <f t="shared" si="9"/>
        <v>315</v>
      </c>
      <c r="B564" s="10" t="s">
        <v>756</v>
      </c>
      <c r="C564" s="10" t="s">
        <v>1320</v>
      </c>
      <c r="D564" s="10" t="s">
        <v>87</v>
      </c>
      <c r="E564" s="11" t="s">
        <v>1321</v>
      </c>
      <c r="F564" s="12">
        <v>145110</v>
      </c>
      <c r="G564" s="13"/>
    </row>
    <row r="565" spans="1:7" ht="15">
      <c r="A565" s="9">
        <f t="shared" si="9"/>
        <v>316</v>
      </c>
      <c r="B565" s="10" t="s">
        <v>756</v>
      </c>
      <c r="C565" s="10" t="s">
        <v>37</v>
      </c>
      <c r="D565" s="10" t="s">
        <v>87</v>
      </c>
      <c r="E565" s="11" t="s">
        <v>1322</v>
      </c>
      <c r="F565" s="12">
        <v>96740</v>
      </c>
      <c r="G565" s="13"/>
    </row>
    <row r="566" spans="1:7" ht="15">
      <c r="A566" s="9">
        <f t="shared" si="9"/>
        <v>317</v>
      </c>
      <c r="B566" s="10" t="s">
        <v>756</v>
      </c>
      <c r="C566" s="10" t="s">
        <v>1325</v>
      </c>
      <c r="D566" s="10" t="s">
        <v>87</v>
      </c>
      <c r="E566" s="11" t="s">
        <v>1326</v>
      </c>
      <c r="F566" s="12">
        <v>145110</v>
      </c>
      <c r="G566" s="13"/>
    </row>
    <row r="567" spans="1:7" ht="15">
      <c r="A567" s="9">
        <f t="shared" si="9"/>
        <v>318</v>
      </c>
      <c r="B567" s="10" t="s">
        <v>847</v>
      </c>
      <c r="C567" s="10" t="s">
        <v>1327</v>
      </c>
      <c r="D567" s="10" t="s">
        <v>87</v>
      </c>
      <c r="E567" s="11" t="s">
        <v>1328</v>
      </c>
      <c r="F567" s="12">
        <v>314405</v>
      </c>
      <c r="G567" s="13"/>
    </row>
    <row r="568" spans="1:7" ht="15">
      <c r="A568" s="9">
        <f t="shared" si="9"/>
        <v>319</v>
      </c>
      <c r="B568" s="10" t="s">
        <v>545</v>
      </c>
      <c r="C568" s="10" t="s">
        <v>1329</v>
      </c>
      <c r="D568" s="10" t="s">
        <v>87</v>
      </c>
      <c r="E568" s="11" t="s">
        <v>1330</v>
      </c>
      <c r="F568" s="12">
        <v>193480</v>
      </c>
      <c r="G568" s="13"/>
    </row>
    <row r="569" spans="1:7" ht="15">
      <c r="A569" s="9">
        <f t="shared" si="9"/>
        <v>320</v>
      </c>
      <c r="B569" s="10" t="s">
        <v>545</v>
      </c>
      <c r="C569" s="10" t="s">
        <v>1331</v>
      </c>
      <c r="D569" s="10" t="s">
        <v>87</v>
      </c>
      <c r="E569" s="11" t="s">
        <v>1332</v>
      </c>
      <c r="F569" s="12">
        <v>72555</v>
      </c>
      <c r="G569" s="13"/>
    </row>
    <row r="570" spans="1:7" ht="15">
      <c r="A570" s="9">
        <f t="shared" si="9"/>
        <v>321</v>
      </c>
      <c r="B570" s="10" t="s">
        <v>847</v>
      </c>
      <c r="C570" s="10" t="s">
        <v>946</v>
      </c>
      <c r="D570" s="10" t="s">
        <v>87</v>
      </c>
      <c r="E570" s="11" t="s">
        <v>1333</v>
      </c>
      <c r="F570" s="12">
        <v>145110</v>
      </c>
      <c r="G570" s="13"/>
    </row>
    <row r="571" spans="1:7" ht="15">
      <c r="A571" s="9">
        <f aca="true" t="shared" si="10" ref="A571:A634">+A570+1</f>
        <v>322</v>
      </c>
      <c r="B571" s="10" t="s">
        <v>883</v>
      </c>
      <c r="C571" s="10" t="s">
        <v>1334</v>
      </c>
      <c r="D571" s="10" t="s">
        <v>87</v>
      </c>
      <c r="E571" s="11" t="s">
        <v>1335</v>
      </c>
      <c r="F571" s="12">
        <v>48370</v>
      </c>
      <c r="G571" s="13"/>
    </row>
    <row r="572" spans="1:7" ht="15">
      <c r="A572" s="9">
        <f t="shared" si="10"/>
        <v>323</v>
      </c>
      <c r="B572" s="10" t="s">
        <v>847</v>
      </c>
      <c r="C572" s="10" t="s">
        <v>1336</v>
      </c>
      <c r="D572" s="10" t="s">
        <v>87</v>
      </c>
      <c r="E572" s="11" t="s">
        <v>1337</v>
      </c>
      <c r="F572" s="12">
        <v>193480</v>
      </c>
      <c r="G572" s="13"/>
    </row>
    <row r="573" spans="1:7" ht="15">
      <c r="A573" s="9">
        <f t="shared" si="10"/>
        <v>324</v>
      </c>
      <c r="B573" s="10" t="s">
        <v>847</v>
      </c>
      <c r="C573" s="10" t="s">
        <v>1338</v>
      </c>
      <c r="D573" s="10" t="s">
        <v>87</v>
      </c>
      <c r="E573" s="11" t="s">
        <v>1339</v>
      </c>
      <c r="F573" s="12">
        <v>96740</v>
      </c>
      <c r="G573" s="13"/>
    </row>
    <row r="574" spans="1:7" ht="15">
      <c r="A574" s="9">
        <f t="shared" si="10"/>
        <v>325</v>
      </c>
      <c r="B574" s="10" t="s">
        <v>439</v>
      </c>
      <c r="C574" s="10" t="s">
        <v>1340</v>
      </c>
      <c r="D574" s="10" t="s">
        <v>87</v>
      </c>
      <c r="E574" s="11" t="s">
        <v>1341</v>
      </c>
      <c r="F574" s="12">
        <v>145110</v>
      </c>
      <c r="G574" s="13"/>
    </row>
    <row r="575" spans="1:7" ht="15">
      <c r="A575" s="9">
        <f t="shared" si="10"/>
        <v>326</v>
      </c>
      <c r="B575" s="10" t="s">
        <v>847</v>
      </c>
      <c r="C575" s="10" t="s">
        <v>1342</v>
      </c>
      <c r="D575" s="10" t="s">
        <v>87</v>
      </c>
      <c r="E575" s="11" t="s">
        <v>1343</v>
      </c>
      <c r="F575" s="12">
        <v>96740</v>
      </c>
      <c r="G575" s="13"/>
    </row>
    <row r="576" spans="1:7" ht="15">
      <c r="A576" s="9">
        <f t="shared" si="10"/>
        <v>327</v>
      </c>
      <c r="B576" s="10" t="s">
        <v>439</v>
      </c>
      <c r="C576" s="10" t="s">
        <v>1344</v>
      </c>
      <c r="D576" s="10" t="s">
        <v>87</v>
      </c>
      <c r="E576" s="11" t="s">
        <v>1345</v>
      </c>
      <c r="F576" s="12">
        <v>96740</v>
      </c>
      <c r="G576" s="13"/>
    </row>
    <row r="577" spans="1:7" ht="15">
      <c r="A577" s="9">
        <f t="shared" si="10"/>
        <v>328</v>
      </c>
      <c r="B577" s="10" t="s">
        <v>545</v>
      </c>
      <c r="C577" s="10" t="s">
        <v>1346</v>
      </c>
      <c r="D577" s="10" t="s">
        <v>87</v>
      </c>
      <c r="E577" s="11" t="s">
        <v>1347</v>
      </c>
      <c r="F577" s="12">
        <v>96740</v>
      </c>
      <c r="G577" s="13"/>
    </row>
    <row r="578" spans="1:7" ht="15">
      <c r="A578" s="9">
        <f t="shared" si="10"/>
        <v>329</v>
      </c>
      <c r="B578" s="10" t="s">
        <v>847</v>
      </c>
      <c r="C578" s="10" t="s">
        <v>1181</v>
      </c>
      <c r="D578" s="10" t="s">
        <v>87</v>
      </c>
      <c r="E578" s="11" t="s">
        <v>1348</v>
      </c>
      <c r="F578" s="12">
        <v>145110</v>
      </c>
      <c r="G578" s="13"/>
    </row>
    <row r="579" spans="1:7" ht="15">
      <c r="A579" s="9">
        <f t="shared" si="10"/>
        <v>330</v>
      </c>
      <c r="B579" s="10" t="s">
        <v>439</v>
      </c>
      <c r="C579" s="10" t="s">
        <v>1349</v>
      </c>
      <c r="D579" s="10" t="s">
        <v>87</v>
      </c>
      <c r="E579" s="11" t="s">
        <v>1350</v>
      </c>
      <c r="F579" s="12">
        <v>72555</v>
      </c>
      <c r="G579" s="13"/>
    </row>
    <row r="580" spans="1:7" ht="15">
      <c r="A580" s="9">
        <f t="shared" si="10"/>
        <v>331</v>
      </c>
      <c r="B580" s="10" t="s">
        <v>847</v>
      </c>
      <c r="C580" s="10" t="s">
        <v>1351</v>
      </c>
      <c r="D580" s="10" t="s">
        <v>87</v>
      </c>
      <c r="E580" s="11" t="s">
        <v>1352</v>
      </c>
      <c r="F580" s="12">
        <v>48370</v>
      </c>
      <c r="G580" s="13"/>
    </row>
    <row r="581" spans="1:7" ht="15">
      <c r="A581" s="9">
        <f t="shared" si="10"/>
        <v>332</v>
      </c>
      <c r="B581" s="10" t="s">
        <v>847</v>
      </c>
      <c r="C581" s="10" t="s">
        <v>1353</v>
      </c>
      <c r="D581" s="10" t="s">
        <v>87</v>
      </c>
      <c r="E581" s="11" t="s">
        <v>1354</v>
      </c>
      <c r="F581" s="12">
        <v>48370</v>
      </c>
      <c r="G581" s="13"/>
    </row>
    <row r="582" spans="1:7" ht="15">
      <c r="A582" s="9">
        <f t="shared" si="10"/>
        <v>333</v>
      </c>
      <c r="B582" s="10" t="s">
        <v>439</v>
      </c>
      <c r="C582" s="10" t="s">
        <v>1355</v>
      </c>
      <c r="D582" s="10" t="s">
        <v>87</v>
      </c>
      <c r="E582" s="11" t="s">
        <v>1356</v>
      </c>
      <c r="F582" s="12">
        <v>290220</v>
      </c>
      <c r="G582" s="13"/>
    </row>
    <row r="583" spans="1:7" ht="15">
      <c r="A583" s="9">
        <f t="shared" si="10"/>
        <v>334</v>
      </c>
      <c r="B583" s="10" t="s">
        <v>847</v>
      </c>
      <c r="C583" s="10" t="s">
        <v>1357</v>
      </c>
      <c r="D583" s="10" t="s">
        <v>87</v>
      </c>
      <c r="E583" s="11" t="s">
        <v>1358</v>
      </c>
      <c r="F583" s="12">
        <v>96740</v>
      </c>
      <c r="G583" s="13"/>
    </row>
    <row r="584" spans="1:7" ht="15">
      <c r="A584" s="9">
        <f t="shared" si="10"/>
        <v>335</v>
      </c>
      <c r="B584" s="10" t="s">
        <v>847</v>
      </c>
      <c r="C584" s="10" t="s">
        <v>1359</v>
      </c>
      <c r="D584" s="10" t="s">
        <v>87</v>
      </c>
      <c r="E584" s="11" t="s">
        <v>1360</v>
      </c>
      <c r="F584" s="12">
        <v>193480</v>
      </c>
      <c r="G584" s="13"/>
    </row>
    <row r="585" spans="1:7" ht="15">
      <c r="A585" s="9">
        <f t="shared" si="10"/>
        <v>336</v>
      </c>
      <c r="B585" s="10" t="s">
        <v>847</v>
      </c>
      <c r="C585" s="10" t="s">
        <v>1361</v>
      </c>
      <c r="D585" s="10" t="s">
        <v>87</v>
      </c>
      <c r="E585" s="11" t="s">
        <v>1362</v>
      </c>
      <c r="F585" s="12">
        <v>120925</v>
      </c>
      <c r="G585" s="13"/>
    </row>
    <row r="586" spans="1:7" ht="15">
      <c r="A586" s="9">
        <f t="shared" si="10"/>
        <v>337</v>
      </c>
      <c r="B586" s="10" t="s">
        <v>847</v>
      </c>
      <c r="C586" s="10" t="s">
        <v>1363</v>
      </c>
      <c r="D586" s="10" t="s">
        <v>87</v>
      </c>
      <c r="E586" s="11" t="s">
        <v>1364</v>
      </c>
      <c r="F586" s="12">
        <v>48370</v>
      </c>
      <c r="G586" s="13"/>
    </row>
    <row r="587" spans="1:7" ht="15">
      <c r="A587" s="9">
        <f t="shared" si="10"/>
        <v>338</v>
      </c>
      <c r="B587" s="10" t="s">
        <v>847</v>
      </c>
      <c r="C587" s="10" t="s">
        <v>396</v>
      </c>
      <c r="D587" s="10" t="s">
        <v>87</v>
      </c>
      <c r="E587" s="11" t="s">
        <v>1365</v>
      </c>
      <c r="F587" s="12">
        <v>120925</v>
      </c>
      <c r="G587" s="13"/>
    </row>
    <row r="588" spans="1:7" ht="15">
      <c r="A588" s="9">
        <f t="shared" si="10"/>
        <v>339</v>
      </c>
      <c r="B588" s="10" t="s">
        <v>439</v>
      </c>
      <c r="C588" s="10" t="s">
        <v>1366</v>
      </c>
      <c r="D588" s="10" t="s">
        <v>87</v>
      </c>
      <c r="E588" s="11" t="s">
        <v>1367</v>
      </c>
      <c r="F588" s="12">
        <v>48370</v>
      </c>
      <c r="G588" s="13"/>
    </row>
    <row r="589" spans="1:7" ht="15">
      <c r="A589" s="9">
        <f t="shared" si="10"/>
        <v>340</v>
      </c>
      <c r="B589" s="10" t="s">
        <v>847</v>
      </c>
      <c r="C589" s="10" t="s">
        <v>1368</v>
      </c>
      <c r="D589" s="10" t="s">
        <v>87</v>
      </c>
      <c r="E589" s="11" t="s">
        <v>1369</v>
      </c>
      <c r="F589" s="12">
        <v>96740</v>
      </c>
      <c r="G589" s="13"/>
    </row>
    <row r="590" spans="1:7" ht="15">
      <c r="A590" s="9">
        <f t="shared" si="10"/>
        <v>341</v>
      </c>
      <c r="B590" s="10" t="s">
        <v>439</v>
      </c>
      <c r="C590" s="10" t="s">
        <v>1370</v>
      </c>
      <c r="D590" s="10" t="s">
        <v>87</v>
      </c>
      <c r="E590" s="11" t="s">
        <v>1371</v>
      </c>
      <c r="F590" s="12">
        <v>120925</v>
      </c>
      <c r="G590" s="13"/>
    </row>
    <row r="591" spans="1:7" ht="15">
      <c r="A591" s="9">
        <f t="shared" si="10"/>
        <v>342</v>
      </c>
      <c r="B591" s="10" t="s">
        <v>883</v>
      </c>
      <c r="C591" s="10" t="s">
        <v>1372</v>
      </c>
      <c r="D591" s="10" t="s">
        <v>87</v>
      </c>
      <c r="E591" s="11" t="s">
        <v>1373</v>
      </c>
      <c r="F591" s="12">
        <v>241850</v>
      </c>
      <c r="G591" s="13"/>
    </row>
    <row r="592" spans="1:7" ht="15">
      <c r="A592" s="9">
        <f t="shared" si="10"/>
        <v>343</v>
      </c>
      <c r="B592" s="10" t="s">
        <v>439</v>
      </c>
      <c r="C592" s="10" t="s">
        <v>1374</v>
      </c>
      <c r="D592" s="10" t="s">
        <v>87</v>
      </c>
      <c r="E592" s="11" t="s">
        <v>1375</v>
      </c>
      <c r="F592" s="12">
        <v>241850</v>
      </c>
      <c r="G592" s="13"/>
    </row>
    <row r="593" spans="1:7" ht="15">
      <c r="A593" s="9">
        <f t="shared" si="10"/>
        <v>344</v>
      </c>
      <c r="B593" s="10" t="s">
        <v>883</v>
      </c>
      <c r="C593" s="10" t="s">
        <v>1376</v>
      </c>
      <c r="D593" s="10" t="s">
        <v>87</v>
      </c>
      <c r="E593" s="11" t="s">
        <v>1377</v>
      </c>
      <c r="F593" s="12">
        <v>338590</v>
      </c>
      <c r="G593" s="13"/>
    </row>
    <row r="594" spans="1:7" ht="15">
      <c r="A594" s="9">
        <f t="shared" si="10"/>
        <v>345</v>
      </c>
      <c r="B594" s="10" t="s">
        <v>883</v>
      </c>
      <c r="C594" s="10" t="s">
        <v>1378</v>
      </c>
      <c r="D594" s="10" t="s">
        <v>87</v>
      </c>
      <c r="E594" s="11" t="s">
        <v>1379</v>
      </c>
      <c r="F594" s="12">
        <v>96740</v>
      </c>
      <c r="G594" s="13"/>
    </row>
    <row r="595" spans="1:7" ht="15">
      <c r="A595" s="9">
        <f t="shared" si="10"/>
        <v>346</v>
      </c>
      <c r="B595" s="10" t="s">
        <v>883</v>
      </c>
      <c r="C595" s="10" t="s">
        <v>1380</v>
      </c>
      <c r="D595" s="10" t="s">
        <v>87</v>
      </c>
      <c r="E595" s="11" t="s">
        <v>1381</v>
      </c>
      <c r="F595" s="12">
        <v>193480</v>
      </c>
      <c r="G595" s="13"/>
    </row>
    <row r="596" spans="1:7" ht="15">
      <c r="A596" s="9">
        <f t="shared" si="10"/>
        <v>347</v>
      </c>
      <c r="B596" s="10" t="s">
        <v>439</v>
      </c>
      <c r="C596" s="10" t="s">
        <v>1078</v>
      </c>
      <c r="D596" s="10" t="s">
        <v>87</v>
      </c>
      <c r="E596" s="11" t="s">
        <v>1382</v>
      </c>
      <c r="F596" s="12">
        <v>193480</v>
      </c>
      <c r="G596" s="13"/>
    </row>
    <row r="597" spans="1:7" ht="15">
      <c r="A597" s="9">
        <f t="shared" si="10"/>
        <v>348</v>
      </c>
      <c r="B597" s="10" t="s">
        <v>941</v>
      </c>
      <c r="C597" s="10" t="s">
        <v>1502</v>
      </c>
      <c r="D597" s="10" t="s">
        <v>87</v>
      </c>
      <c r="E597" s="11" t="s">
        <v>1503</v>
      </c>
      <c r="F597" s="12">
        <v>48370</v>
      </c>
      <c r="G597" s="13"/>
    </row>
    <row r="598" spans="1:7" ht="15">
      <c r="A598" s="9">
        <f t="shared" si="10"/>
        <v>349</v>
      </c>
      <c r="B598" s="10" t="s">
        <v>123</v>
      </c>
      <c r="C598" s="10" t="s">
        <v>134</v>
      </c>
      <c r="D598" s="10" t="s">
        <v>135</v>
      </c>
      <c r="E598" s="11" t="s">
        <v>136</v>
      </c>
      <c r="F598" s="12">
        <v>327678.52</v>
      </c>
      <c r="G598" s="13"/>
    </row>
    <row r="599" spans="1:7" ht="15">
      <c r="A599" s="9">
        <f t="shared" si="10"/>
        <v>350</v>
      </c>
      <c r="B599" s="10" t="s">
        <v>365</v>
      </c>
      <c r="C599" s="10" t="s">
        <v>55</v>
      </c>
      <c r="D599" s="10" t="s">
        <v>513</v>
      </c>
      <c r="E599" s="11" t="s">
        <v>514</v>
      </c>
      <c r="F599" s="12">
        <v>220000</v>
      </c>
      <c r="G599" s="13"/>
    </row>
    <row r="600" spans="1:7" ht="15">
      <c r="A600" s="9">
        <f t="shared" si="10"/>
        <v>351</v>
      </c>
      <c r="B600" s="10" t="s">
        <v>529</v>
      </c>
      <c r="C600" s="10" t="s">
        <v>164</v>
      </c>
      <c r="D600" s="10" t="s">
        <v>513</v>
      </c>
      <c r="E600" s="11" t="s">
        <v>704</v>
      </c>
      <c r="F600" s="12">
        <v>220000</v>
      </c>
      <c r="G600" s="13"/>
    </row>
    <row r="601" spans="1:7" ht="15">
      <c r="A601" s="9">
        <f t="shared" si="10"/>
        <v>352</v>
      </c>
      <c r="B601" s="10" t="s">
        <v>838</v>
      </c>
      <c r="C601" s="10" t="s">
        <v>167</v>
      </c>
      <c r="D601" s="10" t="s">
        <v>513</v>
      </c>
      <c r="E601" s="11" t="s">
        <v>1487</v>
      </c>
      <c r="F601" s="12">
        <v>9000</v>
      </c>
      <c r="G601" s="13"/>
    </row>
    <row r="602" spans="1:7" ht="15">
      <c r="A602" s="9">
        <f t="shared" si="10"/>
        <v>353</v>
      </c>
      <c r="B602" s="10" t="s">
        <v>290</v>
      </c>
      <c r="C602" s="10" t="s">
        <v>350</v>
      </c>
      <c r="D602" s="10" t="s">
        <v>60</v>
      </c>
      <c r="E602" s="11" t="s">
        <v>351</v>
      </c>
      <c r="F602" s="12">
        <v>95476.12</v>
      </c>
      <c r="G602" s="13"/>
    </row>
    <row r="603" spans="1:7" ht="15">
      <c r="A603" s="9">
        <f t="shared" si="10"/>
        <v>354</v>
      </c>
      <c r="B603" s="10" t="s">
        <v>941</v>
      </c>
      <c r="C603" s="10" t="s">
        <v>1072</v>
      </c>
      <c r="D603" s="10" t="s">
        <v>1073</v>
      </c>
      <c r="E603" s="11" t="s">
        <v>1074</v>
      </c>
      <c r="F603" s="12">
        <v>135000</v>
      </c>
      <c r="G603" s="13"/>
    </row>
    <row r="604" spans="1:7" ht="15">
      <c r="A604" s="9">
        <f t="shared" si="10"/>
        <v>355</v>
      </c>
      <c r="B604" s="10" t="s">
        <v>545</v>
      </c>
      <c r="C604" s="10" t="s">
        <v>601</v>
      </c>
      <c r="D604" s="10" t="s">
        <v>602</v>
      </c>
      <c r="E604" s="11" t="s">
        <v>603</v>
      </c>
      <c r="F604" s="12">
        <v>144538.2</v>
      </c>
      <c r="G604" s="13"/>
    </row>
    <row r="605" spans="1:7" ht="15">
      <c r="A605" s="9">
        <f t="shared" si="10"/>
        <v>356</v>
      </c>
      <c r="B605" s="10" t="s">
        <v>386</v>
      </c>
      <c r="C605" s="10" t="s">
        <v>9</v>
      </c>
      <c r="D605" s="10" t="s">
        <v>824</v>
      </c>
      <c r="E605" s="11" t="s">
        <v>825</v>
      </c>
      <c r="F605" s="12">
        <v>59000</v>
      </c>
      <c r="G605" s="13"/>
    </row>
    <row r="606" spans="1:7" ht="15">
      <c r="A606" s="9">
        <f t="shared" si="10"/>
        <v>357</v>
      </c>
      <c r="B606" s="10" t="s">
        <v>392</v>
      </c>
      <c r="C606" s="10" t="s">
        <v>45</v>
      </c>
      <c r="D606" s="10" t="s">
        <v>824</v>
      </c>
      <c r="E606" s="11" t="s">
        <v>826</v>
      </c>
      <c r="F606" s="12">
        <v>59000</v>
      </c>
      <c r="G606" s="13"/>
    </row>
    <row r="607" spans="1:7" ht="15">
      <c r="A607" s="9">
        <f t="shared" si="10"/>
        <v>358</v>
      </c>
      <c r="B607" s="10" t="s">
        <v>392</v>
      </c>
      <c r="C607" s="10" t="s">
        <v>827</v>
      </c>
      <c r="D607" s="10" t="s">
        <v>824</v>
      </c>
      <c r="E607" s="11" t="s">
        <v>828</v>
      </c>
      <c r="F607" s="12">
        <v>59000</v>
      </c>
      <c r="G607" s="13"/>
    </row>
    <row r="608" spans="1:7" ht="15">
      <c r="A608" s="9">
        <f t="shared" si="10"/>
        <v>359</v>
      </c>
      <c r="B608" s="10" t="s">
        <v>672</v>
      </c>
      <c r="C608" s="10" t="s">
        <v>981</v>
      </c>
      <c r="D608" s="10" t="s">
        <v>1155</v>
      </c>
      <c r="E608" s="11" t="s">
        <v>1156</v>
      </c>
      <c r="F608" s="12">
        <v>118000</v>
      </c>
      <c r="G608" s="13"/>
    </row>
    <row r="609" spans="1:7" ht="15">
      <c r="A609" s="9">
        <f t="shared" si="10"/>
        <v>360</v>
      </c>
      <c r="B609" s="10" t="s">
        <v>204</v>
      </c>
      <c r="C609" s="10" t="s">
        <v>321</v>
      </c>
      <c r="D609" s="10" t="s">
        <v>322</v>
      </c>
      <c r="E609" s="11" t="s">
        <v>323</v>
      </c>
      <c r="F609" s="12">
        <v>29500</v>
      </c>
      <c r="G609" s="13"/>
    </row>
    <row r="610" spans="1:7" ht="15">
      <c r="A610" s="9">
        <f t="shared" si="10"/>
        <v>361</v>
      </c>
      <c r="B610" s="10" t="s">
        <v>204</v>
      </c>
      <c r="C610" s="10" t="s">
        <v>327</v>
      </c>
      <c r="D610" s="10" t="s">
        <v>322</v>
      </c>
      <c r="E610" s="11" t="s">
        <v>328</v>
      </c>
      <c r="F610" s="12">
        <v>29500</v>
      </c>
      <c r="G610" s="13"/>
    </row>
    <row r="611" spans="1:7" ht="15">
      <c r="A611" s="9">
        <f t="shared" si="10"/>
        <v>362</v>
      </c>
      <c r="B611" s="10" t="s">
        <v>204</v>
      </c>
      <c r="C611" s="10" t="s">
        <v>333</v>
      </c>
      <c r="D611" s="10" t="s">
        <v>322</v>
      </c>
      <c r="E611" s="11" t="s">
        <v>334</v>
      </c>
      <c r="F611" s="12">
        <v>29500</v>
      </c>
      <c r="G611" s="13"/>
    </row>
    <row r="612" spans="1:7" ht="15">
      <c r="A612" s="9">
        <f t="shared" si="10"/>
        <v>363</v>
      </c>
      <c r="B612" s="10" t="s">
        <v>404</v>
      </c>
      <c r="C612" s="10" t="s">
        <v>806</v>
      </c>
      <c r="D612" s="10" t="s">
        <v>322</v>
      </c>
      <c r="E612" s="11" t="s">
        <v>807</v>
      </c>
      <c r="F612" s="12">
        <v>29500</v>
      </c>
      <c r="G612" s="13"/>
    </row>
    <row r="613" spans="1:7" ht="15">
      <c r="A613" s="9">
        <f t="shared" si="10"/>
        <v>364</v>
      </c>
      <c r="B613" s="10" t="s">
        <v>404</v>
      </c>
      <c r="C613" s="10" t="s">
        <v>808</v>
      </c>
      <c r="D613" s="10" t="s">
        <v>322</v>
      </c>
      <c r="E613" s="11" t="s">
        <v>809</v>
      </c>
      <c r="F613" s="12">
        <v>70800</v>
      </c>
      <c r="G613" s="13"/>
    </row>
    <row r="614" spans="1:7" ht="15">
      <c r="A614" s="9">
        <f t="shared" si="10"/>
        <v>365</v>
      </c>
      <c r="B614" s="10" t="s">
        <v>312</v>
      </c>
      <c r="C614" s="10" t="s">
        <v>1139</v>
      </c>
      <c r="D614" s="10" t="s">
        <v>1140</v>
      </c>
      <c r="E614" s="11" t="s">
        <v>1141</v>
      </c>
      <c r="F614" s="12">
        <v>118000</v>
      </c>
      <c r="G614" s="13"/>
    </row>
    <row r="615" spans="1:7" ht="15">
      <c r="A615" s="9">
        <f t="shared" si="10"/>
        <v>366</v>
      </c>
      <c r="B615" s="10" t="s">
        <v>392</v>
      </c>
      <c r="C615" s="10" t="s">
        <v>835</v>
      </c>
      <c r="D615" s="10" t="s">
        <v>836</v>
      </c>
      <c r="E615" s="11" t="s">
        <v>837</v>
      </c>
      <c r="F615" s="12">
        <v>88500</v>
      </c>
      <c r="G615" s="13"/>
    </row>
    <row r="616" spans="1:7" ht="15">
      <c r="A616" s="9">
        <f t="shared" si="10"/>
        <v>367</v>
      </c>
      <c r="B616" s="10" t="s">
        <v>312</v>
      </c>
      <c r="C616" s="10" t="s">
        <v>647</v>
      </c>
      <c r="D616" s="10" t="s">
        <v>648</v>
      </c>
      <c r="E616" s="11" t="s">
        <v>649</v>
      </c>
      <c r="F616" s="12">
        <v>82600</v>
      </c>
      <c r="G616" s="13"/>
    </row>
    <row r="617" spans="1:7" ht="15">
      <c r="A617" s="9">
        <f t="shared" si="10"/>
        <v>368</v>
      </c>
      <c r="B617" s="10" t="s">
        <v>312</v>
      </c>
      <c r="C617" s="10" t="s">
        <v>650</v>
      </c>
      <c r="D617" s="10" t="s">
        <v>648</v>
      </c>
      <c r="E617" s="11" t="s">
        <v>651</v>
      </c>
      <c r="F617" s="12">
        <v>82600</v>
      </c>
      <c r="G617" s="13"/>
    </row>
    <row r="618" spans="1:7" ht="15">
      <c r="A618" s="9">
        <f t="shared" si="10"/>
        <v>369</v>
      </c>
      <c r="B618" s="10" t="s">
        <v>312</v>
      </c>
      <c r="C618" s="10" t="s">
        <v>654</v>
      </c>
      <c r="D618" s="10" t="s">
        <v>648</v>
      </c>
      <c r="E618" s="11" t="s">
        <v>655</v>
      </c>
      <c r="F618" s="12">
        <v>82600</v>
      </c>
      <c r="G618" s="13"/>
    </row>
    <row r="619" spans="1:7" ht="15">
      <c r="A619" s="9">
        <f t="shared" si="10"/>
        <v>370</v>
      </c>
      <c r="B619" s="10" t="s">
        <v>312</v>
      </c>
      <c r="C619" s="10" t="s">
        <v>658</v>
      </c>
      <c r="D619" s="10" t="s">
        <v>648</v>
      </c>
      <c r="E619" s="11" t="s">
        <v>659</v>
      </c>
      <c r="F619" s="12">
        <v>82600</v>
      </c>
      <c r="G619" s="13"/>
    </row>
    <row r="620" spans="1:7" ht="15">
      <c r="A620" s="9">
        <f t="shared" si="10"/>
        <v>371</v>
      </c>
      <c r="B620" s="10" t="s">
        <v>838</v>
      </c>
      <c r="C620" s="10" t="s">
        <v>1208</v>
      </c>
      <c r="D620" s="10" t="s">
        <v>1209</v>
      </c>
      <c r="E620" s="11" t="s">
        <v>1210</v>
      </c>
      <c r="F620" s="12">
        <v>94400</v>
      </c>
      <c r="G620" s="13"/>
    </row>
    <row r="621" spans="1:7" ht="15">
      <c r="A621" s="9">
        <f t="shared" si="10"/>
        <v>372</v>
      </c>
      <c r="B621" s="10" t="s">
        <v>838</v>
      </c>
      <c r="C621" s="10" t="s">
        <v>1211</v>
      </c>
      <c r="D621" s="10" t="s">
        <v>1209</v>
      </c>
      <c r="E621" s="11" t="s">
        <v>1212</v>
      </c>
      <c r="F621" s="12">
        <v>94400</v>
      </c>
      <c r="G621" s="13"/>
    </row>
    <row r="622" spans="1:7" ht="15">
      <c r="A622" s="9">
        <f t="shared" si="10"/>
        <v>373</v>
      </c>
      <c r="B622" s="10" t="s">
        <v>287</v>
      </c>
      <c r="C622" s="10" t="s">
        <v>368</v>
      </c>
      <c r="D622" s="10" t="s">
        <v>369</v>
      </c>
      <c r="E622" s="11" t="s">
        <v>370</v>
      </c>
      <c r="F622" s="12">
        <v>62400</v>
      </c>
      <c r="G622" s="13"/>
    </row>
    <row r="623" spans="1:7" ht="15">
      <c r="A623" s="9">
        <f t="shared" si="10"/>
        <v>374</v>
      </c>
      <c r="B623" s="10" t="s">
        <v>529</v>
      </c>
      <c r="C623" s="10" t="s">
        <v>537</v>
      </c>
      <c r="D623" s="10" t="s">
        <v>369</v>
      </c>
      <c r="E623" s="11" t="s">
        <v>538</v>
      </c>
      <c r="F623" s="12">
        <v>54600</v>
      </c>
      <c r="G623" s="13"/>
    </row>
    <row r="624" spans="1:7" ht="15">
      <c r="A624" s="9">
        <f t="shared" si="10"/>
        <v>375</v>
      </c>
      <c r="B624" s="10" t="s">
        <v>672</v>
      </c>
      <c r="C624" s="10" t="s">
        <v>570</v>
      </c>
      <c r="D624" s="10" t="s">
        <v>769</v>
      </c>
      <c r="E624" s="11" t="s">
        <v>770</v>
      </c>
      <c r="F624" s="12">
        <v>23600</v>
      </c>
      <c r="G624" s="13"/>
    </row>
    <row r="625" spans="1:7" ht="15">
      <c r="A625" s="9">
        <f t="shared" si="10"/>
        <v>376</v>
      </c>
      <c r="B625" s="10" t="s">
        <v>406</v>
      </c>
      <c r="C625" s="10" t="s">
        <v>456</v>
      </c>
      <c r="D625" s="10" t="s">
        <v>769</v>
      </c>
      <c r="E625" s="11" t="s">
        <v>771</v>
      </c>
      <c r="F625" s="12">
        <v>23600</v>
      </c>
      <c r="G625" s="13"/>
    </row>
    <row r="626" spans="1:7" ht="15">
      <c r="A626" s="9">
        <f t="shared" si="10"/>
        <v>377</v>
      </c>
      <c r="B626" s="10" t="s">
        <v>406</v>
      </c>
      <c r="C626" s="10" t="s">
        <v>774</v>
      </c>
      <c r="D626" s="10" t="s">
        <v>769</v>
      </c>
      <c r="E626" s="11" t="s">
        <v>775</v>
      </c>
      <c r="F626" s="12">
        <v>23600</v>
      </c>
      <c r="G626" s="13"/>
    </row>
    <row r="627" spans="1:7" ht="15">
      <c r="A627" s="9">
        <f t="shared" si="10"/>
        <v>378</v>
      </c>
      <c r="B627" s="10" t="s">
        <v>406</v>
      </c>
      <c r="C627" s="10" t="s">
        <v>48</v>
      </c>
      <c r="D627" s="10" t="s">
        <v>769</v>
      </c>
      <c r="E627" s="11" t="s">
        <v>776</v>
      </c>
      <c r="F627" s="12">
        <v>23600</v>
      </c>
      <c r="G627" s="13"/>
    </row>
    <row r="628" spans="1:7" ht="15">
      <c r="A628" s="9">
        <f t="shared" si="10"/>
        <v>379</v>
      </c>
      <c r="B628" s="10" t="s">
        <v>406</v>
      </c>
      <c r="C628" s="10" t="s">
        <v>777</v>
      </c>
      <c r="D628" s="10" t="s">
        <v>769</v>
      </c>
      <c r="E628" s="11" t="s">
        <v>778</v>
      </c>
      <c r="F628" s="12">
        <v>23600</v>
      </c>
      <c r="G628" s="13"/>
    </row>
    <row r="629" spans="1:7" ht="15">
      <c r="A629" s="9">
        <f t="shared" si="10"/>
        <v>380</v>
      </c>
      <c r="B629" s="10" t="s">
        <v>406</v>
      </c>
      <c r="C629" s="10" t="s">
        <v>779</v>
      </c>
      <c r="D629" s="10" t="s">
        <v>769</v>
      </c>
      <c r="E629" s="11" t="s">
        <v>780</v>
      </c>
      <c r="F629" s="12">
        <v>23600</v>
      </c>
      <c r="G629" s="13"/>
    </row>
    <row r="630" spans="1:7" ht="15">
      <c r="A630" s="9">
        <f t="shared" si="10"/>
        <v>381</v>
      </c>
      <c r="B630" s="10" t="s">
        <v>1099</v>
      </c>
      <c r="C630" s="10" t="s">
        <v>761</v>
      </c>
      <c r="D630" s="10" t="s">
        <v>1452</v>
      </c>
      <c r="E630" s="11" t="s">
        <v>1453</v>
      </c>
      <c r="F630" s="12">
        <v>89800</v>
      </c>
      <c r="G630" s="13"/>
    </row>
    <row r="631" spans="1:7" ht="15">
      <c r="A631" s="9">
        <f t="shared" si="10"/>
        <v>382</v>
      </c>
      <c r="B631" s="10" t="s">
        <v>96</v>
      </c>
      <c r="C631" s="10" t="s">
        <v>129</v>
      </c>
      <c r="D631" s="10" t="s">
        <v>130</v>
      </c>
      <c r="E631" s="11" t="s">
        <v>131</v>
      </c>
      <c r="F631" s="12">
        <v>217665</v>
      </c>
      <c r="G631" s="13"/>
    </row>
    <row r="632" spans="1:7" ht="15">
      <c r="A632" s="9">
        <f t="shared" si="10"/>
        <v>383</v>
      </c>
      <c r="B632" s="10" t="s">
        <v>96</v>
      </c>
      <c r="C632" s="10" t="s">
        <v>132</v>
      </c>
      <c r="D632" s="10" t="s">
        <v>130</v>
      </c>
      <c r="E632" s="11" t="s">
        <v>133</v>
      </c>
      <c r="F632" s="12">
        <v>386960</v>
      </c>
      <c r="G632" s="13"/>
    </row>
    <row r="633" spans="1:7" ht="15">
      <c r="A633" s="9">
        <f t="shared" si="10"/>
        <v>384</v>
      </c>
      <c r="B633" s="10" t="s">
        <v>618</v>
      </c>
      <c r="C633" s="10" t="s">
        <v>1213</v>
      </c>
      <c r="D633" s="10" t="s">
        <v>130</v>
      </c>
      <c r="E633" s="11" t="s">
        <v>1214</v>
      </c>
      <c r="F633" s="12">
        <v>48370</v>
      </c>
      <c r="G633" s="13"/>
    </row>
    <row r="634" spans="1:7" ht="15">
      <c r="A634" s="9">
        <f t="shared" si="10"/>
        <v>385</v>
      </c>
      <c r="B634" s="10" t="s">
        <v>618</v>
      </c>
      <c r="C634" s="10" t="s">
        <v>1215</v>
      </c>
      <c r="D634" s="10" t="s">
        <v>130</v>
      </c>
      <c r="E634" s="11" t="s">
        <v>1216</v>
      </c>
      <c r="F634" s="12">
        <v>193480</v>
      </c>
      <c r="G634" s="13"/>
    </row>
    <row r="635" spans="1:7" ht="15">
      <c r="A635" s="9">
        <f aca="true" t="shared" si="11" ref="A635:A673">+A634+1</f>
        <v>386</v>
      </c>
      <c r="B635" s="10" t="s">
        <v>618</v>
      </c>
      <c r="C635" s="10" t="s">
        <v>1220</v>
      </c>
      <c r="D635" s="10" t="s">
        <v>130</v>
      </c>
      <c r="E635" s="11" t="s">
        <v>1221</v>
      </c>
      <c r="F635" s="12">
        <v>96740</v>
      </c>
      <c r="G635" s="13"/>
    </row>
    <row r="636" spans="1:7" ht="15">
      <c r="A636" s="9">
        <f t="shared" si="11"/>
        <v>387</v>
      </c>
      <c r="B636" s="10" t="s">
        <v>618</v>
      </c>
      <c r="C636" s="10" t="s">
        <v>1224</v>
      </c>
      <c r="D636" s="10" t="s">
        <v>130</v>
      </c>
      <c r="E636" s="11" t="s">
        <v>1225</v>
      </c>
      <c r="F636" s="12">
        <v>96740</v>
      </c>
      <c r="G636" s="13"/>
    </row>
    <row r="637" spans="1:7" ht="15">
      <c r="A637" s="9">
        <f t="shared" si="11"/>
        <v>388</v>
      </c>
      <c r="B637" s="10" t="s">
        <v>618</v>
      </c>
      <c r="C637" s="10" t="s">
        <v>1228</v>
      </c>
      <c r="D637" s="10" t="s">
        <v>130</v>
      </c>
      <c r="E637" s="11" t="s">
        <v>1229</v>
      </c>
      <c r="F637" s="12">
        <v>145110</v>
      </c>
      <c r="G637" s="13"/>
    </row>
    <row r="638" spans="1:7" ht="15">
      <c r="A638" s="9">
        <f t="shared" si="11"/>
        <v>389</v>
      </c>
      <c r="B638" s="10" t="s">
        <v>618</v>
      </c>
      <c r="C638" s="10" t="s">
        <v>1232</v>
      </c>
      <c r="D638" s="10" t="s">
        <v>130</v>
      </c>
      <c r="E638" s="11" t="s">
        <v>1233</v>
      </c>
      <c r="F638" s="12">
        <v>145110</v>
      </c>
      <c r="G638" s="13"/>
    </row>
    <row r="639" spans="1:7" ht="15">
      <c r="A639" s="9">
        <f t="shared" si="11"/>
        <v>390</v>
      </c>
      <c r="B639" s="10" t="s">
        <v>618</v>
      </c>
      <c r="C639" s="10" t="s">
        <v>1236</v>
      </c>
      <c r="D639" s="10" t="s">
        <v>130</v>
      </c>
      <c r="E639" s="11" t="s">
        <v>1237</v>
      </c>
      <c r="F639" s="12">
        <v>435330</v>
      </c>
      <c r="G639" s="13"/>
    </row>
    <row r="640" spans="1:7" ht="15">
      <c r="A640" s="9">
        <f t="shared" si="11"/>
        <v>391</v>
      </c>
      <c r="B640" s="10" t="s">
        <v>618</v>
      </c>
      <c r="C640" s="10" t="s">
        <v>1241</v>
      </c>
      <c r="D640" s="10" t="s">
        <v>130</v>
      </c>
      <c r="E640" s="11" t="s">
        <v>1242</v>
      </c>
      <c r="F640" s="12">
        <v>24185</v>
      </c>
      <c r="G640" s="13"/>
    </row>
    <row r="641" spans="1:7" ht="15">
      <c r="A641" s="9">
        <f t="shared" si="11"/>
        <v>392</v>
      </c>
      <c r="B641" s="10" t="s">
        <v>618</v>
      </c>
      <c r="C641" s="10" t="s">
        <v>1243</v>
      </c>
      <c r="D641" s="10" t="s">
        <v>130</v>
      </c>
      <c r="E641" s="11" t="s">
        <v>1244</v>
      </c>
      <c r="F641" s="12">
        <v>48370</v>
      </c>
      <c r="G641" s="13"/>
    </row>
    <row r="642" spans="1:7" ht="15">
      <c r="A642" s="9">
        <f t="shared" si="11"/>
        <v>393</v>
      </c>
      <c r="B642" s="10" t="s">
        <v>618</v>
      </c>
      <c r="C642" s="10" t="s">
        <v>1247</v>
      </c>
      <c r="D642" s="10" t="s">
        <v>130</v>
      </c>
      <c r="E642" s="11" t="s">
        <v>1248</v>
      </c>
      <c r="F642" s="12">
        <v>48370</v>
      </c>
      <c r="G642" s="13"/>
    </row>
    <row r="643" spans="1:7" ht="15">
      <c r="A643" s="9">
        <f t="shared" si="11"/>
        <v>394</v>
      </c>
      <c r="B643" s="10" t="s">
        <v>618</v>
      </c>
      <c r="C643" s="10" t="s">
        <v>1249</v>
      </c>
      <c r="D643" s="10" t="s">
        <v>130</v>
      </c>
      <c r="E643" s="11" t="s">
        <v>1250</v>
      </c>
      <c r="F643" s="12">
        <v>48370</v>
      </c>
      <c r="G643" s="13"/>
    </row>
    <row r="644" spans="1:7" ht="15">
      <c r="A644" s="9">
        <f t="shared" si="11"/>
        <v>395</v>
      </c>
      <c r="B644" s="10" t="s">
        <v>618</v>
      </c>
      <c r="C644" s="10" t="s">
        <v>1252</v>
      </c>
      <c r="D644" s="10" t="s">
        <v>130</v>
      </c>
      <c r="E644" s="11" t="s">
        <v>1253</v>
      </c>
      <c r="F644" s="12">
        <v>48370</v>
      </c>
      <c r="G644" s="13"/>
    </row>
    <row r="645" spans="1:7" ht="15">
      <c r="A645" s="9">
        <f t="shared" si="11"/>
        <v>396</v>
      </c>
      <c r="B645" s="10" t="s">
        <v>618</v>
      </c>
      <c r="C645" s="10" t="s">
        <v>1257</v>
      </c>
      <c r="D645" s="10" t="s">
        <v>130</v>
      </c>
      <c r="E645" s="11" t="s">
        <v>1258</v>
      </c>
      <c r="F645" s="12">
        <v>96740</v>
      </c>
      <c r="G645" s="13"/>
    </row>
    <row r="646" spans="1:7" ht="15">
      <c r="A646" s="9">
        <f t="shared" si="11"/>
        <v>397</v>
      </c>
      <c r="B646" s="10" t="s">
        <v>618</v>
      </c>
      <c r="C646" s="10" t="s">
        <v>1261</v>
      </c>
      <c r="D646" s="10" t="s">
        <v>130</v>
      </c>
      <c r="E646" s="11" t="s">
        <v>1262</v>
      </c>
      <c r="F646" s="12">
        <v>96740</v>
      </c>
      <c r="G646" s="13"/>
    </row>
    <row r="647" spans="1:7" ht="15">
      <c r="A647" s="9">
        <f t="shared" si="11"/>
        <v>398</v>
      </c>
      <c r="B647" s="10" t="s">
        <v>618</v>
      </c>
      <c r="C647" s="10" t="s">
        <v>1263</v>
      </c>
      <c r="D647" s="10" t="s">
        <v>130</v>
      </c>
      <c r="E647" s="11" t="s">
        <v>1264</v>
      </c>
      <c r="F647" s="12">
        <v>193480</v>
      </c>
      <c r="G647" s="13"/>
    </row>
    <row r="648" spans="1:7" ht="15">
      <c r="A648" s="9">
        <f t="shared" si="11"/>
        <v>399</v>
      </c>
      <c r="B648" s="10" t="s">
        <v>618</v>
      </c>
      <c r="C648" s="10" t="s">
        <v>1269</v>
      </c>
      <c r="D648" s="10" t="s">
        <v>130</v>
      </c>
      <c r="E648" s="11" t="s">
        <v>1270</v>
      </c>
      <c r="F648" s="12">
        <v>24185</v>
      </c>
      <c r="G648" s="13"/>
    </row>
    <row r="649" spans="1:7" ht="15">
      <c r="A649" s="9">
        <f t="shared" si="11"/>
        <v>400</v>
      </c>
      <c r="B649" s="10" t="s">
        <v>618</v>
      </c>
      <c r="C649" s="10" t="s">
        <v>1275</v>
      </c>
      <c r="D649" s="10" t="s">
        <v>130</v>
      </c>
      <c r="E649" s="11" t="s">
        <v>1276</v>
      </c>
      <c r="F649" s="12">
        <v>169295</v>
      </c>
      <c r="G649" s="13"/>
    </row>
    <row r="650" spans="1:7" ht="15">
      <c r="A650" s="9">
        <f t="shared" si="11"/>
        <v>401</v>
      </c>
      <c r="B650" s="10" t="s">
        <v>618</v>
      </c>
      <c r="C650" s="10" t="s">
        <v>1278</v>
      </c>
      <c r="D650" s="10" t="s">
        <v>130</v>
      </c>
      <c r="E650" s="11" t="s">
        <v>1279</v>
      </c>
      <c r="F650" s="12">
        <v>241850</v>
      </c>
      <c r="G650" s="13"/>
    </row>
    <row r="651" spans="1:7" ht="15">
      <c r="A651" s="9">
        <f t="shared" si="11"/>
        <v>402</v>
      </c>
      <c r="B651" s="10" t="s">
        <v>618</v>
      </c>
      <c r="C651" s="10" t="s">
        <v>1285</v>
      </c>
      <c r="D651" s="10" t="s">
        <v>130</v>
      </c>
      <c r="E651" s="11" t="s">
        <v>1286</v>
      </c>
      <c r="F651" s="12">
        <v>38696</v>
      </c>
      <c r="G651" s="13"/>
    </row>
    <row r="652" spans="1:7" ht="15">
      <c r="A652" s="9">
        <f t="shared" si="11"/>
        <v>403</v>
      </c>
      <c r="B652" s="10" t="s">
        <v>618</v>
      </c>
      <c r="C652" s="10" t="s">
        <v>1289</v>
      </c>
      <c r="D652" s="10" t="s">
        <v>130</v>
      </c>
      <c r="E652" s="11" t="s">
        <v>1290</v>
      </c>
      <c r="F652" s="12">
        <v>72555</v>
      </c>
      <c r="G652" s="13"/>
    </row>
    <row r="653" spans="1:7" ht="15">
      <c r="A653" s="9">
        <f t="shared" si="11"/>
        <v>404</v>
      </c>
      <c r="B653" s="10" t="s">
        <v>618</v>
      </c>
      <c r="C653" s="10" t="s">
        <v>1295</v>
      </c>
      <c r="D653" s="10" t="s">
        <v>130</v>
      </c>
      <c r="E653" s="11" t="s">
        <v>1296</v>
      </c>
      <c r="F653" s="12">
        <v>96740</v>
      </c>
      <c r="G653" s="13"/>
    </row>
    <row r="654" spans="1:7" ht="15">
      <c r="A654" s="9">
        <f t="shared" si="11"/>
        <v>405</v>
      </c>
      <c r="B654" s="10" t="s">
        <v>618</v>
      </c>
      <c r="C654" s="10" t="s">
        <v>1298</v>
      </c>
      <c r="D654" s="10" t="s">
        <v>130</v>
      </c>
      <c r="E654" s="11" t="s">
        <v>1299</v>
      </c>
      <c r="F654" s="12">
        <v>72555</v>
      </c>
      <c r="G654" s="13"/>
    </row>
    <row r="655" spans="1:7" ht="15">
      <c r="A655" s="9">
        <f t="shared" si="11"/>
        <v>406</v>
      </c>
      <c r="B655" s="10" t="s">
        <v>618</v>
      </c>
      <c r="C655" s="10" t="s">
        <v>1304</v>
      </c>
      <c r="D655" s="10" t="s">
        <v>130</v>
      </c>
      <c r="E655" s="11" t="s">
        <v>1305</v>
      </c>
      <c r="F655" s="12">
        <v>169295</v>
      </c>
      <c r="G655" s="13"/>
    </row>
    <row r="656" spans="1:7" ht="15">
      <c r="A656" s="9">
        <f t="shared" si="11"/>
        <v>407</v>
      </c>
      <c r="B656" s="10" t="s">
        <v>618</v>
      </c>
      <c r="C656" s="10" t="s">
        <v>1310</v>
      </c>
      <c r="D656" s="10" t="s">
        <v>130</v>
      </c>
      <c r="E656" s="11" t="s">
        <v>1311</v>
      </c>
      <c r="F656" s="12">
        <v>111251</v>
      </c>
      <c r="G656" s="13"/>
    </row>
    <row r="657" spans="1:7" ht="15">
      <c r="A657" s="9">
        <f t="shared" si="11"/>
        <v>408</v>
      </c>
      <c r="B657" s="10" t="s">
        <v>618</v>
      </c>
      <c r="C657" s="10" t="s">
        <v>1318</v>
      </c>
      <c r="D657" s="10" t="s">
        <v>130</v>
      </c>
      <c r="E657" s="11" t="s">
        <v>1319</v>
      </c>
      <c r="F657" s="12">
        <v>48370</v>
      </c>
      <c r="G657" s="13"/>
    </row>
    <row r="658" spans="1:7" ht="15">
      <c r="A658" s="9">
        <f t="shared" si="11"/>
        <v>409</v>
      </c>
      <c r="B658" s="10" t="s">
        <v>618</v>
      </c>
      <c r="C658" s="10" t="s">
        <v>1323</v>
      </c>
      <c r="D658" s="10" t="s">
        <v>130</v>
      </c>
      <c r="E658" s="11" t="s">
        <v>1324</v>
      </c>
      <c r="F658" s="12">
        <v>386960</v>
      </c>
      <c r="G658" s="13"/>
    </row>
    <row r="659" spans="1:7" ht="15">
      <c r="A659" s="9">
        <f t="shared" si="11"/>
        <v>410</v>
      </c>
      <c r="B659" s="10" t="s">
        <v>110</v>
      </c>
      <c r="C659" s="10" t="s">
        <v>117</v>
      </c>
      <c r="D659" s="10" t="s">
        <v>118</v>
      </c>
      <c r="E659" s="11" t="s">
        <v>119</v>
      </c>
      <c r="F659" s="12">
        <v>424800</v>
      </c>
      <c r="G659" s="13"/>
    </row>
    <row r="660" spans="1:7" ht="15">
      <c r="A660" s="9">
        <f t="shared" si="11"/>
        <v>411</v>
      </c>
      <c r="B660" s="10" t="s">
        <v>365</v>
      </c>
      <c r="C660" s="10" t="s">
        <v>713</v>
      </c>
      <c r="D660" s="10" t="s">
        <v>118</v>
      </c>
      <c r="E660" s="11" t="s">
        <v>714</v>
      </c>
      <c r="F660" s="12">
        <v>212400</v>
      </c>
      <c r="G660" s="13"/>
    </row>
    <row r="661" spans="1:7" ht="15">
      <c r="A661" s="9">
        <f t="shared" si="11"/>
        <v>412</v>
      </c>
      <c r="B661" s="10" t="s">
        <v>545</v>
      </c>
      <c r="C661" s="10" t="s">
        <v>693</v>
      </c>
      <c r="D661" s="10" t="s">
        <v>3</v>
      </c>
      <c r="E661" s="11" t="s">
        <v>694</v>
      </c>
      <c r="F661" s="12">
        <v>177720115.72</v>
      </c>
      <c r="G661" s="13"/>
    </row>
    <row r="662" spans="1:7" ht="15">
      <c r="A662" s="9">
        <f t="shared" si="11"/>
        <v>413</v>
      </c>
      <c r="B662" s="10" t="s">
        <v>756</v>
      </c>
      <c r="C662" s="10" t="s">
        <v>951</v>
      </c>
      <c r="D662" s="10" t="s">
        <v>3</v>
      </c>
      <c r="E662" s="11" t="s">
        <v>952</v>
      </c>
      <c r="F662" s="12">
        <v>192174237.26</v>
      </c>
      <c r="G662" s="13"/>
    </row>
    <row r="663" spans="1:7" ht="15">
      <c r="A663" s="9">
        <f t="shared" si="11"/>
        <v>414</v>
      </c>
      <c r="B663" s="10" t="s">
        <v>1087</v>
      </c>
      <c r="C663" s="10" t="s">
        <v>1413</v>
      </c>
      <c r="D663" s="10" t="s">
        <v>3</v>
      </c>
      <c r="E663" s="11" t="s">
        <v>1414</v>
      </c>
      <c r="F663" s="12">
        <v>206373507.66</v>
      </c>
      <c r="G663" s="13"/>
    </row>
    <row r="664" spans="1:7" ht="15">
      <c r="A664" s="9">
        <f t="shared" si="11"/>
        <v>415</v>
      </c>
      <c r="B664" s="10" t="s">
        <v>487</v>
      </c>
      <c r="C664" s="10" t="s">
        <v>861</v>
      </c>
      <c r="D664" s="10" t="s">
        <v>862</v>
      </c>
      <c r="E664" s="11" t="s">
        <v>863</v>
      </c>
      <c r="F664" s="12">
        <v>141600</v>
      </c>
      <c r="G664" s="13"/>
    </row>
    <row r="665" spans="1:7" ht="15">
      <c r="A665" s="9">
        <f t="shared" si="11"/>
        <v>416</v>
      </c>
      <c r="B665" s="10" t="s">
        <v>290</v>
      </c>
      <c r="C665" s="10" t="s">
        <v>339</v>
      </c>
      <c r="D665" s="10" t="s">
        <v>340</v>
      </c>
      <c r="E665" s="11" t="s">
        <v>341</v>
      </c>
      <c r="F665" s="12">
        <v>244732</v>
      </c>
      <c r="G665" s="13"/>
    </row>
    <row r="666" spans="1:7" ht="15">
      <c r="A666" s="9">
        <f t="shared" si="11"/>
        <v>417</v>
      </c>
      <c r="B666" s="10" t="s">
        <v>838</v>
      </c>
      <c r="C666" s="10" t="s">
        <v>878</v>
      </c>
      <c r="D666" s="10" t="s">
        <v>340</v>
      </c>
      <c r="E666" s="11" t="s">
        <v>879</v>
      </c>
      <c r="F666" s="12">
        <v>244732</v>
      </c>
      <c r="G666" s="13"/>
    </row>
    <row r="667" spans="1:7" ht="15">
      <c r="A667" s="9">
        <f t="shared" si="11"/>
        <v>418</v>
      </c>
      <c r="B667" s="10" t="s">
        <v>618</v>
      </c>
      <c r="C667" s="10" t="s">
        <v>636</v>
      </c>
      <c r="D667" s="10" t="s">
        <v>637</v>
      </c>
      <c r="E667" s="11" t="s">
        <v>638</v>
      </c>
      <c r="F667" s="12">
        <v>287004.32</v>
      </c>
      <c r="G667" s="13"/>
    </row>
    <row r="668" spans="1:7" ht="15">
      <c r="A668" s="9">
        <f t="shared" si="11"/>
        <v>419</v>
      </c>
      <c r="B668" s="10" t="s">
        <v>406</v>
      </c>
      <c r="C668" s="10" t="s">
        <v>192</v>
      </c>
      <c r="D668" s="10" t="s">
        <v>18</v>
      </c>
      <c r="E668" s="11" t="s">
        <v>718</v>
      </c>
      <c r="F668" s="12">
        <v>97000</v>
      </c>
      <c r="G668" s="13"/>
    </row>
    <row r="669" spans="1:7" ht="15">
      <c r="A669" s="9">
        <f t="shared" si="11"/>
        <v>420</v>
      </c>
      <c r="B669" s="10" t="s">
        <v>188</v>
      </c>
      <c r="C669" s="10" t="s">
        <v>187</v>
      </c>
      <c r="D669" s="10" t="s">
        <v>189</v>
      </c>
      <c r="E669" s="11" t="s">
        <v>190</v>
      </c>
      <c r="F669" s="12">
        <v>118000</v>
      </c>
      <c r="G669" s="13"/>
    </row>
    <row r="670" spans="1:7" ht="15">
      <c r="A670" s="9">
        <f t="shared" si="11"/>
        <v>421</v>
      </c>
      <c r="B670" s="10" t="s">
        <v>191</v>
      </c>
      <c r="C670" s="10" t="s">
        <v>288</v>
      </c>
      <c r="D670" s="10" t="s">
        <v>189</v>
      </c>
      <c r="E670" s="11" t="s">
        <v>289</v>
      </c>
      <c r="F670" s="12">
        <v>118000</v>
      </c>
      <c r="G670" s="13"/>
    </row>
    <row r="671" spans="1:7" ht="15">
      <c r="A671" s="9">
        <f t="shared" si="11"/>
        <v>422</v>
      </c>
      <c r="B671" s="10" t="s">
        <v>545</v>
      </c>
      <c r="C671" s="10" t="s">
        <v>1092</v>
      </c>
      <c r="D671" s="10" t="s">
        <v>189</v>
      </c>
      <c r="E671" s="11" t="s">
        <v>1122</v>
      </c>
      <c r="F671" s="12">
        <v>118000</v>
      </c>
      <c r="G671" s="13"/>
    </row>
    <row r="672" spans="1:7" ht="15">
      <c r="A672" s="9">
        <f t="shared" si="11"/>
        <v>423</v>
      </c>
      <c r="B672" s="10" t="s">
        <v>163</v>
      </c>
      <c r="C672" s="10" t="s">
        <v>164</v>
      </c>
      <c r="D672" s="10" t="s">
        <v>165</v>
      </c>
      <c r="E672" s="11" t="s">
        <v>166</v>
      </c>
      <c r="F672" s="12">
        <v>35400</v>
      </c>
      <c r="G672" s="13"/>
    </row>
    <row r="673" spans="1:7" ht="15">
      <c r="A673" s="9">
        <f t="shared" si="11"/>
        <v>424</v>
      </c>
      <c r="B673" s="10" t="s">
        <v>163</v>
      </c>
      <c r="C673" s="10" t="s">
        <v>167</v>
      </c>
      <c r="D673" s="10" t="s">
        <v>165</v>
      </c>
      <c r="E673" s="11" t="s">
        <v>168</v>
      </c>
      <c r="F673" s="12">
        <v>35400</v>
      </c>
      <c r="G673" s="13"/>
    </row>
    <row r="674" spans="1:7" ht="15">
      <c r="A674" s="15"/>
      <c r="B674" s="15"/>
      <c r="C674" s="15"/>
      <c r="D674" s="15"/>
      <c r="E674" s="15"/>
      <c r="F674" s="16">
        <f>SUM(F6:F673)</f>
        <v>4063548093.729999</v>
      </c>
      <c r="G674" s="17"/>
    </row>
    <row r="675" ht="15">
      <c r="G675" s="18"/>
    </row>
    <row r="676" spans="8:11" ht="15">
      <c r="H676" s="19"/>
      <c r="I676" s="20"/>
      <c r="J676" s="21"/>
      <c r="K676" s="21"/>
    </row>
    <row r="677" spans="4:11" ht="15">
      <c r="D677" s="22"/>
      <c r="E677" s="22"/>
      <c r="F677" s="27" t="s">
        <v>1548</v>
      </c>
      <c r="G677" s="27"/>
      <c r="H677" s="21"/>
      <c r="I677" s="21"/>
      <c r="J677" s="21"/>
      <c r="K677" s="21"/>
    </row>
    <row r="678" spans="2:11" ht="15">
      <c r="B678" s="23" t="s">
        <v>1549</v>
      </c>
      <c r="D678" s="26" t="s">
        <v>1550</v>
      </c>
      <c r="E678" s="26"/>
      <c r="F678" s="27" t="s">
        <v>1551</v>
      </c>
      <c r="G678" s="27"/>
      <c r="H678" s="21"/>
      <c r="I678" s="21"/>
      <c r="J678" s="21"/>
      <c r="K678" s="21"/>
    </row>
    <row r="679" spans="2:7" ht="15">
      <c r="B679" s="23" t="s">
        <v>1556</v>
      </c>
      <c r="D679" s="26" t="s">
        <v>1552</v>
      </c>
      <c r="E679" s="26"/>
      <c r="F679" s="27" t="s">
        <v>1553</v>
      </c>
      <c r="G679" s="27"/>
    </row>
    <row r="680" spans="2:7" ht="15">
      <c r="B680" s="23" t="s">
        <v>1554</v>
      </c>
      <c r="D680" s="26" t="s">
        <v>1555</v>
      </c>
      <c r="E680" s="26"/>
      <c r="F680" s="24"/>
      <c r="G680" s="25"/>
    </row>
  </sheetData>
  <mergeCells count="9">
    <mergeCell ref="D679:E679"/>
    <mergeCell ref="F679:G679"/>
    <mergeCell ref="D680:E680"/>
    <mergeCell ref="A1:G1"/>
    <mergeCell ref="A2:G2"/>
    <mergeCell ref="A3:G3"/>
    <mergeCell ref="F677:G677"/>
    <mergeCell ref="D678:E678"/>
    <mergeCell ref="F678:G67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Mirky Cuello Campusano</dc:creator>
  <cp:keywords/>
  <dc:description/>
  <cp:lastModifiedBy>Elízabeth Lizardo</cp:lastModifiedBy>
  <cp:lastPrinted>2022-07-08T20:19:46Z</cp:lastPrinted>
  <dcterms:created xsi:type="dcterms:W3CDTF">2022-07-08T15:29:26Z</dcterms:created>
  <dcterms:modified xsi:type="dcterms:W3CDTF">2022-07-08T21:32:32Z</dcterms:modified>
  <cp:category/>
  <cp:version/>
  <cp:contentType/>
  <cp:contentStatus/>
</cp:coreProperties>
</file>