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625"/>
  <workbookPr filterPrivacy="1" defaultThemeVersion="124226"/>
  <bookViews>
    <workbookView xWindow="360" yWindow="300" windowWidth="14880" windowHeight="7812" activeTab="0"/>
  </bookViews>
  <sheets>
    <sheet name="CUAD.COMP.PRECS.ENE 2016-17" sheetId="2" r:id="rId1"/>
    <sheet name="Hoja3" sheetId="3" r:id="rId2"/>
  </sheets>
  <definedNames/>
  <calcPr calcId="162913"/>
</workbook>
</file>

<file path=xl/sharedStrings.xml><?xml version="1.0" encoding="utf-8"?>
<sst xmlns="http://schemas.openxmlformats.org/spreadsheetml/2006/main" count="15" uniqueCount="15">
  <si>
    <t>AÑO 2017</t>
  </si>
  <si>
    <t>VARIACION</t>
  </si>
  <si>
    <t xml:space="preserve">DIRECCION DE HIDROCARBUROS </t>
  </si>
  <si>
    <t>CRUDO - WTI - WEST TEXAS INTERMEDIATE</t>
  </si>
  <si>
    <t>AÑO 2016</t>
  </si>
  <si>
    <t>POR DIA</t>
  </si>
  <si>
    <t>PERIODO</t>
  </si>
  <si>
    <t>ENERO 2016 VS. ENERO 2017</t>
  </si>
  <si>
    <t>04/01/2016 VS. 04/01/2017</t>
  </si>
  <si>
    <t>05/01/2016 VS. 05/01/2017</t>
  </si>
  <si>
    <t>06/01/2016 VS. 06/01/2017</t>
  </si>
  <si>
    <t>08/01/2016 VS. 08/01/2017</t>
  </si>
  <si>
    <t>NOTA: LOS VALORES EN CERO, SON POR QUE NO SE PUBLICARON PRECIOS.</t>
  </si>
  <si>
    <t>CUADRO COMPARATIVO DE PRECIOS INTERNACIONALES CRUDO</t>
  </si>
  <si>
    <t>MINISTERIO DE INDUSTRIA, COMERCIO  Y MIPYMES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</si>
</sst>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m\ dd\,\ yyyy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4"/>
      <color theme="5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164" fontId="8" fillId="0" borderId="3" xfId="0" applyNumberFormat="1" applyFont="1" applyBorder="1" applyAlignment="1">
      <alignment horizontal="center"/>
    </xf>
    <xf numFmtId="2" fontId="8" fillId="0" borderId="0" xfId="0" applyNumberFormat="1" applyFont="1" applyFill="1" applyBorder="1"/>
    <xf numFmtId="164" fontId="8" fillId="0" borderId="4" xfId="0" applyNumberFormat="1" applyFont="1" applyBorder="1" applyAlignment="1">
      <alignment horizontal="center"/>
    </xf>
    <xf numFmtId="0" fontId="8" fillId="0" borderId="0" xfId="0" applyFont="1" applyBorder="1"/>
    <xf numFmtId="2" fontId="8" fillId="0" borderId="0" xfId="0" applyNumberFormat="1" applyFont="1" applyBorder="1"/>
    <xf numFmtId="0" fontId="8" fillId="0" borderId="0" xfId="0" applyFont="1" applyFill="1" applyBorder="1"/>
    <xf numFmtId="164" fontId="8" fillId="0" borderId="2" xfId="0" applyNumberFormat="1" applyFont="1" applyBorder="1" applyAlignment="1">
      <alignment horizontal="center"/>
    </xf>
    <xf numFmtId="0" fontId="8" fillId="0" borderId="0" xfId="0" applyFont="1"/>
    <xf numFmtId="0" fontId="4" fillId="3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4" fontId="8" fillId="0" borderId="4" xfId="0" applyNumberFormat="1" applyFont="1" applyBorder="1" applyAlignment="1">
      <alignment horizontal="right"/>
    </xf>
    <xf numFmtId="4" fontId="7" fillId="0" borderId="3" xfId="0" applyNumberFormat="1" applyFont="1" applyBorder="1"/>
    <xf numFmtId="4" fontId="7" fillId="0" borderId="4" xfId="0" applyNumberFormat="1" applyFont="1" applyBorder="1"/>
    <xf numFmtId="0" fontId="3" fillId="0" borderId="0" xfId="0" applyFont="1"/>
    <xf numFmtId="0" fontId="4" fillId="3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4" fontId="7" fillId="0" borderId="6" xfId="0" applyNumberFormat="1" applyFont="1" applyBorder="1"/>
    <xf numFmtId="2" fontId="7" fillId="0" borderId="7" xfId="0" applyNumberFormat="1" applyFont="1" applyBorder="1"/>
    <xf numFmtId="2" fontId="7" fillId="0" borderId="8" xfId="0" applyNumberFormat="1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0</xdr:col>
      <xdr:colOff>2286000</xdr:colOff>
      <xdr:row>4</xdr:row>
      <xdr:rowOff>9525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991" r="-1884" b="20228"/>
        <a:stretch>
          <a:fillRect/>
        </a:stretch>
      </xdr:blipFill>
      <xdr:spPr>
        <a:xfrm>
          <a:off x="0" y="19050"/>
          <a:ext cx="2286000" cy="7524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36"/>
  <sheetViews>
    <sheetView tabSelected="1" workbookViewId="0" topLeftCell="A1">
      <selection activeCell="A36" sqref="A36"/>
    </sheetView>
  </sheetViews>
  <sheetFormatPr defaultColWidth="11.421875" defaultRowHeight="15"/>
  <cols>
    <col min="1" max="1" width="46.00390625" style="0" customWidth="1"/>
    <col min="2" max="2" width="14.28125" style="0" customWidth="1"/>
    <col min="3" max="3" width="14.140625" style="0" customWidth="1"/>
    <col min="4" max="4" width="13.57421875" style="0" customWidth="1"/>
  </cols>
  <sheetData>
    <row r="5" spans="1:4" ht="18.75">
      <c r="A5" s="18" t="s">
        <v>14</v>
      </c>
      <c r="B5" s="18"/>
      <c r="C5" s="18"/>
      <c r="D5" s="18"/>
    </row>
    <row r="6" spans="1:4" ht="15">
      <c r="A6" s="19" t="s">
        <v>2</v>
      </c>
      <c r="B6" s="19"/>
      <c r="C6" s="19"/>
      <c r="D6" s="19"/>
    </row>
    <row r="7" spans="1:4" ht="15">
      <c r="A7" s="19" t="s">
        <v>13</v>
      </c>
      <c r="B7" s="19"/>
      <c r="C7" s="19"/>
      <c r="D7" s="19"/>
    </row>
    <row r="8" spans="1:4" ht="15">
      <c r="A8" s="19" t="s">
        <v>7</v>
      </c>
      <c r="B8" s="19"/>
      <c r="C8" s="19"/>
      <c r="D8" s="19"/>
    </row>
    <row r="9" spans="1:3" ht="15">
      <c r="A9" s="20"/>
      <c r="B9" s="21"/>
      <c r="C9" s="21"/>
    </row>
    <row r="10" spans="1:4" ht="15">
      <c r="A10" s="11" t="s">
        <v>6</v>
      </c>
      <c r="B10" s="17" t="s">
        <v>3</v>
      </c>
      <c r="C10" s="17"/>
      <c r="D10" s="17"/>
    </row>
    <row r="11" spans="1:4" ht="52.5" customHeight="1">
      <c r="A11" s="1" t="s">
        <v>5</v>
      </c>
      <c r="B11" s="2" t="s">
        <v>4</v>
      </c>
      <c r="C11" s="2" t="s">
        <v>0</v>
      </c>
      <c r="D11" s="12" t="s">
        <v>1</v>
      </c>
    </row>
    <row r="12" spans="1:4" ht="36.75" customHeight="1">
      <c r="A12" s="3" t="s">
        <v>8</v>
      </c>
      <c r="B12" s="4">
        <v>37.28</v>
      </c>
      <c r="C12" s="13">
        <v>53.26</v>
      </c>
      <c r="D12" s="14">
        <f>C12-B12</f>
        <v>15.979999999999997</v>
      </c>
    </row>
    <row r="13" spans="1:4" ht="15.6">
      <c r="A13" s="5" t="s">
        <v>9</v>
      </c>
      <c r="B13" s="6">
        <v>37.02</v>
      </c>
      <c r="C13" s="13">
        <v>53.76</v>
      </c>
      <c r="D13" s="15">
        <f>C13-B13</f>
        <v>16.739999999999995</v>
      </c>
    </row>
    <row r="14" spans="1:4" ht="15.6">
      <c r="A14" s="5" t="s">
        <v>10</v>
      </c>
      <c r="B14" s="4">
        <v>36.14</v>
      </c>
      <c r="C14" s="13">
        <v>53.9</v>
      </c>
      <c r="D14" s="15">
        <f aca="true" t="shared" si="0" ref="D14">C14-B14</f>
        <v>17.759999999999998</v>
      </c>
    </row>
    <row r="15" spans="1:4" ht="15.6">
      <c r="A15" s="5">
        <v>42376</v>
      </c>
      <c r="B15" s="6">
        <v>35.46</v>
      </c>
      <c r="C15" s="13">
        <v>0</v>
      </c>
      <c r="D15" s="15">
        <v>0</v>
      </c>
    </row>
    <row r="16" spans="1:4" ht="15.6">
      <c r="A16" s="5" t="s">
        <v>11</v>
      </c>
      <c r="B16" s="7">
        <v>35.4</v>
      </c>
      <c r="C16" s="13">
        <v>0</v>
      </c>
      <c r="D16" s="15">
        <v>51.96</v>
      </c>
    </row>
    <row r="17" spans="1:4" ht="15.6">
      <c r="A17" s="5">
        <v>42380</v>
      </c>
      <c r="B17" s="6">
        <v>34.63</v>
      </c>
      <c r="C17" s="13">
        <v>0</v>
      </c>
      <c r="D17" s="15">
        <v>0</v>
      </c>
    </row>
    <row r="18" spans="1:4" ht="15.6">
      <c r="A18" s="5">
        <v>42381</v>
      </c>
      <c r="B18" s="6">
        <v>33.56</v>
      </c>
      <c r="C18" s="13">
        <v>0</v>
      </c>
      <c r="D18" s="15">
        <v>0</v>
      </c>
    </row>
    <row r="19" spans="1:4" ht="15.6">
      <c r="A19" s="5">
        <v>42382</v>
      </c>
      <c r="B19" s="6">
        <v>32.45</v>
      </c>
      <c r="C19" s="13">
        <v>0</v>
      </c>
      <c r="D19" s="15">
        <v>0</v>
      </c>
    </row>
    <row r="20" spans="1:4" ht="15.6">
      <c r="A20" s="5">
        <v>42383</v>
      </c>
      <c r="B20" s="8">
        <v>31.75</v>
      </c>
      <c r="C20" s="13">
        <v>0</v>
      </c>
      <c r="D20" s="15">
        <v>0</v>
      </c>
    </row>
    <row r="21" spans="1:4" ht="15.6">
      <c r="A21" s="5">
        <v>42384</v>
      </c>
      <c r="B21" s="8">
        <v>31.34</v>
      </c>
      <c r="C21" s="13">
        <v>0</v>
      </c>
      <c r="D21" s="15">
        <v>0</v>
      </c>
    </row>
    <row r="22" spans="1:4" ht="15.6">
      <c r="A22" s="5">
        <v>42388</v>
      </c>
      <c r="B22" s="8">
        <v>30.59</v>
      </c>
      <c r="C22" s="13">
        <v>0</v>
      </c>
      <c r="D22" s="15">
        <v>0</v>
      </c>
    </row>
    <row r="23" spans="1:4" ht="15.6">
      <c r="A23" s="5">
        <v>42389</v>
      </c>
      <c r="B23" s="4">
        <v>30</v>
      </c>
      <c r="C23" s="13">
        <v>0</v>
      </c>
      <c r="D23" s="15">
        <v>0</v>
      </c>
    </row>
    <row r="24" spans="1:4" ht="15.6">
      <c r="A24" s="5">
        <v>42390</v>
      </c>
      <c r="B24" s="8">
        <v>29.22</v>
      </c>
      <c r="C24" s="13">
        <v>0</v>
      </c>
      <c r="D24" s="15">
        <v>0</v>
      </c>
    </row>
    <row r="25" spans="1:4" ht="15.6">
      <c r="A25" s="5">
        <v>42391</v>
      </c>
      <c r="B25" s="8">
        <v>29.03</v>
      </c>
      <c r="C25" s="13">
        <v>0</v>
      </c>
      <c r="D25" s="15">
        <v>0</v>
      </c>
    </row>
    <row r="26" spans="1:4" ht="15.6">
      <c r="A26" s="5">
        <v>42394</v>
      </c>
      <c r="B26" s="8">
        <v>29.33</v>
      </c>
      <c r="C26" s="13">
        <v>0</v>
      </c>
      <c r="D26" s="15">
        <v>0</v>
      </c>
    </row>
    <row r="27" spans="1:4" ht="15.6">
      <c r="A27" s="5">
        <v>42395</v>
      </c>
      <c r="B27" s="8">
        <v>29.41</v>
      </c>
      <c r="C27" s="13">
        <v>0</v>
      </c>
      <c r="D27" s="15">
        <v>0</v>
      </c>
    </row>
    <row r="28" spans="1:4" ht="15.6">
      <c r="A28" s="5">
        <v>42396</v>
      </c>
      <c r="B28" s="8">
        <v>30.24</v>
      </c>
      <c r="C28" s="13">
        <v>0</v>
      </c>
      <c r="D28" s="15">
        <v>0</v>
      </c>
    </row>
    <row r="29" spans="1:4" ht="15.6">
      <c r="A29" s="5">
        <v>42397</v>
      </c>
      <c r="B29" s="8">
        <v>31.26</v>
      </c>
      <c r="C29" s="13">
        <v>0</v>
      </c>
      <c r="D29" s="15">
        <v>0</v>
      </c>
    </row>
    <row r="30" spans="1:4" ht="16.2" thickBot="1">
      <c r="A30" s="9">
        <v>42398</v>
      </c>
      <c r="B30" s="4">
        <v>31.9</v>
      </c>
      <c r="C30" s="13">
        <v>0</v>
      </c>
      <c r="D30" s="15">
        <v>0</v>
      </c>
    </row>
    <row r="31" spans="1:4" ht="16.2" thickBot="1">
      <c r="A31" s="10"/>
      <c r="B31" s="23">
        <f>SUM(B12:B30)/19</f>
        <v>32.42157894736842</v>
      </c>
      <c r="C31" s="24">
        <f>SUM(C12:C30)/19</f>
        <v>8.469473684210525</v>
      </c>
      <c r="D31" s="22">
        <f>SUM(D12:D30)</f>
        <v>102.44</v>
      </c>
    </row>
    <row r="33" ht="15">
      <c r="A33" s="16" t="s">
        <v>12</v>
      </c>
    </row>
    <row r="35" ht="15">
      <c r="A35" s="16"/>
    </row>
    <row r="36" ht="15">
      <c r="A36" s="16"/>
    </row>
  </sheetData>
  <mergeCells count="6">
    <mergeCell ref="B10:D10"/>
    <mergeCell ref="A5:D5"/>
    <mergeCell ref="A6:D6"/>
    <mergeCell ref="A8:D8"/>
    <mergeCell ref="A7:D7"/>
    <mergeCell ref="A9:C9"/>
  </mergeCells>
  <printOptions horizontalCentered="1"/>
  <pageMargins left="0.1968503937007874" right="0.1968503937007874" top="0.15748031496062992" bottom="0.15748031496062992" header="0.15748031496062992" footer="0.15748031496062992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2017-11-16T20:46:19Z</dcterms:modified>
  <cp:category/>
  <cp:version/>
  <cp:contentType/>
  <cp:contentStatus/>
</cp:coreProperties>
</file>