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tabRatio="500" activeTab="0"/>
  </bookViews>
  <sheets>
    <sheet name="Solicitud de Compra" sheetId="1" r:id="rId1"/>
  </sheets>
  <definedNames>
    <definedName name="_xlnm._FilterDatabase" localSheetId="0" hidden="1">'Solicitud de Compra'!$A$22:$H$27</definedName>
    <definedName name="_xlnm.Print_Area" localSheetId="0">'Solicitud de Compra'!$A$1:$H$43</definedName>
  </definedNames>
  <calcPr calcId="191029"/>
  <extLst/>
</workbook>
</file>

<file path=xl/sharedStrings.xml><?xml version="1.0" encoding="utf-8"?>
<sst xmlns="http://schemas.openxmlformats.org/spreadsheetml/2006/main" count="38" uniqueCount="33">
  <si>
    <t>SNCC.D.001</t>
  </si>
  <si>
    <t>MINISTERIO DE INDUSTRIA, COMERCIO Y MIPYMES -MICM</t>
  </si>
  <si>
    <t xml:space="preserve">SOLICITUD DE COMPRA O CONTRATACIÓN </t>
  </si>
  <si>
    <t>Rubro:</t>
  </si>
  <si>
    <t xml:space="preserve">Planificada:  </t>
  </si>
  <si>
    <t>No</t>
  </si>
  <si>
    <t>Código 
DGCP</t>
  </si>
  <si>
    <t>Cuenta Presupuestaria</t>
  </si>
  <si>
    <t>Descripción</t>
  </si>
  <si>
    <t>Unidad de Medida</t>
  </si>
  <si>
    <t>Cantidad Solicitada</t>
  </si>
  <si>
    <t>Precio Unitario Estimado</t>
  </si>
  <si>
    <t>Monto
en RD$</t>
  </si>
  <si>
    <t>Plan de Entrega Estimado</t>
  </si>
  <si>
    <t>Dirección de Entrega</t>
  </si>
  <si>
    <t>Cantidad Requerida</t>
  </si>
  <si>
    <t>Fecha Necesidad</t>
  </si>
  <si>
    <t>LIC. ANYELA LEDESMA</t>
  </si>
  <si>
    <t>Responsable de la Unidad Operativa de Compras y Contrataciones</t>
  </si>
  <si>
    <t>Ministerio de Industria, Comercio y Mipymes (MICM)</t>
  </si>
  <si>
    <t>Servicio</t>
  </si>
  <si>
    <t xml:space="preserve">Lote </t>
  </si>
  <si>
    <t>Unidad Operativa de Compras y Contrataciones</t>
  </si>
  <si>
    <t>Solicitud No. S/N</t>
  </si>
  <si>
    <t>Objeto de la compra: Contratación de Servicios de Mantenimientos Preventivo y Correctivo de Vehículos del MICM dentro de Garantía.</t>
  </si>
  <si>
    <t>Detalle</t>
  </si>
  <si>
    <t>Mantenimiento preventivo y correctivo de vehículos en Garantía con Delta Comercial.</t>
  </si>
  <si>
    <t>Mantenimiento preventivo y correctivo de vehículos en Garantía con Santo Domingo Motors.</t>
  </si>
  <si>
    <t>78180103</t>
  </si>
  <si>
    <t>2.2.7.2.06</t>
  </si>
  <si>
    <t>TOTAL</t>
  </si>
  <si>
    <t>Martes 26 de abril de 2022</t>
  </si>
  <si>
    <t>Observaciones: Proceso de Excepción por Exclusividad MICM-CCC-PEEX-2022-0004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</si>
</sst>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\-??\ _€_-;_-@_-"/>
    <numFmt numFmtId="165" formatCode="_(* #,##0.00_);_(* \(#,##0.00\);_(* \-??_);_(@_)"/>
    <numFmt numFmtId="166" formatCode="_(* #,##0_);_(* \(#,##0\);_(* \-_);_(@_)"/>
    <numFmt numFmtId="167" formatCode="#.##000\ [$DOP]"/>
    <numFmt numFmtId="168" formatCode="_(\$* #,##0_);_(\$* \(#,##0\);_(\$* \-_);_(@_)"/>
    <numFmt numFmtId="169" formatCode="#,##0.00&quot; €&quot;"/>
    <numFmt numFmtId="170" formatCode="#,###.00"/>
  </numFmts>
  <fonts count="25">
    <font>
      <sz val="11"/>
      <color rgb="FF000000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2"/>
      <color rgb="FF00000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8"/>
      <color rgb="FFFFFFFF"/>
      <name val="Calibri"/>
      <family val="2"/>
    </font>
    <font>
      <b/>
      <sz val="11"/>
      <name val="+mn-cs"/>
      <family val="2"/>
    </font>
    <font>
      <b/>
      <sz val="8"/>
      <color rgb="FF000000"/>
      <name val="Calibri"/>
      <family val="2"/>
    </font>
    <font>
      <u val="single"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>
      <alignment/>
      <protection/>
    </xf>
    <xf numFmtId="167" fontId="1" fillId="0" borderId="0">
      <alignment/>
      <protection/>
    </xf>
    <xf numFmtId="168" fontId="1" fillId="0" borderId="0">
      <alignment/>
      <protection/>
    </xf>
    <xf numFmtId="164" fontId="0" fillId="0" borderId="0" applyBorder="0" applyProtection="0">
      <alignment/>
    </xf>
    <xf numFmtId="166" fontId="1" fillId="0" borderId="0">
      <alignment/>
      <protection/>
    </xf>
    <xf numFmtId="49" fontId="2" fillId="0" borderId="0">
      <alignment horizontal="left" vertical="center"/>
      <protection/>
    </xf>
    <xf numFmtId="49" fontId="2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2" fillId="0" borderId="1">
      <alignment horizontal="left" vertical="center"/>
      <protection/>
    </xf>
    <xf numFmtId="0" fontId="2" fillId="0" borderId="1">
      <alignment horizontal="left" vertical="center"/>
      <protection/>
    </xf>
    <xf numFmtId="0" fontId="1" fillId="0" borderId="1">
      <alignment/>
      <protection/>
    </xf>
    <xf numFmtId="0" fontId="1" fillId="0" borderId="1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8" fontId="1" fillId="0" borderId="0">
      <alignment/>
      <protection/>
    </xf>
    <xf numFmtId="14" fontId="2" fillId="0" borderId="0">
      <alignment horizontal="right" vertical="center"/>
      <protection/>
    </xf>
    <xf numFmtId="14" fontId="2" fillId="0" borderId="0">
      <alignment horizontal="right" vertical="center"/>
      <protection/>
    </xf>
    <xf numFmtId="22" fontId="2" fillId="0" borderId="0">
      <alignment horizontal="right" vertical="center"/>
      <protection/>
    </xf>
    <xf numFmtId="22" fontId="2" fillId="0" borderId="0">
      <alignment horizontal="right" vertical="center"/>
      <protection/>
    </xf>
    <xf numFmtId="4" fontId="2" fillId="0" borderId="0">
      <alignment horizontal="right" vertical="center"/>
      <protection/>
    </xf>
    <xf numFmtId="4" fontId="2" fillId="0" borderId="0">
      <alignment horizontal="right" vertical="center"/>
      <protection/>
    </xf>
    <xf numFmtId="4" fontId="2" fillId="0" borderId="1">
      <alignment horizontal="right" vertical="center"/>
      <protection/>
    </xf>
    <xf numFmtId="4" fontId="2" fillId="0" borderId="1">
      <alignment horizontal="right" vertical="center"/>
      <protection/>
    </xf>
    <xf numFmtId="169" fontId="2" fillId="0" borderId="0">
      <alignment horizontal="right" vertical="center"/>
      <protection/>
    </xf>
    <xf numFmtId="169" fontId="2" fillId="0" borderId="0">
      <alignment horizontal="right" vertical="center"/>
      <protection/>
    </xf>
    <xf numFmtId="169" fontId="2" fillId="0" borderId="1">
      <alignment horizontal="right" vertical="center"/>
      <protection/>
    </xf>
    <xf numFmtId="169" fontId="2" fillId="0" borderId="1">
      <alignment horizontal="right" vertical="center"/>
      <protection/>
    </xf>
    <xf numFmtId="0" fontId="3" fillId="2" borderId="0">
      <alignment horizontal="center" vertical="center"/>
      <protection/>
    </xf>
    <xf numFmtId="0" fontId="3" fillId="2" borderId="0">
      <alignment horizontal="center" vertical="center"/>
      <protection/>
    </xf>
    <xf numFmtId="0" fontId="3" fillId="3" borderId="0">
      <alignment horizontal="center" vertical="center" wrapText="1"/>
      <protection/>
    </xf>
    <xf numFmtId="0" fontId="3" fillId="3" borderId="0">
      <alignment horizontal="center" vertical="center" wrapText="1"/>
      <protection/>
    </xf>
    <xf numFmtId="0" fontId="2" fillId="3" borderId="0">
      <alignment horizontal="right" vertical="center" wrapText="1"/>
      <protection/>
    </xf>
    <xf numFmtId="0" fontId="2" fillId="3" borderId="0">
      <alignment horizontal="right" vertical="center" wrapText="1"/>
      <protection/>
    </xf>
    <xf numFmtId="0" fontId="3" fillId="4" borderId="0">
      <alignment horizontal="center" vertical="center"/>
      <protection/>
    </xf>
    <xf numFmtId="0" fontId="3" fillId="4" borderId="0">
      <alignment horizontal="center" vertical="center"/>
      <protection/>
    </xf>
    <xf numFmtId="0" fontId="3" fillId="5" borderId="0">
      <alignment horizontal="center" vertical="center" wrapText="1"/>
      <protection/>
    </xf>
    <xf numFmtId="0" fontId="3" fillId="5" borderId="0">
      <alignment horizontal="center" vertical="center" wrapText="1"/>
      <protection/>
    </xf>
    <xf numFmtId="0" fontId="3" fillId="5" borderId="0">
      <alignment horizontal="right" vertical="center" wrapText="1"/>
      <protection/>
    </xf>
    <xf numFmtId="0" fontId="3" fillId="5" borderId="0">
      <alignment horizontal="right" vertical="center" wrapText="1"/>
      <protection/>
    </xf>
    <xf numFmtId="0" fontId="4" fillId="5" borderId="1">
      <alignment horizontal="left" vertical="center"/>
      <protection/>
    </xf>
    <xf numFmtId="0" fontId="4" fillId="5" borderId="1">
      <alignment horizontal="lef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70" fontId="2" fillId="0" borderId="0">
      <alignment horizontal="right" vertical="center"/>
      <protection/>
    </xf>
    <xf numFmtId="170" fontId="2" fillId="0" borderId="0">
      <alignment horizontal="right" vertical="center"/>
      <protection/>
    </xf>
    <xf numFmtId="3" fontId="2" fillId="0" borderId="1">
      <alignment horizontal="right" vertical="center"/>
      <protection/>
    </xf>
    <xf numFmtId="3" fontId="2" fillId="0" borderId="1">
      <alignment horizontal="right" vertical="center"/>
      <protection/>
    </xf>
    <xf numFmtId="9" fontId="1" fillId="0" borderId="0">
      <alignment/>
      <protection/>
    </xf>
    <xf numFmtId="43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8" applyFont="1" applyBorder="1" applyAlignment="1" applyProtection="1">
      <alignment/>
      <protection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" fontId="11" fillId="0" borderId="1" xfId="64" applyNumberFormat="1" applyFont="1" applyBorder="1" applyAlignment="1">
      <alignment horizontal="center" vertical="center"/>
      <protection/>
    </xf>
    <xf numFmtId="0" fontId="5" fillId="0" borderId="0" xfId="0" applyFont="1"/>
    <xf numFmtId="49" fontId="11" fillId="0" borderId="2" xfId="20" applyFont="1" applyBorder="1" applyAlignment="1">
      <alignment horizontal="center" vertical="center"/>
      <protection/>
    </xf>
    <xf numFmtId="0" fontId="0" fillId="7" borderId="0" xfId="0" applyFont="1" applyFill="1" applyBorder="1" applyAlignment="1">
      <alignment horizontal="center" vertical="top"/>
    </xf>
    <xf numFmtId="49" fontId="13" fillId="0" borderId="0" xfId="20" applyFont="1" applyBorder="1" applyAlignment="1">
      <alignment horizontal="center" vertical="center"/>
      <protection/>
    </xf>
    <xf numFmtId="49" fontId="13" fillId="0" borderId="0" xfId="20" applyFont="1" applyBorder="1" applyAlignment="1">
      <alignment horizontal="left" vertical="top" wrapText="1"/>
      <protection/>
    </xf>
    <xf numFmtId="49" fontId="0" fillId="7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7" borderId="1" xfId="18" applyNumberFormat="1" applyFont="1" applyFill="1" applyBorder="1" applyAlignment="1" applyProtection="1">
      <alignment horizontal="center" vertical="top"/>
      <protection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top"/>
    </xf>
    <xf numFmtId="4" fontId="11" fillId="0" borderId="1" xfId="64" applyNumberFormat="1" applyFont="1" applyBorder="1" applyAlignment="1">
      <alignment horizontal="center" vertical="center"/>
      <protection/>
    </xf>
    <xf numFmtId="1" fontId="9" fillId="6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/>
    <xf numFmtId="49" fontId="12" fillId="0" borderId="1" xfId="20" applyFont="1" applyBorder="1" applyAlignment="1">
      <alignment horizontal="center" vertical="center"/>
      <protection/>
    </xf>
    <xf numFmtId="4" fontId="11" fillId="0" borderId="4" xfId="64" applyNumberFormat="1" applyFont="1" applyBorder="1" applyAlignment="1">
      <alignment horizontal="center" vertical="center"/>
      <protection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 quotePrefix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8" borderId="5" xfId="0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43" fontId="0" fillId="0" borderId="0" xfId="69" applyFont="1"/>
    <xf numFmtId="43" fontId="0" fillId="0" borderId="0" xfId="0" applyNumberFormat="1"/>
    <xf numFmtId="0" fontId="5" fillId="7" borderId="0" xfId="0" applyFont="1" applyFill="1" applyBorder="1" applyAlignment="1">
      <alignment horizontal="center" vertical="center"/>
    </xf>
    <xf numFmtId="49" fontId="11" fillId="0" borderId="0" xfId="20" applyFont="1" applyBorder="1" applyAlignment="1">
      <alignment horizontal="center" vertical="center"/>
      <protection/>
    </xf>
    <xf numFmtId="49" fontId="12" fillId="0" borderId="0" xfId="20" applyFont="1" applyBorder="1" applyAlignment="1">
      <alignment horizontal="center" vertical="center"/>
      <protection/>
    </xf>
    <xf numFmtId="0" fontId="0" fillId="8" borderId="0" xfId="0" applyFill="1" applyBorder="1" applyAlignment="1">
      <alignment wrapText="1"/>
    </xf>
    <xf numFmtId="4" fontId="11" fillId="0" borderId="0" xfId="64" applyNumberFormat="1" applyFont="1" applyBorder="1" applyAlignment="1">
      <alignment horizontal="center" vertical="center"/>
      <protection/>
    </xf>
    <xf numFmtId="1" fontId="11" fillId="0" borderId="0" xfId="64" applyNumberFormat="1" applyFont="1" applyBorder="1" applyAlignment="1">
      <alignment horizontal="center" vertical="center"/>
      <protection/>
    </xf>
    <xf numFmtId="4" fontId="16" fillId="0" borderId="1" xfId="6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17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dyStyle" xfId="20"/>
    <cellStyle name="BodyStyle 2" xfId="21"/>
    <cellStyle name="BodyStyleBold" xfId="22"/>
    <cellStyle name="BodyStyleBold 2" xfId="23"/>
    <cellStyle name="BodyStyleBoldRight" xfId="24"/>
    <cellStyle name="BodyStyleBoldRight 2" xfId="25"/>
    <cellStyle name="BodyStyleWithBorder" xfId="26"/>
    <cellStyle name="BodyStyleWithBorder 2" xfId="27"/>
    <cellStyle name="BorderThinBlack" xfId="28"/>
    <cellStyle name="BorderThinBlack 2" xfId="29"/>
    <cellStyle name="Comma 2" xfId="30"/>
    <cellStyle name="Comma 3" xfId="31"/>
    <cellStyle name="Comma 4" xfId="32"/>
    <cellStyle name="Comma [0] 2" xfId="33"/>
    <cellStyle name="Currency 2" xfId="34"/>
    <cellStyle name="Currency [0] 2" xfId="35"/>
    <cellStyle name="DateStyle" xfId="36"/>
    <cellStyle name="DateStyle 2" xfId="37"/>
    <cellStyle name="DateTimeStyle" xfId="38"/>
    <cellStyle name="DateTimeStyle 2" xfId="39"/>
    <cellStyle name="Decimal" xfId="40"/>
    <cellStyle name="Decimal 2" xfId="41"/>
    <cellStyle name="DecimalWithBorder" xfId="42"/>
    <cellStyle name="DecimalWithBorder 2" xfId="43"/>
    <cellStyle name="EuroCurrency" xfId="44"/>
    <cellStyle name="EuroCurrency 2" xfId="45"/>
    <cellStyle name="EuroCurrencyWithBorder" xfId="46"/>
    <cellStyle name="EuroCurrencyWithBorder 2" xfId="47"/>
    <cellStyle name="HeaderStyle" xfId="48"/>
    <cellStyle name="HeaderStyle 2" xfId="49"/>
    <cellStyle name="HeaderSubTop" xfId="50"/>
    <cellStyle name="HeaderSubTop 2" xfId="51"/>
    <cellStyle name="HeaderSubTopNoBold" xfId="52"/>
    <cellStyle name="HeaderSubTopNoBold 2" xfId="53"/>
    <cellStyle name="HeaderTopBuyer" xfId="54"/>
    <cellStyle name="HeaderTopBuyer 2" xfId="55"/>
    <cellStyle name="HeaderTopStyle" xfId="56"/>
    <cellStyle name="HeaderTopStyle 2" xfId="57"/>
    <cellStyle name="HeaderTopStyleAlignRight" xfId="58"/>
    <cellStyle name="HeaderTopStyleAlignRight 2" xfId="59"/>
    <cellStyle name="MainTitle" xfId="60"/>
    <cellStyle name="MainTitle 2" xfId="61"/>
    <cellStyle name="Normal 2" xfId="62"/>
    <cellStyle name="Normal 3" xfId="63"/>
    <cellStyle name="Numeric" xfId="64"/>
    <cellStyle name="Numeric 2" xfId="65"/>
    <cellStyle name="NumericWithBorder" xfId="66"/>
    <cellStyle name="NumericWithBorder 2" xfId="67"/>
    <cellStyle name="Percent 2" xfId="68"/>
    <cellStyle name="Millares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4"/>
      <rgbColor rgb="00808080"/>
      <rgbColor rgb="009999FF"/>
      <rgbColor rgb="00993366"/>
      <rgbColor rgb="00FFFFCC"/>
      <rgbColor rgb="00DAEEF3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5F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1685925</xdr:colOff>
      <xdr:row>0</xdr:row>
      <xdr:rowOff>47625</xdr:rowOff>
    </xdr:from>
    <xdr:to>
      <xdr:col>3</xdr:col>
      <xdr:colOff>2724150</xdr:colOff>
      <xdr:row>4</xdr:row>
      <xdr:rowOff>190500</xdr:rowOff>
    </xdr:to>
    <xdr:pic>
      <xdr:nvPicPr>
        <xdr:cNvPr id="2" name="Picture 5" descr="escudo 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7625"/>
          <a:ext cx="1038225" cy="942975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5</xdr:col>
      <xdr:colOff>647700</xdr:colOff>
      <xdr:row>2</xdr:row>
      <xdr:rowOff>85725</xdr:rowOff>
    </xdr:from>
    <xdr:to>
      <xdr:col>7</xdr:col>
      <xdr:colOff>257175</xdr:colOff>
      <xdr:row>3</xdr:row>
      <xdr:rowOff>66675</xdr:rowOff>
    </xdr:to>
    <xdr:sp macro="" textlink="">
      <xdr:nvSpPr>
        <xdr:cNvPr id="3" name="CustomShape 1"/>
        <xdr:cNvSpPr/>
      </xdr:nvSpPr>
      <xdr:spPr>
        <a:xfrm>
          <a:off x="7610475" y="485775"/>
          <a:ext cx="1847850" cy="180975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1050" b="1" strike="noStrike" spc="-1">
              <a:latin typeface="+mn-lt"/>
            </a:rPr>
            <a:t>    MICM-CCC-PEEX-2022-0004</a:t>
          </a:r>
          <a:endParaRPr lang="es-DO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552450</xdr:colOff>
      <xdr:row>0</xdr:row>
      <xdr:rowOff>133350</xdr:rowOff>
    </xdr:from>
    <xdr:to>
      <xdr:col>7</xdr:col>
      <xdr:colOff>457200</xdr:colOff>
      <xdr:row>6</xdr:row>
      <xdr:rowOff>28575</xdr:rowOff>
    </xdr:to>
    <xdr:sp macro="" textlink="">
      <xdr:nvSpPr>
        <xdr:cNvPr id="4" name="CustomShape 1"/>
        <xdr:cNvSpPr/>
      </xdr:nvSpPr>
      <xdr:spPr>
        <a:xfrm>
          <a:off x="7515225" y="133350"/>
          <a:ext cx="2143125" cy="1095375"/>
        </a:xfrm>
        <a:prstGeom prst="rect">
          <a:avLst/>
        </a:prstGeom>
        <a:noFill/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 editAs="absolute">
    <xdr:from>
      <xdr:col>5</xdr:col>
      <xdr:colOff>619125</xdr:colOff>
      <xdr:row>0</xdr:row>
      <xdr:rowOff>180975</xdr:rowOff>
    </xdr:from>
    <xdr:to>
      <xdr:col>7</xdr:col>
      <xdr:colOff>419100</xdr:colOff>
      <xdr:row>2</xdr:row>
      <xdr:rowOff>57150</xdr:rowOff>
    </xdr:to>
    <xdr:sp macro="" textlink="">
      <xdr:nvSpPr>
        <xdr:cNvPr id="5" name="CustomShape 1"/>
        <xdr:cNvSpPr/>
      </xdr:nvSpPr>
      <xdr:spPr>
        <a:xfrm>
          <a:off x="7581900" y="180975"/>
          <a:ext cx="2038350" cy="276225"/>
        </a:xfrm>
        <a:prstGeom prst="rect">
          <a:avLst/>
        </a:prstGeom>
        <a:solidFill>
          <a:srgbClr val="000000"/>
        </a:solidFill>
        <a:ln w="3816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FFFFFF"/>
              </a:solidFill>
              <a:latin typeface="Calibri"/>
            </a:rPr>
            <a:t>No. EXPEDIENTE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695325</xdr:colOff>
      <xdr:row>4</xdr:row>
      <xdr:rowOff>161925</xdr:rowOff>
    </xdr:from>
    <xdr:to>
      <xdr:col>7</xdr:col>
      <xdr:colOff>390525</xdr:colOff>
      <xdr:row>5</xdr:row>
      <xdr:rowOff>180975</xdr:rowOff>
    </xdr:to>
    <xdr:sp macro="" textlink="">
      <xdr:nvSpPr>
        <xdr:cNvPr id="6" name="CustomShape 1"/>
        <xdr:cNvSpPr/>
      </xdr:nvSpPr>
      <xdr:spPr>
        <a:xfrm>
          <a:off x="7658100" y="962025"/>
          <a:ext cx="1933575" cy="219075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es-ES" sz="1100" b="1">
              <a:effectLst/>
              <a:latin typeface="+mn-lt"/>
              <a:ea typeface="+mn-ea"/>
              <a:cs typeface="+mn-cs"/>
            </a:rPr>
            <a:t>MICM-CCC-PEEX-2022-0004</a:t>
          </a:r>
          <a:endParaRPr lang="es-DO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762000</xdr:colOff>
      <xdr:row>3</xdr:row>
      <xdr:rowOff>95250</xdr:rowOff>
    </xdr:from>
    <xdr:to>
      <xdr:col>7</xdr:col>
      <xdr:colOff>390525</xdr:colOff>
      <xdr:row>4</xdr:row>
      <xdr:rowOff>95250</xdr:rowOff>
    </xdr:to>
    <xdr:sp macro="" textlink="">
      <xdr:nvSpPr>
        <xdr:cNvPr id="7" name="CustomShape 1"/>
        <xdr:cNvSpPr/>
      </xdr:nvSpPr>
      <xdr:spPr>
        <a:xfrm>
          <a:off x="7724775" y="695325"/>
          <a:ext cx="1866900" cy="200025"/>
        </a:xfrm>
        <a:prstGeom prst="rect">
          <a:avLst/>
        </a:prstGeom>
        <a:solidFill>
          <a:srgbClr val="A5A5A5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000000"/>
              </a:solidFill>
              <a:latin typeface="Calibri"/>
            </a:rPr>
            <a:t>No. DOCUMENTO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>
    <xdr:from>
      <xdr:col>5</xdr:col>
      <xdr:colOff>762000</xdr:colOff>
      <xdr:row>38</xdr:row>
      <xdr:rowOff>19050</xdr:rowOff>
    </xdr:from>
    <xdr:to>
      <xdr:col>7</xdr:col>
      <xdr:colOff>714375</xdr:colOff>
      <xdr:row>38</xdr:row>
      <xdr:rowOff>28575</xdr:rowOff>
    </xdr:to>
    <xdr:sp macro="" textlink="">
      <xdr:nvSpPr>
        <xdr:cNvPr id="8" name="CustomShape 1"/>
        <xdr:cNvSpPr/>
      </xdr:nvSpPr>
      <xdr:spPr>
        <a:xfrm>
          <a:off x="7724775" y="8601075"/>
          <a:ext cx="2190750" cy="9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es-ES" sz="700" b="0" u="sng" strike="noStrike" spc="-1">
              <a:solidFill>
                <a:srgbClr val="000000"/>
              </a:solidFill>
              <a:uFillTx/>
              <a:latin typeface="Calibri"/>
            </a:rPr>
            <a:t>Distribución y Copias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Original 1 – Expediente de Compras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Copia1 – </a:t>
          </a:r>
          <a:r>
            <a:rPr lang="es-ES" sz="700" b="0" strike="noStrike" spc="-1">
              <a:solidFill>
                <a:srgbClr val="000000"/>
              </a:solidFill>
              <a:latin typeface="Arial"/>
            </a:rPr>
            <a:t>Agregar Destino</a:t>
          </a:r>
          <a:endParaRPr lang="es-DO" sz="7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685800</xdr:colOff>
      <xdr:row>40</xdr:row>
      <xdr:rowOff>85725</xdr:rowOff>
    </xdr:from>
    <xdr:to>
      <xdr:col>6</xdr:col>
      <xdr:colOff>1009650</xdr:colOff>
      <xdr:row>42</xdr:row>
      <xdr:rowOff>142875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9048750"/>
          <a:ext cx="1343025" cy="43815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114300</xdr:rowOff>
    </xdr:from>
    <xdr:to>
      <xdr:col>1</xdr:col>
      <xdr:colOff>123825</xdr:colOff>
      <xdr:row>5</xdr:row>
      <xdr:rowOff>180975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514350"/>
          <a:ext cx="9620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C45"/>
  <sheetViews>
    <sheetView tabSelected="1" zoomScale="101" zoomScaleNormal="101" workbookViewId="0" topLeftCell="A7">
      <selection activeCell="K26" sqref="K26"/>
    </sheetView>
  </sheetViews>
  <sheetFormatPr defaultColWidth="11.7109375" defaultRowHeight="15"/>
  <cols>
    <col min="1" max="1" width="13.57421875" style="0" customWidth="1"/>
    <col min="3" max="3" width="13.8515625" style="0" customWidth="1"/>
    <col min="4" max="4" width="54.7109375" style="0" bestFit="1" customWidth="1"/>
    <col min="5" max="5" width="10.57421875" style="0" customWidth="1"/>
    <col min="6" max="6" width="15.28125" style="1" customWidth="1"/>
    <col min="7" max="7" width="18.28125" style="0" customWidth="1"/>
    <col min="8" max="8" width="16.57421875" style="0" customWidth="1"/>
    <col min="10" max="10" width="14.57421875" style="0" bestFit="1" customWidth="1"/>
    <col min="12" max="12" width="15.57421875" style="2" customWidth="1"/>
    <col min="13" max="13" width="25.00390625" style="0" bestFit="1" customWidth="1"/>
  </cols>
  <sheetData>
    <row r="1" spans="1:8" ht="15.75">
      <c r="A1" s="3"/>
      <c r="B1" s="3"/>
      <c r="C1" s="3"/>
      <c r="D1" s="3"/>
      <c r="E1" s="4"/>
      <c r="F1" s="5"/>
      <c r="G1" s="6"/>
      <c r="H1" s="6"/>
    </row>
    <row r="2" spans="1:8" ht="15.75">
      <c r="A2" s="7" t="s">
        <v>0</v>
      </c>
      <c r="B2" s="7"/>
      <c r="C2" s="3"/>
      <c r="D2" s="3"/>
      <c r="E2" s="4"/>
      <c r="F2" s="5"/>
      <c r="G2" s="8"/>
      <c r="H2" s="6"/>
    </row>
    <row r="3" spans="1:8" ht="15.75">
      <c r="A3" s="3"/>
      <c r="B3" s="3"/>
      <c r="C3" s="3"/>
      <c r="D3" s="3"/>
      <c r="E3" s="4"/>
      <c r="F3" s="5"/>
      <c r="G3" s="5"/>
      <c r="H3" s="6"/>
    </row>
    <row r="4" spans="1:8" ht="15.75">
      <c r="A4" s="3"/>
      <c r="B4" s="3"/>
      <c r="C4" s="3"/>
      <c r="D4" s="3"/>
      <c r="E4" s="4"/>
      <c r="F4" s="5"/>
      <c r="G4" s="5"/>
      <c r="H4" s="6"/>
    </row>
    <row r="5" spans="1:8" ht="15.75">
      <c r="A5" s="3"/>
      <c r="B5" s="3"/>
      <c r="C5" s="3"/>
      <c r="D5" s="3"/>
      <c r="E5" s="4"/>
      <c r="F5" s="5"/>
      <c r="G5" s="5"/>
      <c r="H5" s="6"/>
    </row>
    <row r="6" spans="1:8" ht="15.75" customHeight="1">
      <c r="A6" s="3"/>
      <c r="B6" s="3"/>
      <c r="C6" s="61" t="s">
        <v>1</v>
      </c>
      <c r="D6" s="61"/>
      <c r="E6" s="61"/>
      <c r="F6" s="61"/>
      <c r="G6" s="5"/>
      <c r="H6" s="6"/>
    </row>
    <row r="7" spans="1:8" ht="15.75">
      <c r="A7" s="3"/>
      <c r="B7" s="3"/>
      <c r="C7" s="62" t="s">
        <v>2</v>
      </c>
      <c r="D7" s="62"/>
      <c r="E7" s="62"/>
      <c r="F7" s="62"/>
      <c r="G7" s="5"/>
      <c r="H7" s="6"/>
    </row>
    <row r="8" spans="1:8" ht="15.75">
      <c r="A8" s="3"/>
      <c r="B8" s="3"/>
      <c r="C8" s="63" t="s">
        <v>22</v>
      </c>
      <c r="D8" s="63"/>
      <c r="E8" s="63"/>
      <c r="F8" s="63"/>
      <c r="G8" s="49" t="s">
        <v>31</v>
      </c>
      <c r="H8" s="49"/>
    </row>
    <row r="9" spans="1:8" ht="15.75">
      <c r="A9" s="3"/>
      <c r="B9" s="3"/>
      <c r="C9" s="41"/>
      <c r="D9" s="41"/>
      <c r="E9" s="41"/>
      <c r="F9" s="41"/>
      <c r="G9" s="42"/>
      <c r="H9" s="42"/>
    </row>
    <row r="10" spans="1:8" ht="15.75">
      <c r="A10" s="3"/>
      <c r="B10" s="3"/>
      <c r="C10" s="41"/>
      <c r="D10" s="41"/>
      <c r="E10" s="41"/>
      <c r="F10" s="41"/>
      <c r="G10" s="42"/>
      <c r="H10" s="42"/>
    </row>
    <row r="11" spans="1:8" ht="15.75">
      <c r="A11" s="3"/>
      <c r="B11" s="3"/>
      <c r="C11" s="3"/>
      <c r="D11" s="3"/>
      <c r="E11" s="4"/>
      <c r="F11" s="5"/>
      <c r="G11" s="5"/>
      <c r="H11" s="6"/>
    </row>
    <row r="12" spans="1:8" ht="15.75">
      <c r="A12" s="64" t="s">
        <v>23</v>
      </c>
      <c r="B12" s="64"/>
      <c r="C12" s="64"/>
      <c r="D12" s="64"/>
      <c r="E12" s="64"/>
      <c r="F12" s="64"/>
      <c r="G12" s="64"/>
      <c r="H12" s="64"/>
    </row>
    <row r="13" spans="1:8" ht="15.75">
      <c r="A13" s="43"/>
      <c r="B13" s="43"/>
      <c r="C13" s="43"/>
      <c r="D13" s="43"/>
      <c r="E13" s="43"/>
      <c r="F13" s="43"/>
      <c r="G13" s="43"/>
      <c r="H13" s="43"/>
    </row>
    <row r="14" spans="1:8" ht="15.75">
      <c r="A14" s="9"/>
      <c r="B14" s="9"/>
      <c r="C14" s="9"/>
      <c r="D14" s="10"/>
      <c r="E14" s="4"/>
      <c r="F14" s="5"/>
      <c r="G14" s="5"/>
      <c r="H14" s="6"/>
    </row>
    <row r="15" spans="1:8" ht="22.5" customHeight="1">
      <c r="A15" s="67" t="s">
        <v>24</v>
      </c>
      <c r="B15" s="67"/>
      <c r="C15" s="67"/>
      <c r="D15" s="67"/>
      <c r="E15" s="67"/>
      <c r="F15" s="67"/>
      <c r="G15" s="67"/>
      <c r="H15" s="67"/>
    </row>
    <row r="16" spans="1:8" ht="23.25" customHeight="1">
      <c r="A16" s="39"/>
      <c r="B16" s="39"/>
      <c r="C16" s="39"/>
      <c r="D16" s="39"/>
      <c r="E16" s="39"/>
      <c r="F16" s="39"/>
      <c r="G16" s="39"/>
      <c r="H16" s="39"/>
    </row>
    <row r="17" spans="1:8" ht="15.75">
      <c r="A17" s="11"/>
      <c r="B17" s="11"/>
      <c r="C17" s="11"/>
      <c r="D17" s="12"/>
      <c r="E17" s="12"/>
      <c r="F17" s="13"/>
      <c r="G17" s="13"/>
      <c r="H17" s="14"/>
    </row>
    <row r="18" spans="1:10" ht="15.75">
      <c r="A18" s="11" t="s">
        <v>3</v>
      </c>
      <c r="B18" s="47"/>
      <c r="C18" s="38"/>
      <c r="D18" s="12"/>
      <c r="E18" s="12"/>
      <c r="F18" s="13"/>
      <c r="G18" s="13"/>
      <c r="H18" s="14"/>
      <c r="J18" s="52"/>
    </row>
    <row r="19" spans="1:10" ht="15.75">
      <c r="A19" s="15" t="s">
        <v>4</v>
      </c>
      <c r="B19" s="11" t="s">
        <v>5</v>
      </c>
      <c r="C19" s="11"/>
      <c r="D19" s="12"/>
      <c r="E19" s="12"/>
      <c r="F19" s="13"/>
      <c r="G19" s="13"/>
      <c r="H19" s="14"/>
      <c r="J19" s="52"/>
    </row>
    <row r="20" spans="1:10" ht="15.75">
      <c r="A20" s="15"/>
      <c r="B20" s="11"/>
      <c r="C20" s="11"/>
      <c r="D20" s="12"/>
      <c r="E20" s="12"/>
      <c r="F20" s="13"/>
      <c r="G20" s="13"/>
      <c r="H20" s="14"/>
      <c r="J20" s="52"/>
    </row>
    <row r="21" spans="1:10" ht="20.25" customHeight="1">
      <c r="A21" s="68" t="s">
        <v>25</v>
      </c>
      <c r="B21" s="68"/>
      <c r="C21" s="68"/>
      <c r="D21" s="68"/>
      <c r="E21" s="68"/>
      <c r="F21" s="68"/>
      <c r="G21" s="68"/>
      <c r="H21" s="68"/>
      <c r="J21" s="52"/>
    </row>
    <row r="22" spans="1:10" ht="30">
      <c r="A22" s="16" t="s">
        <v>21</v>
      </c>
      <c r="B22" s="17" t="s">
        <v>6</v>
      </c>
      <c r="C22" s="51" t="s">
        <v>7</v>
      </c>
      <c r="D22" s="16" t="s">
        <v>8</v>
      </c>
      <c r="E22" s="17" t="s">
        <v>9</v>
      </c>
      <c r="F22" s="34" t="s">
        <v>10</v>
      </c>
      <c r="G22" s="17" t="s">
        <v>11</v>
      </c>
      <c r="H22" s="17" t="s">
        <v>12</v>
      </c>
      <c r="J22" s="52"/>
    </row>
    <row r="23" spans="1:10" ht="30">
      <c r="A23" s="46">
        <v>1</v>
      </c>
      <c r="B23" s="20" t="s">
        <v>28</v>
      </c>
      <c r="C23" s="44" t="s">
        <v>29</v>
      </c>
      <c r="D23" s="50" t="s">
        <v>26</v>
      </c>
      <c r="E23" s="33" t="s">
        <v>20</v>
      </c>
      <c r="F23" s="18">
        <v>1</v>
      </c>
      <c r="G23" s="33">
        <v>400000</v>
      </c>
      <c r="H23" s="45">
        <f>+F23*G23</f>
        <v>400000</v>
      </c>
      <c r="J23" s="53"/>
    </row>
    <row r="24" spans="1:8" ht="30">
      <c r="A24" s="46">
        <v>2</v>
      </c>
      <c r="B24" s="20" t="s">
        <v>28</v>
      </c>
      <c r="C24" s="44" t="s">
        <v>29</v>
      </c>
      <c r="D24" s="50" t="s">
        <v>27</v>
      </c>
      <c r="E24" s="33" t="s">
        <v>20</v>
      </c>
      <c r="F24" s="18">
        <v>1</v>
      </c>
      <c r="G24" s="33">
        <v>300000</v>
      </c>
      <c r="H24" s="33">
        <f aca="true" t="shared" si="0" ref="H24">+F24*G24</f>
        <v>300000</v>
      </c>
    </row>
    <row r="25" spans="1:8" ht="15.75">
      <c r="A25" s="54"/>
      <c r="B25" s="55"/>
      <c r="C25" s="56"/>
      <c r="D25" s="57"/>
      <c r="E25" s="58"/>
      <c r="F25" s="59"/>
      <c r="G25" s="60" t="s">
        <v>30</v>
      </c>
      <c r="H25" s="60">
        <f>+H24+H23</f>
        <v>700000</v>
      </c>
    </row>
    <row r="26" spans="1:1121" ht="15.75">
      <c r="A26" s="21"/>
      <c r="B26" s="22"/>
      <c r="C26" s="22"/>
      <c r="D26" s="23"/>
      <c r="E26" s="48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  <c r="AMN26" s="19"/>
      <c r="AMO26" s="19"/>
      <c r="AMP26" s="19"/>
      <c r="AMQ26" s="19"/>
      <c r="AMR26" s="19"/>
      <c r="AMS26" s="19"/>
      <c r="AMT26" s="19"/>
      <c r="AMU26" s="19"/>
      <c r="AMV26" s="19"/>
      <c r="AMW26" s="19"/>
      <c r="AMX26" s="19"/>
      <c r="AMY26" s="19"/>
      <c r="AMZ26" s="19"/>
      <c r="ANA26" s="19"/>
      <c r="ANB26" s="19"/>
      <c r="ANC26" s="19"/>
      <c r="AND26" s="19"/>
      <c r="ANE26" s="19"/>
      <c r="ANF26" s="19"/>
      <c r="ANG26" s="19"/>
      <c r="ANH26" s="19"/>
      <c r="ANI26" s="19"/>
      <c r="ANJ26" s="19"/>
      <c r="ANK26" s="19"/>
      <c r="ANL26" s="19"/>
      <c r="ANM26" s="19"/>
      <c r="ANN26" s="19"/>
      <c r="ANO26" s="19"/>
      <c r="ANP26" s="19"/>
      <c r="ANQ26" s="19"/>
      <c r="ANR26" s="19"/>
      <c r="ANS26" s="19"/>
      <c r="ANT26" s="19"/>
      <c r="ANU26" s="19"/>
      <c r="ANV26" s="19"/>
      <c r="ANW26" s="19"/>
      <c r="ANX26" s="19"/>
      <c r="ANY26" s="19"/>
      <c r="ANZ26" s="19"/>
      <c r="AOA26" s="19"/>
      <c r="AOB26" s="19"/>
      <c r="AOC26" s="19"/>
      <c r="AOD26" s="19"/>
      <c r="AOE26" s="19"/>
      <c r="AOF26" s="19"/>
      <c r="AOG26" s="19"/>
      <c r="AOH26" s="19"/>
      <c r="AOI26" s="19"/>
      <c r="AOJ26" s="19"/>
      <c r="AOK26" s="19"/>
      <c r="AOL26" s="19"/>
      <c r="AOM26" s="19"/>
      <c r="AON26" s="19"/>
      <c r="AOO26" s="19"/>
      <c r="AOP26" s="19"/>
      <c r="AOQ26" s="19"/>
      <c r="AOR26" s="19"/>
      <c r="AOS26" s="19"/>
      <c r="AOT26" s="19"/>
      <c r="AOU26" s="19"/>
      <c r="AOV26" s="19"/>
      <c r="AOW26" s="19"/>
      <c r="AOX26" s="19"/>
      <c r="AOY26" s="19"/>
      <c r="AOZ26" s="19"/>
      <c r="APA26" s="19"/>
      <c r="APB26" s="19"/>
      <c r="APC26" s="19"/>
      <c r="APD26" s="19"/>
      <c r="APE26" s="19"/>
      <c r="APF26" s="19"/>
      <c r="APG26" s="19"/>
      <c r="APH26" s="19"/>
      <c r="API26" s="19"/>
      <c r="APJ26" s="19"/>
      <c r="APK26" s="19"/>
      <c r="APL26" s="19"/>
      <c r="APM26" s="19"/>
      <c r="APN26" s="19"/>
      <c r="APO26" s="19"/>
      <c r="APP26" s="19"/>
      <c r="APQ26" s="19"/>
      <c r="APR26" s="19"/>
      <c r="APS26" s="19"/>
      <c r="APT26" s="19"/>
      <c r="APU26" s="19"/>
      <c r="APV26" s="19"/>
      <c r="APW26" s="19"/>
      <c r="APX26" s="19"/>
      <c r="APY26" s="19"/>
      <c r="APZ26" s="19"/>
      <c r="AQA26" s="19"/>
      <c r="AQB26" s="19"/>
      <c r="AQC26" s="19"/>
    </row>
    <row r="27" spans="1:1121" ht="15" customHeight="1">
      <c r="A27" s="69" t="s">
        <v>32</v>
      </c>
      <c r="B27" s="69"/>
      <c r="C27" s="69"/>
      <c r="D27" s="69"/>
      <c r="E27" s="69"/>
      <c r="F27" s="69"/>
      <c r="G27" s="25"/>
      <c r="H27" s="26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19"/>
      <c r="AND27" s="19"/>
      <c r="ANE27" s="19"/>
      <c r="ANF27" s="19"/>
      <c r="ANG27" s="19"/>
      <c r="ANH27" s="19"/>
      <c r="ANI27" s="19"/>
      <c r="ANJ27" s="19"/>
      <c r="ANK27" s="19"/>
      <c r="ANL27" s="19"/>
      <c r="ANM27" s="19"/>
      <c r="ANN27" s="19"/>
      <c r="ANO27" s="19"/>
      <c r="ANP27" s="19"/>
      <c r="ANQ27" s="19"/>
      <c r="ANR27" s="19"/>
      <c r="ANS27" s="19"/>
      <c r="ANT27" s="19"/>
      <c r="ANU27" s="19"/>
      <c r="ANV27" s="19"/>
      <c r="ANW27" s="19"/>
      <c r="ANX27" s="19"/>
      <c r="ANY27" s="19"/>
      <c r="ANZ27" s="19"/>
      <c r="AOA27" s="19"/>
      <c r="AOB27" s="19"/>
      <c r="AOC27" s="19"/>
      <c r="AOD27" s="19"/>
      <c r="AOE27" s="19"/>
      <c r="AOF27" s="19"/>
      <c r="AOG27" s="19"/>
      <c r="AOH27" s="19"/>
      <c r="AOI27" s="19"/>
      <c r="AOJ27" s="19"/>
      <c r="AOK27" s="19"/>
      <c r="AOL27" s="19"/>
      <c r="AOM27" s="19"/>
      <c r="AON27" s="19"/>
      <c r="AOO27" s="19"/>
      <c r="AOP27" s="19"/>
      <c r="AOQ27" s="19"/>
      <c r="AOR27" s="19"/>
      <c r="AOS27" s="19"/>
      <c r="AOT27" s="19"/>
      <c r="AOU27" s="19"/>
      <c r="AOV27" s="19"/>
      <c r="AOW27" s="19"/>
      <c r="AOX27" s="19"/>
      <c r="AOY27" s="19"/>
      <c r="AOZ27" s="19"/>
      <c r="APA27" s="19"/>
      <c r="APB27" s="19"/>
      <c r="APC27" s="19"/>
      <c r="APD27" s="19"/>
      <c r="APE27" s="19"/>
      <c r="APF27" s="19"/>
      <c r="APG27" s="19"/>
      <c r="APH27" s="19"/>
      <c r="API27" s="19"/>
      <c r="APJ27" s="19"/>
      <c r="APK27" s="19"/>
      <c r="APL27" s="19"/>
      <c r="APM27" s="19"/>
      <c r="APN27" s="19"/>
      <c r="APO27" s="19"/>
      <c r="APP27" s="19"/>
      <c r="APQ27" s="19"/>
      <c r="APR27" s="19"/>
      <c r="APS27" s="19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</row>
    <row r="28" spans="1:1121" ht="15" customHeight="1">
      <c r="A28" s="40"/>
      <c r="B28" s="40"/>
      <c r="C28" s="40"/>
      <c r="D28" s="40"/>
      <c r="E28" s="40"/>
      <c r="F28" s="40"/>
      <c r="G28" s="25"/>
      <c r="H28" s="26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  <c r="AMN28" s="19"/>
      <c r="AMO28" s="19"/>
      <c r="AMP28" s="19"/>
      <c r="AMQ28" s="19"/>
      <c r="AMR28" s="19"/>
      <c r="AMS28" s="19"/>
      <c r="AMT28" s="19"/>
      <c r="AMU28" s="19"/>
      <c r="AMV28" s="19"/>
      <c r="AMW28" s="19"/>
      <c r="AMX28" s="19"/>
      <c r="AMY28" s="19"/>
      <c r="AMZ28" s="19"/>
      <c r="ANA28" s="19"/>
      <c r="ANB28" s="19"/>
      <c r="ANC28" s="19"/>
      <c r="AND28" s="19"/>
      <c r="ANE28" s="19"/>
      <c r="ANF28" s="19"/>
      <c r="ANG28" s="19"/>
      <c r="ANH28" s="19"/>
      <c r="ANI28" s="19"/>
      <c r="ANJ28" s="19"/>
      <c r="ANK28" s="19"/>
      <c r="ANL28" s="19"/>
      <c r="ANM28" s="19"/>
      <c r="ANN28" s="19"/>
      <c r="ANO28" s="19"/>
      <c r="ANP28" s="19"/>
      <c r="ANQ28" s="19"/>
      <c r="ANR28" s="19"/>
      <c r="ANS28" s="19"/>
      <c r="ANT28" s="19"/>
      <c r="ANU28" s="19"/>
      <c r="ANV28" s="19"/>
      <c r="ANW28" s="19"/>
      <c r="ANX28" s="19"/>
      <c r="ANY28" s="19"/>
      <c r="ANZ28" s="19"/>
      <c r="AOA28" s="19"/>
      <c r="AOB28" s="19"/>
      <c r="AOC28" s="19"/>
      <c r="AOD28" s="19"/>
      <c r="AOE28" s="19"/>
      <c r="AOF28" s="19"/>
      <c r="AOG28" s="19"/>
      <c r="AOH28" s="19"/>
      <c r="AOI28" s="19"/>
      <c r="AOJ28" s="19"/>
      <c r="AOK28" s="19"/>
      <c r="AOL28" s="19"/>
      <c r="AOM28" s="19"/>
      <c r="AON28" s="19"/>
      <c r="AOO28" s="19"/>
      <c r="AOP28" s="19"/>
      <c r="AOQ28" s="19"/>
      <c r="AOR28" s="19"/>
      <c r="AOS28" s="19"/>
      <c r="AOT28" s="19"/>
      <c r="AOU28" s="19"/>
      <c r="AOV28" s="19"/>
      <c r="AOW28" s="19"/>
      <c r="AOX28" s="19"/>
      <c r="AOY28" s="19"/>
      <c r="AOZ28" s="19"/>
      <c r="APA28" s="19"/>
      <c r="APB28" s="19"/>
      <c r="APC28" s="19"/>
      <c r="APD28" s="19"/>
      <c r="APE28" s="19"/>
      <c r="APF28" s="19"/>
      <c r="APG28" s="19"/>
      <c r="APH28" s="19"/>
      <c r="API28" s="19"/>
      <c r="APJ28" s="19"/>
      <c r="APK28" s="19"/>
      <c r="APL28" s="19"/>
      <c r="APM28" s="19"/>
      <c r="APN28" s="19"/>
      <c r="APO28" s="19"/>
      <c r="APP28" s="19"/>
      <c r="APQ28" s="19"/>
      <c r="APR28" s="19"/>
      <c r="APS28" s="19"/>
      <c r="APT28" s="19"/>
      <c r="APU28" s="19"/>
      <c r="APV28" s="19"/>
      <c r="APW28" s="19"/>
      <c r="APX28" s="19"/>
      <c r="APY28" s="19"/>
      <c r="APZ28" s="19"/>
      <c r="AQA28" s="19"/>
      <c r="AQB28" s="19"/>
      <c r="AQC28" s="19"/>
    </row>
    <row r="29" spans="1:1121" ht="15.75">
      <c r="A29" s="70" t="s">
        <v>13</v>
      </c>
      <c r="B29" s="71"/>
      <c r="C29" s="71"/>
      <c r="D29" s="71"/>
      <c r="E29" s="71"/>
      <c r="F29" s="71"/>
      <c r="G29" s="72"/>
      <c r="H29" s="2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19"/>
      <c r="AND29" s="19"/>
      <c r="ANE29" s="19"/>
      <c r="ANF29" s="19"/>
      <c r="ANG29" s="19"/>
      <c r="ANH29" s="19"/>
      <c r="ANI29" s="19"/>
      <c r="ANJ29" s="19"/>
      <c r="ANK29" s="19"/>
      <c r="ANL29" s="19"/>
      <c r="ANM29" s="19"/>
      <c r="ANN29" s="19"/>
      <c r="ANO29" s="19"/>
      <c r="ANP29" s="19"/>
      <c r="ANQ29" s="19"/>
      <c r="ANR29" s="19"/>
      <c r="ANS29" s="19"/>
      <c r="ANT29" s="19"/>
      <c r="ANU29" s="19"/>
      <c r="ANV29" s="19"/>
      <c r="ANW29" s="19"/>
      <c r="ANX29" s="19"/>
      <c r="ANY29" s="19"/>
      <c r="ANZ29" s="19"/>
      <c r="AOA29" s="19"/>
      <c r="AOB29" s="19"/>
      <c r="AOC29" s="19"/>
      <c r="AOD29" s="19"/>
      <c r="AOE29" s="19"/>
      <c r="AOF29" s="19"/>
      <c r="AOG29" s="19"/>
      <c r="AOH29" s="19"/>
      <c r="AOI29" s="19"/>
      <c r="AOJ29" s="19"/>
      <c r="AOK29" s="19"/>
      <c r="AOL29" s="19"/>
      <c r="AOM29" s="19"/>
      <c r="AON29" s="19"/>
      <c r="AOO29" s="19"/>
      <c r="AOP29" s="19"/>
      <c r="AOQ29" s="19"/>
      <c r="AOR29" s="19"/>
      <c r="AOS29" s="19"/>
      <c r="AOT29" s="19"/>
      <c r="AOU29" s="19"/>
      <c r="AOV29" s="19"/>
      <c r="AOW29" s="19"/>
      <c r="AOX29" s="19"/>
      <c r="AOY29" s="19"/>
      <c r="AOZ29" s="19"/>
      <c r="APA29" s="19"/>
      <c r="APB29" s="19"/>
      <c r="APC29" s="19"/>
      <c r="APD29" s="19"/>
      <c r="APE29" s="19"/>
      <c r="APF29" s="19"/>
      <c r="APG29" s="19"/>
      <c r="APH29" s="19"/>
      <c r="API29" s="19"/>
      <c r="APJ29" s="19"/>
      <c r="APK29" s="19"/>
      <c r="APL29" s="19"/>
      <c r="APM29" s="19"/>
      <c r="APN29" s="19"/>
      <c r="APO29" s="19"/>
      <c r="APP29" s="19"/>
      <c r="APQ29" s="19"/>
      <c r="APR29" s="19"/>
      <c r="APS29" s="19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</row>
    <row r="30" spans="1:1121" ht="30">
      <c r="A30" s="16" t="s">
        <v>21</v>
      </c>
      <c r="B30" s="73" t="s">
        <v>14</v>
      </c>
      <c r="C30" s="74"/>
      <c r="D30" s="75"/>
      <c r="E30" s="17" t="s">
        <v>15</v>
      </c>
      <c r="F30" s="73" t="s">
        <v>16</v>
      </c>
      <c r="G30" s="75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19"/>
      <c r="AND30" s="19"/>
      <c r="ANE30" s="19"/>
      <c r="ANF30" s="19"/>
      <c r="ANG30" s="19"/>
      <c r="ANH30" s="19"/>
      <c r="ANI30" s="19"/>
      <c r="ANJ30" s="19"/>
      <c r="ANK30" s="19"/>
      <c r="ANL30" s="19"/>
      <c r="ANM30" s="19"/>
      <c r="ANN30" s="19"/>
      <c r="ANO30" s="19"/>
      <c r="ANP30" s="19"/>
      <c r="ANQ30" s="19"/>
      <c r="ANR30" s="19"/>
      <c r="ANS30" s="19"/>
      <c r="ANT30" s="19"/>
      <c r="ANU30" s="19"/>
      <c r="ANV30" s="19"/>
      <c r="ANW30" s="19"/>
      <c r="ANX30" s="19"/>
      <c r="ANY30" s="19"/>
      <c r="ANZ30" s="19"/>
      <c r="AOA30" s="19"/>
      <c r="AOB30" s="19"/>
      <c r="AOC30" s="19"/>
      <c r="AOD30" s="19"/>
      <c r="AOE30" s="19"/>
      <c r="AOF30" s="19"/>
      <c r="AOG30" s="19"/>
      <c r="AOH30" s="19"/>
      <c r="AOI30" s="19"/>
      <c r="AOJ30" s="19"/>
      <c r="AOK30" s="19"/>
      <c r="AOL30" s="19"/>
      <c r="AOM30" s="19"/>
      <c r="AON30" s="19"/>
      <c r="AOO30" s="19"/>
      <c r="AOP30" s="19"/>
      <c r="AOQ30" s="19"/>
      <c r="AOR30" s="19"/>
      <c r="AOS30" s="19"/>
      <c r="AOT30" s="19"/>
      <c r="AOU30" s="19"/>
      <c r="AOV30" s="19"/>
      <c r="AOW30" s="19"/>
      <c r="AOX30" s="19"/>
      <c r="AOY30" s="19"/>
      <c r="AOZ30" s="19"/>
      <c r="APA30" s="19"/>
      <c r="APB30" s="19"/>
      <c r="APC30" s="19"/>
      <c r="APD30" s="19"/>
      <c r="APE30" s="19"/>
      <c r="APF30" s="19"/>
      <c r="APG30" s="19"/>
      <c r="APH30" s="19"/>
      <c r="API30" s="19"/>
      <c r="APJ30" s="19"/>
      <c r="APK30" s="19"/>
      <c r="APL30" s="19"/>
      <c r="APM30" s="19"/>
      <c r="APN30" s="19"/>
      <c r="APO30" s="19"/>
      <c r="APP30" s="19"/>
      <c r="APQ30" s="19"/>
      <c r="APR30" s="19"/>
      <c r="APS30" s="19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</row>
    <row r="31" spans="1:1121" ht="15.75">
      <c r="A31" s="28">
        <v>1</v>
      </c>
      <c r="B31" s="76" t="s">
        <v>19</v>
      </c>
      <c r="C31" s="77"/>
      <c r="D31" s="78"/>
      <c r="E31" s="18">
        <v>1</v>
      </c>
      <c r="F31" s="79">
        <v>44713</v>
      </c>
      <c r="G31" s="80"/>
      <c r="H31" s="2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19"/>
      <c r="AMD31" s="19"/>
      <c r="AME31" s="19"/>
      <c r="AMF31" s="19"/>
      <c r="AMG31" s="19"/>
      <c r="AMH31" s="19"/>
      <c r="AMI31" s="19"/>
      <c r="AMJ31" s="19"/>
      <c r="AMK31" s="19"/>
      <c r="AML31" s="19"/>
      <c r="AMM31" s="19"/>
      <c r="AMN31" s="19"/>
      <c r="AMO31" s="19"/>
      <c r="AMP31" s="19"/>
      <c r="AMQ31" s="19"/>
      <c r="AMR31" s="19"/>
      <c r="AMS31" s="19"/>
      <c r="AMT31" s="19"/>
      <c r="AMU31" s="19"/>
      <c r="AMV31" s="19"/>
      <c r="AMW31" s="19"/>
      <c r="AMX31" s="19"/>
      <c r="AMY31" s="19"/>
      <c r="AMZ31" s="19"/>
      <c r="ANA31" s="19"/>
      <c r="ANB31" s="19"/>
      <c r="ANC31" s="19"/>
      <c r="AND31" s="19"/>
      <c r="ANE31" s="19"/>
      <c r="ANF31" s="19"/>
      <c r="ANG31" s="19"/>
      <c r="ANH31" s="19"/>
      <c r="ANI31" s="19"/>
      <c r="ANJ31" s="19"/>
      <c r="ANK31" s="19"/>
      <c r="ANL31" s="19"/>
      <c r="ANM31" s="19"/>
      <c r="ANN31" s="19"/>
      <c r="ANO31" s="19"/>
      <c r="ANP31" s="19"/>
      <c r="ANQ31" s="19"/>
      <c r="ANR31" s="19"/>
      <c r="ANS31" s="19"/>
      <c r="ANT31" s="19"/>
      <c r="ANU31" s="19"/>
      <c r="ANV31" s="19"/>
      <c r="ANW31" s="19"/>
      <c r="ANX31" s="19"/>
      <c r="ANY31" s="19"/>
      <c r="ANZ31" s="19"/>
      <c r="AOA31" s="19"/>
      <c r="AOB31" s="19"/>
      <c r="AOC31" s="19"/>
      <c r="AOD31" s="19"/>
      <c r="AOE31" s="19"/>
      <c r="AOF31" s="19"/>
      <c r="AOG31" s="19"/>
      <c r="AOH31" s="19"/>
      <c r="AOI31" s="19"/>
      <c r="AOJ31" s="19"/>
      <c r="AOK31" s="19"/>
      <c r="AOL31" s="19"/>
      <c r="AOM31" s="19"/>
      <c r="AON31" s="19"/>
      <c r="AOO31" s="19"/>
      <c r="AOP31" s="19"/>
      <c r="AOQ31" s="19"/>
      <c r="AOR31" s="19"/>
      <c r="AOS31" s="19"/>
      <c r="AOT31" s="19"/>
      <c r="AOU31" s="19"/>
      <c r="AOV31" s="19"/>
      <c r="AOW31" s="19"/>
      <c r="AOX31" s="19"/>
      <c r="AOY31" s="19"/>
      <c r="AOZ31" s="19"/>
      <c r="APA31" s="19"/>
      <c r="APB31" s="19"/>
      <c r="APC31" s="19"/>
      <c r="APD31" s="19"/>
      <c r="APE31" s="19"/>
      <c r="APF31" s="19"/>
      <c r="APG31" s="19"/>
      <c r="APH31" s="19"/>
      <c r="API31" s="19"/>
      <c r="APJ31" s="19"/>
      <c r="APK31" s="19"/>
      <c r="APL31" s="19"/>
      <c r="APM31" s="19"/>
      <c r="APN31" s="19"/>
      <c r="APO31" s="19"/>
      <c r="APP31" s="19"/>
      <c r="APQ31" s="19"/>
      <c r="APR31" s="19"/>
      <c r="APS31" s="19"/>
      <c r="APT31" s="19"/>
      <c r="APU31" s="19"/>
      <c r="APV31" s="19"/>
      <c r="APW31" s="19"/>
      <c r="APX31" s="19"/>
      <c r="APY31" s="19"/>
      <c r="APZ31" s="19"/>
      <c r="AQA31" s="19"/>
      <c r="AQB31" s="19"/>
      <c r="AQC31" s="19"/>
    </row>
    <row r="32" spans="1:1121" ht="15.75">
      <c r="A32" s="28">
        <v>2</v>
      </c>
      <c r="B32" s="76" t="s">
        <v>19</v>
      </c>
      <c r="C32" s="77"/>
      <c r="D32" s="78"/>
      <c r="E32" s="18">
        <v>1</v>
      </c>
      <c r="F32" s="79">
        <v>44713</v>
      </c>
      <c r="G32" s="80"/>
      <c r="H32" s="26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19"/>
      <c r="AMD32" s="19"/>
      <c r="AME32" s="19"/>
      <c r="AMF32" s="19"/>
      <c r="AMG32" s="19"/>
      <c r="AMH32" s="19"/>
      <c r="AMI32" s="19"/>
      <c r="AMJ32" s="19"/>
      <c r="AMK32" s="19"/>
      <c r="AML32" s="19"/>
      <c r="AMM32" s="19"/>
      <c r="AMN32" s="19"/>
      <c r="AMO32" s="19"/>
      <c r="AMP32" s="19"/>
      <c r="AMQ32" s="19"/>
      <c r="AMR32" s="19"/>
      <c r="AMS32" s="19"/>
      <c r="AMT32" s="19"/>
      <c r="AMU32" s="19"/>
      <c r="AMV32" s="19"/>
      <c r="AMW32" s="19"/>
      <c r="AMX32" s="19"/>
      <c r="AMY32" s="19"/>
      <c r="AMZ32" s="19"/>
      <c r="ANA32" s="19"/>
      <c r="ANB32" s="19"/>
      <c r="ANC32" s="19"/>
      <c r="AND32" s="19"/>
      <c r="ANE32" s="19"/>
      <c r="ANF32" s="19"/>
      <c r="ANG32" s="19"/>
      <c r="ANH32" s="19"/>
      <c r="ANI32" s="19"/>
      <c r="ANJ32" s="19"/>
      <c r="ANK32" s="19"/>
      <c r="ANL32" s="19"/>
      <c r="ANM32" s="19"/>
      <c r="ANN32" s="19"/>
      <c r="ANO32" s="19"/>
      <c r="ANP32" s="19"/>
      <c r="ANQ32" s="19"/>
      <c r="ANR32" s="19"/>
      <c r="ANS32" s="19"/>
      <c r="ANT32" s="19"/>
      <c r="ANU32" s="19"/>
      <c r="ANV32" s="19"/>
      <c r="ANW32" s="19"/>
      <c r="ANX32" s="19"/>
      <c r="ANY32" s="19"/>
      <c r="ANZ32" s="19"/>
      <c r="AOA32" s="19"/>
      <c r="AOB32" s="19"/>
      <c r="AOC32" s="19"/>
      <c r="AOD32" s="19"/>
      <c r="AOE32" s="19"/>
      <c r="AOF32" s="19"/>
      <c r="AOG32" s="19"/>
      <c r="AOH32" s="19"/>
      <c r="AOI32" s="19"/>
      <c r="AOJ32" s="19"/>
      <c r="AOK32" s="19"/>
      <c r="AOL32" s="19"/>
      <c r="AOM32" s="19"/>
      <c r="AON32" s="19"/>
      <c r="AOO32" s="19"/>
      <c r="AOP32" s="19"/>
      <c r="AOQ32" s="19"/>
      <c r="AOR32" s="19"/>
      <c r="AOS32" s="19"/>
      <c r="AOT32" s="19"/>
      <c r="AOU32" s="19"/>
      <c r="AOV32" s="19"/>
      <c r="AOW32" s="19"/>
      <c r="AOX32" s="19"/>
      <c r="AOY32" s="19"/>
      <c r="AOZ32" s="19"/>
      <c r="APA32" s="19"/>
      <c r="APB32" s="19"/>
      <c r="APC32" s="19"/>
      <c r="APD32" s="19"/>
      <c r="APE32" s="19"/>
      <c r="APF32" s="19"/>
      <c r="APG32" s="19"/>
      <c r="APH32" s="19"/>
      <c r="API32" s="19"/>
      <c r="APJ32" s="19"/>
      <c r="APK32" s="19"/>
      <c r="APL32" s="19"/>
      <c r="APM32" s="19"/>
      <c r="APN32" s="19"/>
      <c r="APO32" s="19"/>
      <c r="APP32" s="19"/>
      <c r="APQ32" s="19"/>
      <c r="APR32" s="19"/>
      <c r="APS32" s="19"/>
      <c r="APT32" s="19"/>
      <c r="APU32" s="19"/>
      <c r="APV32" s="19"/>
      <c r="APW32" s="19"/>
      <c r="APX32" s="19"/>
      <c r="APY32" s="19"/>
      <c r="APZ32" s="19"/>
      <c r="AQA32" s="19"/>
      <c r="AQB32" s="19"/>
      <c r="AQC32" s="19"/>
    </row>
    <row r="33" spans="2:8" ht="16.5" customHeight="1">
      <c r="B33" s="35"/>
      <c r="C33" s="35"/>
      <c r="D33" s="35"/>
      <c r="E33" s="35"/>
      <c r="F33" s="35"/>
      <c r="G33" s="35"/>
      <c r="H33" s="26"/>
    </row>
    <row r="34" spans="2:8" ht="16.5" customHeight="1">
      <c r="B34" s="36"/>
      <c r="C34" s="37"/>
      <c r="D34" s="36"/>
      <c r="E34" s="37"/>
      <c r="F34" s="36"/>
      <c r="G34" s="37"/>
      <c r="H34" s="26"/>
    </row>
    <row r="35" spans="2:8" ht="16.5" customHeight="1">
      <c r="B35" s="36"/>
      <c r="C35" s="37"/>
      <c r="D35" s="36"/>
      <c r="E35" s="37"/>
      <c r="F35" s="36"/>
      <c r="G35" s="37"/>
      <c r="H35" s="26"/>
    </row>
    <row r="36" spans="1:8" ht="16.5" customHeight="1" thickBot="1">
      <c r="A36" s="19"/>
      <c r="B36" s="19"/>
      <c r="C36" s="29"/>
      <c r="D36" s="29"/>
      <c r="E36" s="29"/>
      <c r="F36" s="15"/>
      <c r="G36" s="30"/>
      <c r="H36" s="26"/>
    </row>
    <row r="37" spans="1:8" ht="15.75">
      <c r="A37" s="66" t="s">
        <v>17</v>
      </c>
      <c r="B37" s="66"/>
      <c r="C37" s="66"/>
      <c r="D37" s="66"/>
      <c r="E37" s="66"/>
      <c r="F37" s="66"/>
      <c r="G37" s="66"/>
      <c r="H37" s="26"/>
    </row>
    <row r="38" spans="1:8" ht="15.75">
      <c r="A38" s="65" t="s">
        <v>18</v>
      </c>
      <c r="B38" s="65"/>
      <c r="C38" s="65"/>
      <c r="D38" s="65"/>
      <c r="E38" s="65"/>
      <c r="F38" s="65"/>
      <c r="G38" s="65"/>
      <c r="H38" s="26"/>
    </row>
    <row r="39" spans="1:8" ht="15">
      <c r="A39" s="31"/>
      <c r="B39" s="31"/>
      <c r="C39" s="31"/>
      <c r="D39" s="31"/>
      <c r="E39" s="32"/>
      <c r="F39" s="25"/>
      <c r="G39" s="25"/>
      <c r="H39" s="26"/>
    </row>
    <row r="40" spans="1:8" ht="15">
      <c r="A40" s="31"/>
      <c r="B40" s="31"/>
      <c r="C40" s="31"/>
      <c r="D40" s="31"/>
      <c r="E40" s="32"/>
      <c r="F40" s="25"/>
      <c r="G40" s="25"/>
      <c r="H40" s="26"/>
    </row>
    <row r="41" spans="1:8" ht="15">
      <c r="A41" s="31"/>
      <c r="B41" s="31"/>
      <c r="C41" s="31"/>
      <c r="D41" s="31"/>
      <c r="E41" s="32"/>
      <c r="F41" s="25"/>
      <c r="G41" s="25"/>
      <c r="H41" s="26"/>
    </row>
    <row r="42" spans="1:8" ht="15">
      <c r="A42" s="31"/>
      <c r="B42" s="31"/>
      <c r="C42" s="31"/>
      <c r="D42" s="31"/>
      <c r="E42" s="32"/>
      <c r="F42" s="25"/>
      <c r="G42" s="25"/>
      <c r="H42" s="26"/>
    </row>
    <row r="43" spans="1:8" ht="15">
      <c r="A43" s="31"/>
      <c r="B43" s="31"/>
      <c r="C43" s="31"/>
      <c r="D43" s="31"/>
      <c r="E43" s="32"/>
      <c r="F43" s="25"/>
      <c r="G43" s="25"/>
      <c r="H43" s="26"/>
    </row>
    <row r="44" spans="1:8" ht="15">
      <c r="A44" s="31"/>
      <c r="B44" s="31"/>
      <c r="C44" s="31"/>
      <c r="D44" s="31"/>
      <c r="E44" s="32"/>
      <c r="F44" s="25"/>
      <c r="G44" s="25"/>
      <c r="H44" s="26"/>
    </row>
    <row r="45" spans="1:8" ht="15">
      <c r="A45" s="31"/>
      <c r="B45" s="31"/>
      <c r="C45" s="31"/>
      <c r="D45" s="31"/>
      <c r="E45" s="32"/>
      <c r="F45" s="25"/>
      <c r="G45" s="25"/>
      <c r="H45" s="26"/>
    </row>
  </sheetData>
  <autoFilter ref="A22:H27"/>
  <mergeCells count="16">
    <mergeCell ref="C6:F6"/>
    <mergeCell ref="C7:F7"/>
    <mergeCell ref="C8:F8"/>
    <mergeCell ref="A12:H12"/>
    <mergeCell ref="A38:G38"/>
    <mergeCell ref="A37:G37"/>
    <mergeCell ref="A15:H15"/>
    <mergeCell ref="A21:H21"/>
    <mergeCell ref="A27:F27"/>
    <mergeCell ref="A29:G29"/>
    <mergeCell ref="B30:D30"/>
    <mergeCell ref="F30:G30"/>
    <mergeCell ref="B31:D31"/>
    <mergeCell ref="F31:G31"/>
    <mergeCell ref="F32:G32"/>
    <mergeCell ref="B32:D32"/>
  </mergeCells>
  <dataValidations count="1">
    <dataValidation type="list" allowBlank="1" showInputMessage="1" showErrorMessage="1" sqref="B19:C20">
      <formula1>#REF!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scale="60" r:id="rId2"/>
  <ignoredErrors>
    <ignoredError sqref="B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Bienvenido Roa Mateo</cp:lastModifiedBy>
  <cp:lastPrinted>2021-05-24T21:49:43Z</cp:lastPrinted>
  <dcterms:created xsi:type="dcterms:W3CDTF">2018-05-09T13:33:03Z</dcterms:created>
  <dcterms:modified xsi:type="dcterms:W3CDTF">2022-04-26T14:42:35Z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