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Junio 2022 " sheetId="12" r:id="rId1"/>
    <sheet name="Controles" sheetId="2" state="hidden" r:id="rId2"/>
  </sheets>
  <definedNames>
    <definedName name="_xlnm._FilterDatabase" localSheetId="0" hidden="1">'Junio 2022 '!$A$11:$H$21</definedName>
    <definedName name="_xlnm.Print_Area" localSheetId="0">'Junio 2022 '!$A$1:$H$37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<sst xmlns="http://schemas.openxmlformats.org/spreadsheetml/2006/main" count="93" uniqueCount="77">
  <si>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</si>
  <si>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</si>
  <si>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</si>
  <si>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</si>
  <si>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</si>
  <si>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 xml:space="preserve"> Monto Adjudicado RD$ </t>
  </si>
  <si>
    <t>Contrato No.</t>
  </si>
  <si>
    <t>Tipo de Bien, Servicio u Obra</t>
  </si>
  <si>
    <t>Lic. Anyela Ledesma</t>
  </si>
  <si>
    <t xml:space="preserve">Encargada de Compras y Contrataciones </t>
  </si>
  <si>
    <t>Clasificación Mipyme</t>
  </si>
  <si>
    <t>Clasificación 
Mipyme *</t>
  </si>
  <si>
    <t>MiPymes</t>
  </si>
  <si>
    <t>MiPymes de Producción Nacional</t>
  </si>
  <si>
    <t>MiPymes Mujeres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</si>
  <si>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</si>
  <si>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t>Inoa &amp; Torres, Accesorios y Suministros de Informática, SRL</t>
  </si>
  <si>
    <t xml:space="preserve">Mipymes </t>
  </si>
  <si>
    <t>Restaurantes y catering (servicios de comidas y bebidas)</t>
  </si>
  <si>
    <t>Grupo Ferrava, SRL</t>
  </si>
  <si>
    <t>Seguridad, vigilancia y detección</t>
  </si>
  <si>
    <t>Servicios de mantenimiento y reparaciones de construcciones e instalaciones</t>
  </si>
  <si>
    <t>Genius Print Graphic, SRL</t>
  </si>
  <si>
    <t>Servicios informáticos</t>
  </si>
  <si>
    <t>Maquinaria, suministros y accesorios de oficina</t>
  </si>
  <si>
    <t>MICM-UC-CD-2022-0070</t>
  </si>
  <si>
    <t>MICM-2022-00215</t>
  </si>
  <si>
    <t>Eileen Katherine Cisnero Soto</t>
  </si>
  <si>
    <t>MICM-UC-CD-2022-0072</t>
  </si>
  <si>
    <t xml:space="preserve">MICM-2022-00216 </t>
  </si>
  <si>
    <t>MICM-UC-CD-2022-0078</t>
  </si>
  <si>
    <t>MICM-2022-00232</t>
  </si>
  <si>
    <t>MICM-UC-CD-2022-0077</t>
  </si>
  <si>
    <t>MICM-2022-00229</t>
  </si>
  <si>
    <t>Coleccionables y condecoraciones</t>
  </si>
  <si>
    <t>Materiales  de  empaque</t>
  </si>
  <si>
    <t>Puertas  y  ventanas  y  vidrio</t>
  </si>
  <si>
    <t>Simpapel, SRL</t>
  </si>
  <si>
    <t>MICM-DAF-CM-2022-0072</t>
  </si>
  <si>
    <t xml:space="preserve">MICM-2022-00226 </t>
  </si>
  <si>
    <t xml:space="preserve">Compu-Office Dominicana, SRL </t>
  </si>
  <si>
    <t xml:space="preserve">MICM-2022-00227 </t>
  </si>
  <si>
    <t>Relación de Compras Realizadas a Micro Pequeñas y Medianas Empresas (Mipymes) Junio  2022</t>
  </si>
  <si>
    <t xml:space="preserve">Transolucion JR, SRL  </t>
  </si>
  <si>
    <t>MICM-DAF-CM-2022-0078</t>
  </si>
  <si>
    <t>MICM-2022-00230</t>
  </si>
  <si>
    <t>Transporte de correo y carga</t>
  </si>
  <si>
    <t>MICM-UC-CD-2022-0075</t>
  </si>
  <si>
    <t xml:space="preserve">Osvaldo Valentin Valera Jiménez </t>
  </si>
  <si>
    <t>MICM-2022-00266</t>
  </si>
  <si>
    <t>Excellent Integrity Solutions EIS, SRL</t>
  </si>
  <si>
    <t>MICM-DAF-CM-2022-0073</t>
  </si>
  <si>
    <t>MICM-2022-00268</t>
  </si>
  <si>
    <t xml:space="preserve">Mercadarte, EIRL </t>
  </si>
  <si>
    <t>MICM-DAF-CM-2022-0077</t>
  </si>
  <si>
    <t>MICM-2022-00240</t>
  </si>
  <si>
    <t>Deportes comerciales</t>
  </si>
  <si>
    <t>MICM-DAF-CM-2022-0075</t>
  </si>
  <si>
    <t xml:space="preserve">Vilorio Enterprises, SRL </t>
  </si>
  <si>
    <t>MICM-2022-00275</t>
  </si>
  <si>
    <t xml:space="preserve">MICM-DAF-CM-2022-0088 </t>
  </si>
  <si>
    <t>Importadora Heijmon, SRL</t>
  </si>
  <si>
    <t>Tecnofijaciones de Dominicana, SRL</t>
  </si>
  <si>
    <t xml:space="preserve">Derthsoft Group, SRL </t>
  </si>
  <si>
    <t>MICM-DAF-CM-2022-0093</t>
  </si>
  <si>
    <t xml:space="preserve">Innosertec Group, SRL </t>
  </si>
  <si>
    <t>MICM-2022-00277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</si>
  <si>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Junio  2022,  no fueron MiPymes registradas como Producción Nacional.</t>
    </r>
  </si>
  <si>
    <t>MICM-2022-00273</t>
  </si>
  <si>
    <t>MICM-2022-00272</t>
  </si>
  <si>
    <t>MICM-2022-00274</t>
  </si>
  <si>
    <t>Servicios de asesoría de gestión</t>
  </si>
  <si>
    <t>Pinturas y bases y acabados</t>
  </si>
  <si>
    <t xml:space="preserve">Mipymes Mujer </t>
  </si>
  <si>
    <t xml:space="preserve">Mipymes Mujer  </t>
  </si>
  <si>
    <t xml:space="preserve">Mipymes  </t>
  </si>
  <si>
    <t>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</si>
</sst>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[$RD$-1C0A]* #,##0.00_);_([$RD$-1C0A]* \(#,##0.00\);_([$RD$-1C0A]* &quot;-&quot;??_);_(@_)"/>
    <numFmt numFmtId="166" formatCode="_([$RD$-1C0A]* #,##0.00_);_([$RD$-1C0A]* \(#,##0.00\);_([$RD$-1C0A]*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/>
    <xf numFmtId="164" fontId="2" fillId="2" borderId="1" xfId="2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6" fontId="2" fillId="0" borderId="1" xfId="0" applyNumberFormat="1" applyFont="1" applyBorder="1"/>
    <xf numFmtId="0" fontId="0" fillId="0" borderId="0" xfId="0" applyAlignment="1">
      <alignment wrapText="1"/>
    </xf>
    <xf numFmtId="166" fontId="0" fillId="0" borderId="1" xfId="0" applyNumberFormat="1" applyBorder="1" applyAlignment="1">
      <alignment vertical="top"/>
    </xf>
    <xf numFmtId="0" fontId="0" fillId="0" borderId="1" xfId="0" applyBorder="1" applyAlignment="1">
      <alignment horizontal="right" vertical="top"/>
    </xf>
    <xf numFmtId="165" fontId="7" fillId="0" borderId="0" xfId="21" applyNumberFormat="1" applyFont="1" applyAlignment="1">
      <alignment horizontal="right" vertical="top"/>
    </xf>
    <xf numFmtId="0" fontId="0" fillId="0" borderId="0" xfId="0" applyAlignment="1">
      <alignment horizontal="center" vertical="top"/>
    </xf>
    <xf numFmtId="165" fontId="0" fillId="0" borderId="1" xfId="0" applyNumberFormat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/>
    </xf>
    <xf numFmtId="43" fontId="0" fillId="0" borderId="0" xfId="20" applyFont="1"/>
    <xf numFmtId="43" fontId="0" fillId="0" borderId="0" xfId="20" applyFont="1" applyAlignment="1">
      <alignment vertical="top"/>
    </xf>
    <xf numFmtId="9" fontId="0" fillId="0" borderId="0" xfId="25" applyFont="1"/>
    <xf numFmtId="166" fontId="0" fillId="0" borderId="0" xfId="0" applyNumberFormat="1" applyAlignment="1">
      <alignment vertical="top"/>
    </xf>
    <xf numFmtId="165" fontId="0" fillId="0" borderId="1" xfId="0" applyNumberFormat="1" applyBorder="1" applyAlignment="1">
      <alignment horizontal="right" vertical="top" wrapText="1"/>
    </xf>
    <xf numFmtId="165" fontId="8" fillId="0" borderId="1" xfId="21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3" xfId="23"/>
    <cellStyle name="Normal 4" xfId="24"/>
    <cellStyle name="Porcentaj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1304925</xdr:colOff>
      <xdr:row>0</xdr:row>
      <xdr:rowOff>133350</xdr:rowOff>
    </xdr:from>
    <xdr:to>
      <xdr:col>4</xdr:col>
      <xdr:colOff>1019175</xdr:colOff>
      <xdr:row>6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48175" y="133350"/>
          <a:ext cx="1333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914400</xdr:colOff>
      <xdr:row>32</xdr:row>
      <xdr:rowOff>57150</xdr:rowOff>
    </xdr:from>
    <xdr:to>
      <xdr:col>4</xdr:col>
      <xdr:colOff>1381125</xdr:colOff>
      <xdr:row>35</xdr:row>
      <xdr:rowOff>180975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830580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333375</xdr:colOff>
      <xdr:row>27</xdr:row>
      <xdr:rowOff>152400</xdr:rowOff>
    </xdr:from>
    <xdr:to>
      <xdr:col>6</xdr:col>
      <xdr:colOff>990600</xdr:colOff>
      <xdr:row>36</xdr:row>
      <xdr:rowOff>85725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134225" y="7448550"/>
          <a:ext cx="18192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8B0E7-BDBD-410C-BA7F-CE5F5FD38CB1}">
  <sheetPr>
    <pageSetUpPr fitToPage="1"/>
  </sheetPr>
  <dimension ref="A7:N37"/>
  <sheetViews>
    <sheetView tabSelected="1" workbookViewId="0" topLeftCell="A1">
      <selection activeCell="G17" sqref="G17"/>
    </sheetView>
  </sheetViews>
  <sheetFormatPr defaultColWidth="11.421875" defaultRowHeight="15"/>
  <cols>
    <col min="1" max="1" width="6.140625" style="0" customWidth="1"/>
    <col min="2" max="2" width="24.00390625" style="0" customWidth="1"/>
    <col min="3" max="3" width="17.00390625" style="0" customWidth="1"/>
    <col min="4" max="4" width="24.28125" style="0" customWidth="1"/>
    <col min="5" max="5" width="30.57421875" style="0" customWidth="1"/>
    <col min="6" max="6" width="17.421875" style="0" customWidth="1"/>
    <col min="7" max="7" width="17.8515625" style="0" bestFit="1" customWidth="1"/>
    <col min="8" max="8" width="17.00390625" style="0" bestFit="1" customWidth="1"/>
    <col min="13" max="13" width="15.140625" style="28" bestFit="1" customWidth="1"/>
    <col min="14" max="14" width="16.7109375" style="0" bestFit="1" customWidth="1"/>
  </cols>
  <sheetData>
    <row r="1" ht="15"/>
    <row r="2" ht="15"/>
    <row r="3" ht="15"/>
    <row r="4" ht="15"/>
    <row r="5" ht="15"/>
    <row r="6" ht="15"/>
    <row r="7" ht="15">
      <c r="F7" s="6"/>
    </row>
    <row r="8" spans="1:8" ht="15.75">
      <c r="A8" s="34" t="s">
        <v>0</v>
      </c>
      <c r="B8" s="34"/>
      <c r="C8" s="34"/>
      <c r="D8" s="34"/>
      <c r="E8" s="34"/>
      <c r="F8" s="34"/>
      <c r="G8" s="34"/>
      <c r="H8" s="34"/>
    </row>
    <row r="9" spans="2:6" ht="15">
      <c r="B9" s="6"/>
      <c r="C9" s="6"/>
      <c r="D9" s="6"/>
      <c r="E9" s="6"/>
      <c r="F9" s="21"/>
    </row>
    <row r="10" spans="1:8" ht="15.75">
      <c r="A10" s="19" t="s">
        <v>42</v>
      </c>
      <c r="B10" s="19"/>
      <c r="C10" s="19"/>
      <c r="D10" s="19"/>
      <c r="E10" s="19"/>
      <c r="F10" s="14"/>
      <c r="G10" s="19"/>
      <c r="H10" s="19"/>
    </row>
    <row r="11" spans="1:13" s="5" customFormat="1" ht="30">
      <c r="A11" s="7" t="s">
        <v>1</v>
      </c>
      <c r="B11" s="7" t="s">
        <v>2</v>
      </c>
      <c r="C11" s="8" t="s">
        <v>3</v>
      </c>
      <c r="D11" s="7" t="s">
        <v>4</v>
      </c>
      <c r="E11" s="8" t="s">
        <v>7</v>
      </c>
      <c r="F11" s="9" t="s">
        <v>5</v>
      </c>
      <c r="G11" s="9" t="s">
        <v>6</v>
      </c>
      <c r="H11" s="1" t="s">
        <v>11</v>
      </c>
      <c r="M11" s="29"/>
    </row>
    <row r="12" spans="1:13" s="5" customFormat="1" ht="30">
      <c r="A12" s="10">
        <v>1</v>
      </c>
      <c r="B12" s="10" t="s">
        <v>25</v>
      </c>
      <c r="C12" s="11">
        <v>44719</v>
      </c>
      <c r="D12" s="15" t="s">
        <v>22</v>
      </c>
      <c r="E12" s="15" t="s">
        <v>34</v>
      </c>
      <c r="F12" s="22">
        <v>28499.95</v>
      </c>
      <c r="G12" s="10" t="s">
        <v>26</v>
      </c>
      <c r="H12" s="10" t="s">
        <v>17</v>
      </c>
      <c r="M12" s="29"/>
    </row>
    <row r="13" spans="1:13" s="5" customFormat="1" ht="30">
      <c r="A13" s="10">
        <v>2</v>
      </c>
      <c r="B13" s="10" t="s">
        <v>28</v>
      </c>
      <c r="C13" s="11">
        <v>44719</v>
      </c>
      <c r="D13" s="15" t="s">
        <v>27</v>
      </c>
      <c r="E13" s="15" t="s">
        <v>18</v>
      </c>
      <c r="F13" s="17">
        <v>160000</v>
      </c>
      <c r="G13" s="10" t="s">
        <v>29</v>
      </c>
      <c r="H13" s="10" t="s">
        <v>73</v>
      </c>
      <c r="M13" s="29"/>
    </row>
    <row r="14" spans="1:13" s="5" customFormat="1" ht="45">
      <c r="A14" s="10">
        <v>3</v>
      </c>
      <c r="B14" s="13" t="s">
        <v>30</v>
      </c>
      <c r="C14" s="11">
        <v>44729</v>
      </c>
      <c r="D14" s="15" t="s">
        <v>16</v>
      </c>
      <c r="E14" s="15" t="s">
        <v>35</v>
      </c>
      <c r="F14" s="16">
        <v>21000</v>
      </c>
      <c r="G14" s="13" t="s">
        <v>31</v>
      </c>
      <c r="H14" s="10" t="s">
        <v>17</v>
      </c>
      <c r="M14" s="29"/>
    </row>
    <row r="15" spans="1:13" s="5" customFormat="1" ht="15">
      <c r="A15" s="10">
        <v>4</v>
      </c>
      <c r="B15" s="10" t="s">
        <v>32</v>
      </c>
      <c r="C15" s="11">
        <v>44729</v>
      </c>
      <c r="D15" s="10" t="s">
        <v>19</v>
      </c>
      <c r="E15" s="15" t="s">
        <v>36</v>
      </c>
      <c r="F15" s="16">
        <v>79296</v>
      </c>
      <c r="G15" s="5" t="s">
        <v>33</v>
      </c>
      <c r="H15" s="10" t="s">
        <v>73</v>
      </c>
      <c r="M15" s="29"/>
    </row>
    <row r="16" spans="1:13" s="5" customFormat="1" ht="30">
      <c r="A16" s="10">
        <v>5</v>
      </c>
      <c r="B16" s="13" t="s">
        <v>38</v>
      </c>
      <c r="C16" s="11">
        <v>44713</v>
      </c>
      <c r="D16" s="12" t="s">
        <v>37</v>
      </c>
      <c r="E16" s="15" t="s">
        <v>24</v>
      </c>
      <c r="F16" s="18">
        <v>1234191.13</v>
      </c>
      <c r="G16" s="13" t="s">
        <v>39</v>
      </c>
      <c r="H16" s="10" t="s">
        <v>74</v>
      </c>
      <c r="M16" s="29"/>
    </row>
    <row r="17" spans="1:13" s="5" customFormat="1" ht="30">
      <c r="A17" s="10">
        <v>6</v>
      </c>
      <c r="B17" s="13" t="s">
        <v>38</v>
      </c>
      <c r="C17" s="11">
        <v>44713</v>
      </c>
      <c r="D17" s="12" t="s">
        <v>40</v>
      </c>
      <c r="E17" s="15" t="s">
        <v>24</v>
      </c>
      <c r="F17" s="18">
        <v>111606.67</v>
      </c>
      <c r="G17" s="23" t="s">
        <v>41</v>
      </c>
      <c r="H17" s="10" t="s">
        <v>17</v>
      </c>
      <c r="M17" s="29"/>
    </row>
    <row r="18" spans="1:13" s="5" customFormat="1" ht="15">
      <c r="A18" s="10">
        <v>7</v>
      </c>
      <c r="B18" s="13" t="s">
        <v>44</v>
      </c>
      <c r="C18" s="11">
        <v>44715</v>
      </c>
      <c r="D18" s="12" t="s">
        <v>43</v>
      </c>
      <c r="E18" s="15" t="s">
        <v>46</v>
      </c>
      <c r="F18" s="24">
        <v>400000</v>
      </c>
      <c r="G18" s="10" t="s">
        <v>45</v>
      </c>
      <c r="H18" s="10" t="s">
        <v>17</v>
      </c>
      <c r="L18" s="25"/>
      <c r="M18" s="29"/>
    </row>
    <row r="19" spans="1:13" s="5" customFormat="1" ht="48" customHeight="1">
      <c r="A19" s="10">
        <v>8</v>
      </c>
      <c r="B19" s="10" t="s">
        <v>47</v>
      </c>
      <c r="C19" s="11">
        <v>44739</v>
      </c>
      <c r="D19" s="15" t="s">
        <v>48</v>
      </c>
      <c r="E19" s="26" t="s">
        <v>21</v>
      </c>
      <c r="F19" s="17">
        <v>64900</v>
      </c>
      <c r="G19" s="13" t="s">
        <v>49</v>
      </c>
      <c r="H19" s="10" t="s">
        <v>17</v>
      </c>
      <c r="M19" s="29"/>
    </row>
    <row r="20" spans="1:13" s="5" customFormat="1" ht="30">
      <c r="A20" s="10">
        <v>9</v>
      </c>
      <c r="B20" s="13" t="s">
        <v>51</v>
      </c>
      <c r="C20" s="11">
        <v>44719</v>
      </c>
      <c r="D20" s="15" t="s">
        <v>50</v>
      </c>
      <c r="E20" s="15" t="s">
        <v>23</v>
      </c>
      <c r="F20" s="17">
        <v>826000</v>
      </c>
      <c r="G20" s="10" t="s">
        <v>52</v>
      </c>
      <c r="H20" s="10" t="s">
        <v>17</v>
      </c>
      <c r="M20" s="29"/>
    </row>
    <row r="21" spans="1:13" s="5" customFormat="1" ht="15">
      <c r="A21" s="10">
        <v>10</v>
      </c>
      <c r="B21" s="13" t="s">
        <v>54</v>
      </c>
      <c r="C21" s="11">
        <v>44722</v>
      </c>
      <c r="D21" s="12" t="s">
        <v>53</v>
      </c>
      <c r="E21" s="16" t="s">
        <v>56</v>
      </c>
      <c r="F21" s="18">
        <v>336300</v>
      </c>
      <c r="G21" s="13" t="s">
        <v>55</v>
      </c>
      <c r="H21" s="10" t="s">
        <v>17</v>
      </c>
      <c r="M21" s="29"/>
    </row>
    <row r="22" spans="1:13" s="5" customFormat="1" ht="15">
      <c r="A22" s="10">
        <v>11</v>
      </c>
      <c r="B22" s="13" t="s">
        <v>57</v>
      </c>
      <c r="C22" s="11">
        <v>44725</v>
      </c>
      <c r="D22" s="15" t="s">
        <v>58</v>
      </c>
      <c r="E22" s="15" t="s">
        <v>71</v>
      </c>
      <c r="F22" s="17">
        <v>944000</v>
      </c>
      <c r="G22" s="13" t="s">
        <v>59</v>
      </c>
      <c r="H22" s="10" t="s">
        <v>75</v>
      </c>
      <c r="M22" s="29"/>
    </row>
    <row r="23" spans="1:13" s="5" customFormat="1" ht="15">
      <c r="A23" s="10">
        <v>12</v>
      </c>
      <c r="B23" s="13" t="s">
        <v>60</v>
      </c>
      <c r="C23" s="11">
        <v>44734</v>
      </c>
      <c r="D23" s="12" t="s">
        <v>61</v>
      </c>
      <c r="E23" s="15" t="s">
        <v>72</v>
      </c>
      <c r="F23" s="17">
        <v>303555</v>
      </c>
      <c r="G23" s="13" t="s">
        <v>69</v>
      </c>
      <c r="H23" s="10" t="s">
        <v>73</v>
      </c>
      <c r="M23" s="29"/>
    </row>
    <row r="24" spans="1:13" s="5" customFormat="1" ht="30">
      <c r="A24" s="10">
        <v>13</v>
      </c>
      <c r="B24" s="13" t="s">
        <v>60</v>
      </c>
      <c r="C24" s="11">
        <v>44734</v>
      </c>
      <c r="D24" s="12" t="s">
        <v>62</v>
      </c>
      <c r="E24" s="15" t="s">
        <v>72</v>
      </c>
      <c r="F24" s="17">
        <v>299133.54</v>
      </c>
      <c r="G24" s="13" t="s">
        <v>68</v>
      </c>
      <c r="H24" s="10" t="s">
        <v>17</v>
      </c>
      <c r="M24" s="29"/>
    </row>
    <row r="25" spans="1:13" s="5" customFormat="1" ht="15">
      <c r="A25" s="10">
        <v>14</v>
      </c>
      <c r="B25" s="13" t="s">
        <v>60</v>
      </c>
      <c r="C25" s="11">
        <v>44734</v>
      </c>
      <c r="D25" s="12" t="s">
        <v>63</v>
      </c>
      <c r="E25" s="15" t="s">
        <v>72</v>
      </c>
      <c r="F25" s="32">
        <v>89975</v>
      </c>
      <c r="G25" s="13" t="s">
        <v>70</v>
      </c>
      <c r="H25" s="10" t="s">
        <v>17</v>
      </c>
      <c r="M25" s="29"/>
    </row>
    <row r="26" spans="1:13" s="5" customFormat="1" ht="15">
      <c r="A26" s="10">
        <v>15</v>
      </c>
      <c r="B26" s="13" t="s">
        <v>64</v>
      </c>
      <c r="C26" s="11">
        <v>44732</v>
      </c>
      <c r="D26" s="12" t="s">
        <v>65</v>
      </c>
      <c r="E26" s="15" t="s">
        <v>20</v>
      </c>
      <c r="F26" s="33">
        <v>441160.48</v>
      </c>
      <c r="G26" s="13" t="s">
        <v>66</v>
      </c>
      <c r="H26" s="10" t="s">
        <v>76</v>
      </c>
      <c r="M26" s="29"/>
    </row>
    <row r="27" spans="1:14" s="5" customFormat="1" ht="15">
      <c r="A27" s="10"/>
      <c r="B27" s="10"/>
      <c r="C27" s="10"/>
      <c r="D27" s="10"/>
      <c r="E27" s="10"/>
      <c r="F27" s="27"/>
      <c r="G27" s="10"/>
      <c r="H27" s="10"/>
      <c r="M27" s="29"/>
      <c r="N27" s="31"/>
    </row>
    <row r="28" ht="15">
      <c r="F28" s="20">
        <f>SUM(F12:F27)</f>
        <v>5339617.77</v>
      </c>
    </row>
    <row r="29" ht="15">
      <c r="A29" t="s">
        <v>15</v>
      </c>
    </row>
    <row r="30" ht="15"/>
    <row r="31" ht="15">
      <c r="A31" s="2" t="s">
        <v>67</v>
      </c>
    </row>
    <row r="32" ht="15">
      <c r="A32" s="2"/>
    </row>
    <row r="33" ht="15"/>
    <row r="34" ht="15">
      <c r="M34" s="30"/>
    </row>
    <row r="35" ht="15"/>
    <row r="36" spans="1:8" ht="15.75">
      <c r="A36" s="35" t="s">
        <v>8</v>
      </c>
      <c r="B36" s="35"/>
      <c r="C36" s="35"/>
      <c r="D36" s="35"/>
      <c r="E36" s="35"/>
      <c r="F36" s="35"/>
      <c r="G36" s="35"/>
      <c r="H36" s="35"/>
    </row>
    <row r="37" spans="1:8" ht="15">
      <c r="A37" s="36" t="s">
        <v>9</v>
      </c>
      <c r="B37" s="36"/>
      <c r="C37" s="36"/>
      <c r="D37" s="36"/>
      <c r="E37" s="36"/>
      <c r="F37" s="36"/>
      <c r="G37" s="36"/>
      <c r="H37" s="36"/>
    </row>
  </sheetData>
  <autoFilter ref="A11:H21"/>
  <mergeCells count="3">
    <mergeCell ref="A8:H8"/>
    <mergeCell ref="A36:H36"/>
    <mergeCell ref="A37:H37"/>
  </mergeCells>
  <printOptions/>
  <pageMargins left="0.7" right="0.7" top="0.75" bottom="0.75" header="0.3" footer="0.3"/>
  <pageSetup fitToHeight="0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38CB-DC63-4508-8D1A-7E85FB63967A}">
  <dimension ref="A3:A8"/>
  <sheetViews>
    <sheetView workbookViewId="0" topLeftCell="A1">
      <selection activeCell="A8" sqref="A8"/>
    </sheetView>
  </sheetViews>
  <sheetFormatPr defaultColWidth="11.421875" defaultRowHeight="15"/>
  <cols>
    <col min="1" max="1" width="19.57421875" style="0" customWidth="1"/>
  </cols>
  <sheetData>
    <row r="3" ht="30">
      <c r="A3" s="3" t="s">
        <v>10</v>
      </c>
    </row>
    <row r="5" ht="15">
      <c r="A5" s="4" t="s">
        <v>12</v>
      </c>
    </row>
    <row r="6" ht="30">
      <c r="A6" s="4" t="s">
        <v>13</v>
      </c>
    </row>
    <row r="7" ht="15">
      <c r="A7" s="4" t="s">
        <v>14</v>
      </c>
    </row>
    <row r="8" ht="15">
      <c r="A8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Eliana Espaillat</cp:lastModifiedBy>
  <cp:lastPrinted>2022-07-14T20:30:12Z</cp:lastPrinted>
  <dcterms:created xsi:type="dcterms:W3CDTF">2021-09-22T14:28:54Z</dcterms:created>
  <dcterms:modified xsi:type="dcterms:W3CDTF">2022-07-19T19:55:04Z</dcterms:modified>
  <cp:category/>
  <cp:version/>
  <cp:contentType/>
  <cp:contentStatus/>
</cp:coreProperties>
</file>