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activeTab="1"/>
  </bookViews>
  <sheets>
    <sheet name="Enero 2022" sheetId="7" r:id="rId1"/>
    <sheet name="Febrero 2022" sheetId="8" r:id="rId2"/>
    <sheet name="Controles" sheetId="2" state="hidden" r:id="rId3"/>
  </sheets>
  <definedNames>
    <definedName name="_xlnm.Print_Area" localSheetId="0">'Enero 2022'!$A$1:$H$33</definedName>
    <definedName name="_xlnm.Print_Area" localSheetId="1">'Febrero 2022'!$A$1:$H$35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<sst xmlns="http://schemas.openxmlformats.org/spreadsheetml/2006/main" count="129" uniqueCount="81">
  <si>
    <t>Ministerio de Industria, Comercio y Mipymes - MICM</t>
  </si>
  <si>
    <t>NO.</t>
  </si>
  <si>
    <t>Código del Proceso</t>
  </si>
  <si>
    <t xml:space="preserve">Fecha Publicación del Proceso </t>
  </si>
  <si>
    <t>Adjudicatario</t>
  </si>
  <si>
    <t xml:space="preserve"> Monto Adjudicado RD$ </t>
  </si>
  <si>
    <t>Contrato No.</t>
  </si>
  <si>
    <t>Tipo de Bien, Servicio u Obra</t>
  </si>
  <si>
    <t>Lic. Anyela Ledesma</t>
  </si>
  <si>
    <t xml:space="preserve">Encargada de Compras y Contrataciones </t>
  </si>
  <si>
    <t>Clasificación Mipyme</t>
  </si>
  <si>
    <t>Clasificación 
Mipyme *</t>
  </si>
  <si>
    <t>MiPymes</t>
  </si>
  <si>
    <t>MiPymes de Producción Nacional</t>
  </si>
  <si>
    <t>MiPymes Mujeres</t>
  </si>
  <si>
    <r>
      <t xml:space="preserve">* </t>
    </r>
    <r>
      <rPr>
        <b/>
        <sz val="11"/>
        <color theme="1"/>
        <rFont val="Calibri"/>
        <family val="2"/>
        <scheme val="minor"/>
      </rPr>
      <t>Clasificación MiPymes:</t>
    </r>
    <r>
      <rPr>
        <sz val="11"/>
        <color theme="1"/>
        <rFont val="Calibri"/>
        <family val="2"/>
        <scheme val="minor"/>
      </rPr>
      <t xml:space="preserve">  MiPymes/MiPymes de Producción Nacional/ MiPymes Mujeres</t>
    </r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</si>
  <si>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Enero 2022, no fueron realizadas compras a MiPymes Mujeres, ni MiPymes registradas como Producción Nacional.</t>
    </r>
  </si>
  <si>
    <t>Relación de Compras Realizadas a Micro Pequeñas y Medianas Empresas (Mipymes) Enero 2022</t>
  </si>
  <si>
    <t xml:space="preserve">MICM-UC-CD-2022-0002 </t>
  </si>
  <si>
    <t>Etiquetado y accesorios</t>
  </si>
  <si>
    <t>Inoa &amp; Torres, Accesorios y Suministros de Informática, SRL</t>
  </si>
  <si>
    <t>MICM-2022-00011</t>
  </si>
  <si>
    <t xml:space="preserve">Mipymes </t>
  </si>
  <si>
    <t>MICM-UC-CD-2022-0004</t>
  </si>
  <si>
    <t>GTG Industrial, SRL</t>
  </si>
  <si>
    <t>MICM-2022-00012</t>
  </si>
  <si>
    <t>Chocolates, azúcares, edulcorantes y productos de confitería</t>
  </si>
  <si>
    <t>Ocean Beef, EIRL</t>
  </si>
  <si>
    <t>MICM-2022-00013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</si>
  <si>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Febreeo  2022, no fueron realizadas compras a MiPymes Mujeres, ni MiPymes registradas como Producción Nacional.</t>
    </r>
  </si>
  <si>
    <t>Relación de Compras Realizadas a Micro Pequeñas y Medianas Empresas (Mipymes) Febreo  2022</t>
  </si>
  <si>
    <t>MICM-UC-CD-2022-0011</t>
  </si>
  <si>
    <t>Banderas Global HC, SRL</t>
  </si>
  <si>
    <t>MICM-2022-00026</t>
  </si>
  <si>
    <t>Fuentes y accesorios de costura</t>
  </si>
  <si>
    <t>MICM-DAF-CM-2022-0010</t>
  </si>
  <si>
    <t>Empaques, glándulas, fundas y cubiertas</t>
  </si>
  <si>
    <t>MICM-DAF-CM-2022-0014</t>
  </si>
  <si>
    <t>Restaurantes y catering (servicios de comidas y bebidas)</t>
  </si>
  <si>
    <t>10/02/2022 15:00 </t>
  </si>
  <si>
    <t>MICM-2022-00027</t>
  </si>
  <si>
    <t>MICM-UC-CD-2022-0008</t>
  </si>
  <si>
    <t>04/02/2022 14:01 </t>
  </si>
  <si>
    <t>Grupo Ferrava, SRL</t>
  </si>
  <si>
    <t>MICM-2022-00033</t>
  </si>
  <si>
    <t>MICM-UC-CD-2022-0005</t>
  </si>
  <si>
    <t>Fulinservis, SRL</t>
  </si>
  <si>
    <t>MICM-2022-00035</t>
  </si>
  <si>
    <t>Maquinaria,  equipo  y  suministros  de  procesos  industriales</t>
  </si>
  <si>
    <t>Seguridad, vigilancia y detección</t>
  </si>
  <si>
    <t>ESPARTIMP SRL</t>
  </si>
  <si>
    <t>MICM-UC-CD-2022-0015</t>
  </si>
  <si>
    <t>MICM-2022-00037</t>
  </si>
  <si>
    <t>MICM-DAF-CM-2022-0011</t>
  </si>
  <si>
    <t>PMED, Productos Médicos Dominicanos, SRL</t>
  </si>
  <si>
    <t>MICM-2022-00032</t>
  </si>
  <si>
    <t>Dos-García, SRL</t>
  </si>
  <si>
    <t>MICM-2022-00031</t>
  </si>
  <si>
    <t>MICM-UC-CD-2022-0017</t>
  </si>
  <si>
    <t>Aldisa Business World, SRL</t>
  </si>
  <si>
    <t>MICM-2022-00042</t>
  </si>
  <si>
    <t>Circuitos impresos, circuitos integrados y micro ensamblajes</t>
  </si>
  <si>
    <t>Seguridad y protección personal</t>
  </si>
  <si>
    <t>Servicios de mantenimiento y reparaciones de construcciones e instalaciones</t>
  </si>
  <si>
    <t>Comercial Melanie, SRL</t>
  </si>
  <si>
    <t>MICM-2022-00060</t>
  </si>
  <si>
    <t>Inversiones Sanfra, SRL</t>
  </si>
  <si>
    <t>MICM-2022-00059</t>
  </si>
  <si>
    <t>Grupo Brizatlantica del Caribe, SRL</t>
  </si>
  <si>
    <t>MICM-2022-00058</t>
  </si>
  <si>
    <t>E &amp; C Multiservices, EIRL</t>
  </si>
  <si>
    <t>MICM-2022-00057</t>
  </si>
  <si>
    <t>Inversiones ND &amp; Asociados, SRL</t>
  </si>
  <si>
    <t>Sowey Comercial, E.I.R.L</t>
  </si>
  <si>
    <t>MICM-2022-00054</t>
  </si>
  <si>
    <t>MICM-2022-00055</t>
  </si>
  <si>
    <t>MICM-2022-00056</t>
  </si>
  <si>
    <t>RQD Higienicos, SRL</t>
  </si>
  <si>
    <t>Martínez Torres Traveling, SRL</t>
  </si>
  <si>
    <t>MICM-2022-00050</t>
  </si>
  <si>
    <t>MICM-UC-CD-2022-0019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</si>
</sst>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[$RD$-1C0A]* #,##0.00_);_([$RD$-1C0A]* \(#,##0.00\);_([$RD$-1C0A]* &quot;-&quot;??_);_(@_)"/>
    <numFmt numFmtId="166" formatCode="_([$RD$-1C0A]* #,##0.00_);_([$RD$-1C0A]* \(#,##0.00\);_([$RD$-1C0A]*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/>
    <xf numFmtId="164" fontId="2" fillId="2" borderId="1" xfId="2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1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66" fontId="0" fillId="0" borderId="1" xfId="21" applyNumberFormat="1" applyFont="1" applyBorder="1" applyAlignment="1">
      <alignment vertical="top"/>
    </xf>
    <xf numFmtId="44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vertical="top"/>
    </xf>
    <xf numFmtId="22" fontId="0" fillId="3" borderId="1" xfId="0" applyNumberFormat="1" applyFont="1" applyFill="1" applyBorder="1" applyAlignment="1">
      <alignment horizontal="center" vertical="top"/>
    </xf>
    <xf numFmtId="43" fontId="0" fillId="0" borderId="1" xfId="20" applyFont="1" applyBorder="1" applyAlignment="1">
      <alignment horizontal="right" vertical="top"/>
    </xf>
    <xf numFmtId="14" fontId="0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 applyProtection="1">
      <alignment vertical="top" wrapText="1" readingOrder="1"/>
      <protection locked="0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22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22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22" fontId="0" fillId="3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165" fontId="2" fillId="0" borderId="1" xfId="21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5" fontId="0" fillId="0" borderId="1" xfId="21" applyNumberFormat="1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Normal 3" xfId="23"/>
    <cellStyle name="Normal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161925</xdr:rowOff>
    </xdr:from>
    <xdr:to>
      <xdr:col>4</xdr:col>
      <xdr:colOff>1009650</xdr:colOff>
      <xdr:row>9</xdr:row>
      <xdr:rowOff>76200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29050" y="161925"/>
          <a:ext cx="22669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752475</xdr:colOff>
      <xdr:row>25</xdr:row>
      <xdr:rowOff>142875</xdr:rowOff>
    </xdr:from>
    <xdr:to>
      <xdr:col>4</xdr:col>
      <xdr:colOff>904875</xdr:colOff>
      <xdr:row>29</xdr:row>
      <xdr:rowOff>76200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6248400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962025</xdr:colOff>
      <xdr:row>24</xdr:row>
      <xdr:rowOff>171450</xdr:rowOff>
    </xdr:from>
    <xdr:to>
      <xdr:col>5</xdr:col>
      <xdr:colOff>981075</xdr:colOff>
      <xdr:row>32</xdr:row>
      <xdr:rowOff>38100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048375" y="608647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1238250</xdr:colOff>
      <xdr:row>30</xdr:row>
      <xdr:rowOff>57150</xdr:rowOff>
    </xdr:from>
    <xdr:to>
      <xdr:col>4</xdr:col>
      <xdr:colOff>1695450</xdr:colOff>
      <xdr:row>33</xdr:row>
      <xdr:rowOff>180975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7362825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1076325</xdr:colOff>
      <xdr:row>26</xdr:row>
      <xdr:rowOff>142875</xdr:rowOff>
    </xdr:from>
    <xdr:to>
      <xdr:col>7</xdr:col>
      <xdr:colOff>333375</xdr:colOff>
      <xdr:row>34</xdr:row>
      <xdr:rowOff>161925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353425" y="6686550"/>
          <a:ext cx="15525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1524000</xdr:colOff>
      <xdr:row>0</xdr:row>
      <xdr:rowOff>0</xdr:rowOff>
    </xdr:from>
    <xdr:to>
      <xdr:col>4</xdr:col>
      <xdr:colOff>1228725</xdr:colOff>
      <xdr:row>5</xdr:row>
      <xdr:rowOff>123825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4375" y="0"/>
          <a:ext cx="13335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EF10-E56A-4D80-8447-90A73E5C09A6}">
  <sheetPr>
    <pageSetUpPr fitToPage="1"/>
  </sheetPr>
  <dimension ref="A7:H44"/>
  <sheetViews>
    <sheetView workbookViewId="0" topLeftCell="A1">
      <selection activeCell="A12" sqref="A12:H12"/>
    </sheetView>
  </sheetViews>
  <sheetFormatPr defaultColWidth="11.421875" defaultRowHeight="15"/>
  <cols>
    <col min="1" max="1" width="4.28125" style="10" customWidth="1"/>
    <col min="2" max="2" width="25.7109375" style="0" customWidth="1"/>
    <col min="3" max="3" width="17.28125" style="10" customWidth="1"/>
    <col min="4" max="4" width="29.00390625" style="0" customWidth="1"/>
    <col min="5" max="5" width="22.8515625" style="9" customWidth="1"/>
    <col min="6" max="6" width="14.8515625" style="12" bestFit="1" customWidth="1"/>
    <col min="7" max="7" width="19.28125" style="10" customWidth="1"/>
    <col min="8" max="8" width="12.421875" style="10" bestFit="1" customWidth="1"/>
  </cols>
  <sheetData>
    <row r="1" ht="15"/>
    <row r="2" ht="15"/>
    <row r="3" ht="15"/>
    <row r="4" ht="15"/>
    <row r="5" ht="15"/>
    <row r="6" ht="15"/>
    <row r="7" ht="15">
      <c r="D7" s="6"/>
    </row>
    <row r="8" ht="15"/>
    <row r="9" ht="15"/>
    <row r="10" ht="15"/>
    <row r="11" ht="15.75">
      <c r="A11" s="11"/>
    </row>
    <row r="12" spans="1:8" ht="15.75">
      <c r="A12" s="53" t="s">
        <v>0</v>
      </c>
      <c r="B12" s="53"/>
      <c r="C12" s="53"/>
      <c r="D12" s="53"/>
      <c r="E12" s="53"/>
      <c r="F12" s="53"/>
      <c r="G12" s="53"/>
      <c r="H12" s="53"/>
    </row>
    <row r="14" spans="1:8" s="5" customFormat="1" ht="15.75">
      <c r="A14" s="54" t="s">
        <v>17</v>
      </c>
      <c r="B14" s="54"/>
      <c r="C14" s="54"/>
      <c r="D14" s="54"/>
      <c r="E14" s="54"/>
      <c r="F14" s="54"/>
      <c r="G14" s="54"/>
      <c r="H14" s="54"/>
    </row>
    <row r="15" spans="1:8" s="5" customFormat="1" ht="30">
      <c r="A15" s="20" t="s">
        <v>1</v>
      </c>
      <c r="B15" s="20" t="s">
        <v>2</v>
      </c>
      <c r="C15" s="21" t="s">
        <v>3</v>
      </c>
      <c r="D15" s="20" t="s">
        <v>4</v>
      </c>
      <c r="E15" s="21" t="s">
        <v>7</v>
      </c>
      <c r="F15" s="1" t="s">
        <v>5</v>
      </c>
      <c r="G15" s="22" t="s">
        <v>6</v>
      </c>
      <c r="H15" s="1" t="s">
        <v>11</v>
      </c>
    </row>
    <row r="16" spans="1:8" s="5" customFormat="1" ht="43.5" customHeight="1">
      <c r="A16" s="23">
        <v>1</v>
      </c>
      <c r="B16" s="24" t="s">
        <v>18</v>
      </c>
      <c r="C16" s="25">
        <v>44581</v>
      </c>
      <c r="D16" s="26" t="s">
        <v>20</v>
      </c>
      <c r="E16" s="27" t="s">
        <v>19</v>
      </c>
      <c r="F16" s="28">
        <v>8000.4</v>
      </c>
      <c r="G16" s="29" t="s">
        <v>21</v>
      </c>
      <c r="H16" s="23" t="s">
        <v>22</v>
      </c>
    </row>
    <row r="17" spans="1:8" s="5" customFormat="1" ht="45">
      <c r="A17" s="23">
        <v>2</v>
      </c>
      <c r="B17" s="24" t="s">
        <v>23</v>
      </c>
      <c r="C17" s="25">
        <v>44587</v>
      </c>
      <c r="D17" s="24" t="s">
        <v>24</v>
      </c>
      <c r="E17" s="27" t="s">
        <v>26</v>
      </c>
      <c r="F17" s="28">
        <v>10904</v>
      </c>
      <c r="G17" s="29" t="s">
        <v>25</v>
      </c>
      <c r="H17" s="23" t="s">
        <v>22</v>
      </c>
    </row>
    <row r="18" spans="1:8" s="5" customFormat="1" ht="45">
      <c r="A18" s="23">
        <v>3</v>
      </c>
      <c r="B18" s="24" t="s">
        <v>23</v>
      </c>
      <c r="C18" s="25">
        <v>44587</v>
      </c>
      <c r="D18" s="24" t="s">
        <v>27</v>
      </c>
      <c r="E18" s="27" t="s">
        <v>26</v>
      </c>
      <c r="F18" s="28">
        <v>8496</v>
      </c>
      <c r="G18" s="29" t="s">
        <v>28</v>
      </c>
      <c r="H18" s="23" t="s">
        <v>22</v>
      </c>
    </row>
    <row r="19" spans="1:8" s="5" customFormat="1" ht="15">
      <c r="A19" s="23"/>
      <c r="B19" s="30"/>
      <c r="C19" s="31"/>
      <c r="D19" s="27"/>
      <c r="E19" s="30"/>
      <c r="F19" s="32"/>
      <c r="G19" s="23"/>
      <c r="H19" s="23"/>
    </row>
    <row r="20" spans="1:8" s="5" customFormat="1" ht="15">
      <c r="A20" s="23"/>
      <c r="B20" s="30"/>
      <c r="C20" s="33"/>
      <c r="D20" s="30"/>
      <c r="E20" s="34"/>
      <c r="F20" s="32"/>
      <c r="G20" s="23"/>
      <c r="H20" s="23"/>
    </row>
    <row r="21" spans="1:8" s="5" customFormat="1" ht="15">
      <c r="A21" s="23"/>
      <c r="B21" s="30"/>
      <c r="C21" s="33"/>
      <c r="D21" s="27"/>
      <c r="E21" s="34"/>
      <c r="F21" s="32"/>
      <c r="G21" s="23"/>
      <c r="H21" s="23"/>
    </row>
    <row r="22" spans="1:8" ht="15">
      <c r="A22"/>
      <c r="C22"/>
      <c r="E22"/>
      <c r="F22"/>
      <c r="G22"/>
      <c r="H22"/>
    </row>
    <row r="23" spans="1:8" ht="15">
      <c r="A23" t="s">
        <v>15</v>
      </c>
      <c r="C23"/>
      <c r="E23"/>
      <c r="F23"/>
      <c r="G23"/>
      <c r="H23"/>
    </row>
    <row r="24" spans="1:8" ht="15">
      <c r="A24"/>
      <c r="C24"/>
      <c r="E24"/>
      <c r="F24"/>
      <c r="G24"/>
      <c r="H24"/>
    </row>
    <row r="25" spans="1:8" ht="15">
      <c r="A25" s="2" t="s">
        <v>16</v>
      </c>
      <c r="C25"/>
      <c r="E25"/>
      <c r="F25"/>
      <c r="G25"/>
      <c r="H25"/>
    </row>
    <row r="26" spans="1:8" ht="15">
      <c r="A26"/>
      <c r="E26" s="19"/>
      <c r="F26" s="13"/>
      <c r="G26" s="17"/>
      <c r="H26"/>
    </row>
    <row r="27" spans="1:8" ht="15">
      <c r="A27"/>
      <c r="H27"/>
    </row>
    <row r="28" spans="1:8" ht="15">
      <c r="A28" s="8"/>
      <c r="H28"/>
    </row>
    <row r="29" spans="1:8" ht="15">
      <c r="A29" s="7"/>
      <c r="H29"/>
    </row>
    <row r="30" spans="1:8" ht="15.75">
      <c r="A30" s="55" t="s">
        <v>8</v>
      </c>
      <c r="B30" s="55"/>
      <c r="C30" s="55"/>
      <c r="D30" s="55"/>
      <c r="E30" s="55"/>
      <c r="F30" s="55"/>
      <c r="G30" s="55"/>
      <c r="H30" s="55"/>
    </row>
    <row r="31" spans="1:8" ht="15">
      <c r="A31" s="56" t="s">
        <v>9</v>
      </c>
      <c r="B31" s="56"/>
      <c r="C31" s="56"/>
      <c r="D31" s="56"/>
      <c r="E31" s="56"/>
      <c r="F31" s="56"/>
      <c r="G31" s="56"/>
      <c r="H31" s="56"/>
    </row>
    <row r="32" spans="1:8" ht="15">
      <c r="A32"/>
      <c r="C32"/>
      <c r="H32"/>
    </row>
    <row r="33" spans="1:8" ht="15">
      <c r="A33"/>
      <c r="C33"/>
      <c r="H33"/>
    </row>
    <row r="40" ht="15">
      <c r="H40" s="14"/>
    </row>
    <row r="41" ht="15">
      <c r="H41" s="14"/>
    </row>
    <row r="42" ht="15.75">
      <c r="H42" s="15"/>
    </row>
    <row r="43" ht="15">
      <c r="H43" s="16"/>
    </row>
    <row r="44" ht="15.75">
      <c r="H44" s="18"/>
    </row>
  </sheetData>
  <mergeCells count="4">
    <mergeCell ref="A12:H12"/>
    <mergeCell ref="A14:H14"/>
    <mergeCell ref="A30:H30"/>
    <mergeCell ref="A31:H31"/>
  </mergeCells>
  <printOptions/>
  <pageMargins left="0.7" right="0.7" top="0.75" bottom="0.75" header="0.3" footer="0.3"/>
  <pageSetup fitToHeight="0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BD27-14CC-4D46-AB74-D8520A471A52}">
  <sheetPr>
    <pageSetUpPr fitToPage="1"/>
  </sheetPr>
  <dimension ref="A3:H35"/>
  <sheetViews>
    <sheetView tabSelected="1" workbookViewId="0" topLeftCell="A1">
      <selection activeCell="B11" sqref="B11"/>
    </sheetView>
  </sheetViews>
  <sheetFormatPr defaultColWidth="11.421875" defaultRowHeight="15"/>
  <cols>
    <col min="1" max="1" width="3.7109375" style="0" customWidth="1"/>
    <col min="2" max="2" width="24.140625" style="0" customWidth="1"/>
    <col min="3" max="3" width="17.140625" style="0" customWidth="1"/>
    <col min="4" max="4" width="24.421875" style="0" customWidth="1"/>
    <col min="5" max="5" width="39.7109375" style="0" customWidth="1"/>
    <col min="6" max="6" width="17.140625" style="0" customWidth="1"/>
    <col min="7" max="7" width="17.28125" style="0" customWidth="1"/>
    <col min="8" max="8" width="12.421875" style="0" bestFit="1" customWidth="1"/>
  </cols>
  <sheetData>
    <row r="3" spans="1:8" ht="15">
      <c r="A3" s="10"/>
      <c r="C3" s="10"/>
      <c r="D3" s="6"/>
      <c r="E3" s="9"/>
      <c r="F3" s="12"/>
      <c r="G3" s="10"/>
      <c r="H3" s="10"/>
    </row>
    <row r="4" spans="1:8" ht="15">
      <c r="A4" s="10"/>
      <c r="C4" s="10"/>
      <c r="E4" s="9"/>
      <c r="F4" s="12"/>
      <c r="G4" s="10"/>
      <c r="H4" s="10"/>
    </row>
    <row r="5" spans="1:8" ht="15">
      <c r="A5" s="10"/>
      <c r="C5" s="10"/>
      <c r="E5" s="9"/>
      <c r="F5" s="12"/>
      <c r="G5" s="10"/>
      <c r="H5" s="10"/>
    </row>
    <row r="6" spans="1:8" ht="15">
      <c r="A6" s="10"/>
      <c r="C6" s="10"/>
      <c r="E6" s="9"/>
      <c r="F6" s="12"/>
      <c r="G6" s="10"/>
      <c r="H6" s="10"/>
    </row>
    <row r="7" spans="1:8" ht="15.75">
      <c r="A7" s="53" t="s">
        <v>0</v>
      </c>
      <c r="B7" s="53"/>
      <c r="C7" s="53"/>
      <c r="D7" s="53"/>
      <c r="E7" s="53"/>
      <c r="F7" s="53"/>
      <c r="G7" s="53"/>
      <c r="H7" s="53"/>
    </row>
    <row r="8" spans="2:5" ht="15">
      <c r="B8" s="6"/>
      <c r="C8" s="6"/>
      <c r="D8" s="6"/>
      <c r="E8" s="6"/>
    </row>
    <row r="9" spans="1:8" ht="15.75">
      <c r="A9" s="35" t="s">
        <v>30</v>
      </c>
      <c r="B9" s="36"/>
      <c r="C9" s="36"/>
      <c r="D9" s="36"/>
      <c r="E9" s="36"/>
      <c r="F9" s="38"/>
      <c r="G9" s="36"/>
      <c r="H9" s="37"/>
    </row>
    <row r="10" spans="1:8" s="40" customFormat="1" ht="30">
      <c r="A10" s="20" t="s">
        <v>1</v>
      </c>
      <c r="B10" s="20" t="s">
        <v>2</v>
      </c>
      <c r="C10" s="21" t="s">
        <v>3</v>
      </c>
      <c r="D10" s="20" t="s">
        <v>4</v>
      </c>
      <c r="E10" s="21" t="s">
        <v>7</v>
      </c>
      <c r="F10" s="22" t="s">
        <v>5</v>
      </c>
      <c r="G10" s="22" t="s">
        <v>6</v>
      </c>
      <c r="H10" s="1" t="s">
        <v>11</v>
      </c>
    </row>
    <row r="11" spans="1:8" s="40" customFormat="1" ht="15">
      <c r="A11" s="41">
        <v>1</v>
      </c>
      <c r="B11" s="43" t="s">
        <v>31</v>
      </c>
      <c r="C11" s="42">
        <v>44599.75</v>
      </c>
      <c r="D11" s="43" t="s">
        <v>32</v>
      </c>
      <c r="E11" s="47" t="s">
        <v>34</v>
      </c>
      <c r="F11" s="48">
        <v>47200</v>
      </c>
      <c r="G11" s="43" t="s">
        <v>33</v>
      </c>
      <c r="H11" s="43" t="s">
        <v>22</v>
      </c>
    </row>
    <row r="12" spans="1:8" s="40" customFormat="1" ht="30">
      <c r="A12" s="41">
        <v>2</v>
      </c>
      <c r="B12" s="43" t="s">
        <v>37</v>
      </c>
      <c r="C12" s="42">
        <v>44600.75</v>
      </c>
      <c r="D12" s="51" t="s">
        <v>78</v>
      </c>
      <c r="E12" s="47" t="s">
        <v>38</v>
      </c>
      <c r="F12" s="48">
        <v>500019.01</v>
      </c>
      <c r="G12" s="43" t="s">
        <v>79</v>
      </c>
      <c r="H12" s="43" t="s">
        <v>22</v>
      </c>
    </row>
    <row r="13" spans="1:8" s="40" customFormat="1" ht="15">
      <c r="A13" s="41">
        <v>3</v>
      </c>
      <c r="B13" s="43" t="s">
        <v>80</v>
      </c>
      <c r="C13" s="43" t="s">
        <v>39</v>
      </c>
      <c r="D13" s="43" t="s">
        <v>32</v>
      </c>
      <c r="E13" s="43" t="s">
        <v>19</v>
      </c>
      <c r="F13" s="48">
        <v>3982.5</v>
      </c>
      <c r="G13" s="43" t="s">
        <v>40</v>
      </c>
      <c r="H13" s="43" t="s">
        <v>22</v>
      </c>
    </row>
    <row r="14" spans="1:8" s="40" customFormat="1" ht="30">
      <c r="A14" s="41">
        <v>4</v>
      </c>
      <c r="B14" s="43" t="s">
        <v>41</v>
      </c>
      <c r="C14" s="44" t="s">
        <v>42</v>
      </c>
      <c r="D14" s="43" t="s">
        <v>43</v>
      </c>
      <c r="E14" s="45" t="s">
        <v>48</v>
      </c>
      <c r="F14" s="48">
        <v>28017.92</v>
      </c>
      <c r="G14" s="43" t="s">
        <v>44</v>
      </c>
      <c r="H14" s="43" t="s">
        <v>22</v>
      </c>
    </row>
    <row r="15" spans="1:8" s="40" customFormat="1" ht="15">
      <c r="A15" s="41">
        <v>5</v>
      </c>
      <c r="B15" s="43" t="s">
        <v>45</v>
      </c>
      <c r="C15" s="42">
        <v>44596.65625</v>
      </c>
      <c r="D15" s="49" t="s">
        <v>46</v>
      </c>
      <c r="E15" s="45" t="s">
        <v>49</v>
      </c>
      <c r="F15" s="48">
        <v>141600</v>
      </c>
      <c r="G15" s="43" t="s">
        <v>47</v>
      </c>
      <c r="H15" s="43" t="s">
        <v>22</v>
      </c>
    </row>
    <row r="16" spans="1:8" s="40" customFormat="1" ht="30">
      <c r="A16" s="41">
        <v>6</v>
      </c>
      <c r="B16" s="43" t="s">
        <v>51</v>
      </c>
      <c r="C16" s="42">
        <v>44602.604166666664</v>
      </c>
      <c r="D16" s="43" t="s">
        <v>50</v>
      </c>
      <c r="E16" s="45" t="s">
        <v>61</v>
      </c>
      <c r="F16" s="48">
        <v>4450.37</v>
      </c>
      <c r="G16" s="43" t="s">
        <v>52</v>
      </c>
      <c r="H16" s="43" t="s">
        <v>22</v>
      </c>
    </row>
    <row r="17" spans="1:8" s="40" customFormat="1" ht="30">
      <c r="A17" s="41">
        <v>7</v>
      </c>
      <c r="B17" s="43" t="s">
        <v>53</v>
      </c>
      <c r="C17" s="42">
        <v>44596.66736111111</v>
      </c>
      <c r="D17" s="47" t="s">
        <v>54</v>
      </c>
      <c r="E17" s="45" t="s">
        <v>62</v>
      </c>
      <c r="F17" s="48">
        <v>4602</v>
      </c>
      <c r="G17" s="43" t="s">
        <v>55</v>
      </c>
      <c r="H17" s="43" t="s">
        <v>22</v>
      </c>
    </row>
    <row r="18" spans="1:8" s="40" customFormat="1" ht="15">
      <c r="A18" s="41">
        <v>8</v>
      </c>
      <c r="B18" s="43" t="s">
        <v>53</v>
      </c>
      <c r="C18" s="42">
        <v>44596.66736111111</v>
      </c>
      <c r="D18" s="43" t="s">
        <v>56</v>
      </c>
      <c r="E18" s="45" t="s">
        <v>62</v>
      </c>
      <c r="F18" s="48">
        <v>20060</v>
      </c>
      <c r="G18" s="43" t="s">
        <v>57</v>
      </c>
      <c r="H18" s="43" t="s">
        <v>22</v>
      </c>
    </row>
    <row r="19" spans="1:8" s="40" customFormat="1" ht="33.75" customHeight="1">
      <c r="A19" s="41">
        <v>9</v>
      </c>
      <c r="B19" s="43" t="s">
        <v>58</v>
      </c>
      <c r="C19" s="42">
        <v>44615.583333333336</v>
      </c>
      <c r="D19" s="43" t="s">
        <v>59</v>
      </c>
      <c r="E19" s="45" t="s">
        <v>63</v>
      </c>
      <c r="F19" s="52">
        <v>88500</v>
      </c>
      <c r="G19" s="43" t="s">
        <v>60</v>
      </c>
      <c r="H19" s="43" t="s">
        <v>22</v>
      </c>
    </row>
    <row r="20" spans="1:8" s="40" customFormat="1" ht="15">
      <c r="A20" s="41">
        <v>10</v>
      </c>
      <c r="B20" s="43" t="s">
        <v>35</v>
      </c>
      <c r="C20" s="42">
        <v>44596.62569444445</v>
      </c>
      <c r="D20" s="43" t="s">
        <v>77</v>
      </c>
      <c r="E20" s="45" t="s">
        <v>36</v>
      </c>
      <c r="F20" s="48">
        <v>7684.87</v>
      </c>
      <c r="G20" s="43" t="s">
        <v>74</v>
      </c>
      <c r="H20" s="43" t="s">
        <v>22</v>
      </c>
    </row>
    <row r="21" spans="1:8" s="40" customFormat="1" ht="15">
      <c r="A21" s="41">
        <v>11</v>
      </c>
      <c r="B21" s="43" t="s">
        <v>35</v>
      </c>
      <c r="C21" s="42">
        <v>44596.62569444445</v>
      </c>
      <c r="D21" s="43" t="s">
        <v>73</v>
      </c>
      <c r="E21" s="45" t="s">
        <v>36</v>
      </c>
      <c r="F21" s="48">
        <v>1274.4</v>
      </c>
      <c r="G21" s="43" t="s">
        <v>75</v>
      </c>
      <c r="H21" s="43" t="s">
        <v>22</v>
      </c>
    </row>
    <row r="22" spans="1:8" s="40" customFormat="1" ht="30">
      <c r="A22" s="41">
        <v>12</v>
      </c>
      <c r="B22" s="43" t="s">
        <v>35</v>
      </c>
      <c r="C22" s="42">
        <v>44596.62569444445</v>
      </c>
      <c r="D22" s="47" t="s">
        <v>72</v>
      </c>
      <c r="E22" s="45" t="s">
        <v>36</v>
      </c>
      <c r="F22" s="48">
        <v>731.01</v>
      </c>
      <c r="G22" s="43" t="s">
        <v>76</v>
      </c>
      <c r="H22" s="43" t="s">
        <v>22</v>
      </c>
    </row>
    <row r="23" spans="1:8" s="40" customFormat="1" ht="15">
      <c r="A23" s="41">
        <v>13</v>
      </c>
      <c r="B23" s="43" t="s">
        <v>35</v>
      </c>
      <c r="C23" s="42">
        <v>44596.62569444445</v>
      </c>
      <c r="D23" s="43" t="s">
        <v>70</v>
      </c>
      <c r="E23" s="45" t="s">
        <v>36</v>
      </c>
      <c r="F23" s="48">
        <v>247125</v>
      </c>
      <c r="G23" s="43" t="s">
        <v>71</v>
      </c>
      <c r="H23" s="43" t="s">
        <v>22</v>
      </c>
    </row>
    <row r="24" spans="1:8" s="40" customFormat="1" ht="30">
      <c r="A24" s="41">
        <v>14</v>
      </c>
      <c r="B24" s="43" t="s">
        <v>35</v>
      </c>
      <c r="C24" s="42">
        <v>44596.62569444445</v>
      </c>
      <c r="D24" s="47" t="s">
        <v>68</v>
      </c>
      <c r="E24" s="45" t="s">
        <v>36</v>
      </c>
      <c r="F24" s="48">
        <v>4602</v>
      </c>
      <c r="G24" s="43" t="s">
        <v>69</v>
      </c>
      <c r="H24" s="43" t="s">
        <v>22</v>
      </c>
    </row>
    <row r="25" spans="1:8" s="40" customFormat="1" ht="15">
      <c r="A25" s="41">
        <v>15</v>
      </c>
      <c r="B25" s="43" t="s">
        <v>35</v>
      </c>
      <c r="C25" s="42">
        <v>44596.62569444445</v>
      </c>
      <c r="D25" s="43" t="s">
        <v>66</v>
      </c>
      <c r="E25" s="45" t="s">
        <v>36</v>
      </c>
      <c r="F25" s="48">
        <v>2039.61</v>
      </c>
      <c r="G25" s="43" t="s">
        <v>67</v>
      </c>
      <c r="H25" s="43" t="s">
        <v>22</v>
      </c>
    </row>
    <row r="26" spans="1:8" s="40" customFormat="1" ht="15">
      <c r="A26" s="41">
        <v>16</v>
      </c>
      <c r="B26" s="43" t="s">
        <v>35</v>
      </c>
      <c r="C26" s="42">
        <v>44596.62569444445</v>
      </c>
      <c r="D26" s="43" t="s">
        <v>64</v>
      </c>
      <c r="E26" s="50" t="s">
        <v>36</v>
      </c>
      <c r="F26" s="48">
        <v>11505</v>
      </c>
      <c r="G26" s="43" t="s">
        <v>65</v>
      </c>
      <c r="H26" s="43" t="s">
        <v>22</v>
      </c>
    </row>
    <row r="27" spans="1:8" s="40" customFormat="1" ht="15">
      <c r="A27" s="43"/>
      <c r="B27" s="41"/>
      <c r="C27" s="39"/>
      <c r="D27" s="41"/>
      <c r="E27" s="45"/>
      <c r="F27" s="46">
        <f>SUM(F9:F26)</f>
        <v>1113393.6900000002</v>
      </c>
      <c r="G27" s="41"/>
      <c r="H27" s="43"/>
    </row>
    <row r="29" ht="15">
      <c r="A29" t="s">
        <v>15</v>
      </c>
    </row>
    <row r="31" ht="15">
      <c r="A31" s="2" t="s">
        <v>29</v>
      </c>
    </row>
    <row r="32" spans="3:7" ht="15">
      <c r="C32" s="10"/>
      <c r="E32" s="19"/>
      <c r="F32" s="13"/>
      <c r="G32" s="17"/>
    </row>
    <row r="33" spans="3:7" ht="15">
      <c r="C33" s="10"/>
      <c r="E33" s="9"/>
      <c r="F33" s="12"/>
      <c r="G33" s="10"/>
    </row>
    <row r="34" spans="1:8" ht="15.75">
      <c r="A34" s="55" t="s">
        <v>8</v>
      </c>
      <c r="B34" s="55"/>
      <c r="C34" s="55"/>
      <c r="D34" s="55"/>
      <c r="E34" s="55"/>
      <c r="F34" s="55"/>
      <c r="G34" s="55"/>
      <c r="H34" s="55"/>
    </row>
    <row r="35" spans="1:8" ht="15">
      <c r="A35" s="56" t="s">
        <v>9</v>
      </c>
      <c r="B35" s="56"/>
      <c r="C35" s="56"/>
      <c r="D35" s="56"/>
      <c r="E35" s="56"/>
      <c r="F35" s="56"/>
      <c r="G35" s="56"/>
      <c r="H35" s="56"/>
    </row>
  </sheetData>
  <mergeCells count="3">
    <mergeCell ref="A7:H7"/>
    <mergeCell ref="A34:H34"/>
    <mergeCell ref="A35:H35"/>
  </mergeCells>
  <printOptions/>
  <pageMargins left="0.7" right="0.7" top="0.75" bottom="0.75" header="0.3" footer="0.3"/>
  <pageSetup fitToHeight="0" fitToWidth="1" horizontalDpi="600" verticalDpi="600" orientation="landscape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38CB-DC63-4508-8D1A-7E85FB63967A}">
  <dimension ref="A3:A8"/>
  <sheetViews>
    <sheetView workbookViewId="0" topLeftCell="A1">
      <selection activeCell="A8" sqref="A8"/>
    </sheetView>
  </sheetViews>
  <sheetFormatPr defaultColWidth="11.421875" defaultRowHeight="15"/>
  <cols>
    <col min="1" max="1" width="19.57421875" style="0" customWidth="1"/>
  </cols>
  <sheetData>
    <row r="3" ht="30">
      <c r="A3" s="3" t="s">
        <v>10</v>
      </c>
    </row>
    <row r="5" ht="15">
      <c r="A5" s="4" t="s">
        <v>12</v>
      </c>
    </row>
    <row r="6" ht="30">
      <c r="A6" s="4" t="s">
        <v>13</v>
      </c>
    </row>
    <row r="7" ht="15">
      <c r="A7" s="4" t="s">
        <v>14</v>
      </c>
    </row>
    <row r="8" ht="15">
      <c r="A8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Anyela Ledesma</dc:creator>
  <cp:keywords/>
  <dc:description/>
  <cp:lastModifiedBy>Eliana Espaillat</cp:lastModifiedBy>
  <cp:lastPrinted>2022-03-03T14:32:03Z</cp:lastPrinted>
  <dcterms:created xsi:type="dcterms:W3CDTF">2021-09-22T14:28:54Z</dcterms:created>
  <dcterms:modified xsi:type="dcterms:W3CDTF">2022-03-03T15:45:44Z</dcterms:modified>
  <cp:category/>
  <cp:version/>
  <cp:contentType/>
  <cp:contentStatus/>
</cp:coreProperties>
</file>